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umanrightsmonitor-my.sharepoint.com/personal/coordination_humanrightsmonitor_org/Documents/code/devintaccountingftools/localonly/"/>
    </mc:Choice>
  </mc:AlternateContent>
  <xr:revisionPtr revIDLastSave="9" documentId="8_{328410A0-3A65-6C4A-91C2-FA3D07944790}" xr6:coauthVersionLast="47" xr6:coauthVersionMax="47" xr10:uidLastSave="{59A7F2EF-558E-4A4E-9782-6C5A3DF80645}"/>
  <bookViews>
    <workbookView xWindow="16400" yWindow="900" windowWidth="55220" windowHeight="24540" xr2:uid="{43293D82-37E6-F84A-989F-77971B9A1233}"/>
  </bookViews>
  <sheets>
    <sheet name="PK Buchunge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466" i="1" l="1"/>
  <c r="AQ466" i="1"/>
  <c r="AP466" i="1"/>
  <c r="AO466" i="1"/>
  <c r="AN466" i="1"/>
  <c r="AM466" i="1"/>
  <c r="AL466" i="1"/>
  <c r="AK466" i="1"/>
  <c r="AI466" i="1"/>
  <c r="AH466" i="1"/>
  <c r="AG466" i="1"/>
  <c r="AE466" i="1"/>
  <c r="AD466" i="1"/>
  <c r="AC466" i="1"/>
  <c r="AB466" i="1"/>
  <c r="Z466" i="1"/>
  <c r="Y466" i="1"/>
  <c r="X466" i="1"/>
  <c r="V466" i="1"/>
  <c r="U466" i="1"/>
  <c r="AR436" i="1"/>
  <c r="AQ436" i="1"/>
  <c r="AP436" i="1"/>
  <c r="AO436" i="1"/>
  <c r="AN436" i="1"/>
  <c r="AM436" i="1"/>
  <c r="AL436" i="1"/>
  <c r="AK436" i="1"/>
  <c r="AI436" i="1"/>
  <c r="AH436" i="1"/>
  <c r="AG436" i="1"/>
  <c r="AE436" i="1"/>
  <c r="AD436" i="1"/>
  <c r="AC436" i="1"/>
  <c r="AB436" i="1"/>
  <c r="Z436" i="1"/>
  <c r="Y436" i="1"/>
  <c r="X436" i="1"/>
  <c r="V436" i="1"/>
  <c r="U436" i="1"/>
  <c r="AR415" i="1"/>
  <c r="AQ415" i="1"/>
  <c r="AP415" i="1"/>
  <c r="AO415" i="1"/>
  <c r="AN415" i="1"/>
  <c r="AM415" i="1"/>
  <c r="AL415" i="1"/>
  <c r="AK415" i="1"/>
  <c r="AI415" i="1"/>
  <c r="AH415" i="1"/>
  <c r="AG415" i="1"/>
  <c r="AE415" i="1"/>
  <c r="AD415" i="1"/>
  <c r="AC415" i="1"/>
  <c r="AB415" i="1"/>
  <c r="Z415" i="1"/>
  <c r="Y415" i="1"/>
  <c r="X415" i="1"/>
  <c r="V415" i="1"/>
  <c r="U415" i="1"/>
  <c r="AR396" i="1"/>
  <c r="AQ396" i="1"/>
  <c r="AP396" i="1"/>
  <c r="AO396" i="1"/>
  <c r="AN396" i="1"/>
  <c r="AM396" i="1"/>
  <c r="AL396" i="1"/>
  <c r="AK396" i="1"/>
  <c r="AI396" i="1"/>
  <c r="AH396" i="1"/>
  <c r="AG396" i="1"/>
  <c r="AE396" i="1"/>
  <c r="AD396" i="1"/>
  <c r="AC396" i="1"/>
  <c r="AB396" i="1"/>
  <c r="Z396" i="1"/>
  <c r="Y396" i="1"/>
  <c r="X396" i="1"/>
  <c r="V396" i="1"/>
  <c r="U396" i="1"/>
  <c r="AR377" i="1"/>
  <c r="AQ377" i="1"/>
  <c r="AP377" i="1"/>
  <c r="AO377" i="1"/>
  <c r="AN377" i="1"/>
  <c r="AM377" i="1"/>
  <c r="AL377" i="1"/>
  <c r="AK377" i="1"/>
  <c r="AI377" i="1"/>
  <c r="AH377" i="1"/>
  <c r="AG377" i="1"/>
  <c r="AE377" i="1"/>
  <c r="AD377" i="1"/>
  <c r="AC377" i="1"/>
  <c r="AB377" i="1"/>
  <c r="Z377" i="1"/>
  <c r="Y377" i="1"/>
  <c r="X377" i="1"/>
  <c r="V377" i="1"/>
  <c r="U377" i="1"/>
  <c r="AR355" i="1"/>
  <c r="AQ355" i="1"/>
  <c r="AP355" i="1"/>
  <c r="AO355" i="1"/>
  <c r="AN355" i="1"/>
  <c r="AM355" i="1"/>
  <c r="AL355" i="1"/>
  <c r="AK355" i="1"/>
  <c r="AI355" i="1"/>
  <c r="AH355" i="1"/>
  <c r="AG355" i="1"/>
  <c r="AE355" i="1"/>
  <c r="AD355" i="1"/>
  <c r="AC355" i="1"/>
  <c r="AB355" i="1"/>
  <c r="Z355" i="1"/>
  <c r="Y355" i="1"/>
  <c r="X355" i="1"/>
  <c r="V355" i="1"/>
  <c r="U355" i="1"/>
  <c r="AR336" i="1"/>
  <c r="AQ336" i="1"/>
  <c r="AP336" i="1"/>
  <c r="AO336" i="1"/>
  <c r="AN336" i="1"/>
  <c r="AM336" i="1"/>
  <c r="AL336" i="1"/>
  <c r="AK336" i="1"/>
  <c r="AI336" i="1"/>
  <c r="AH336" i="1"/>
  <c r="AG336" i="1"/>
  <c r="AE336" i="1"/>
  <c r="AD336" i="1"/>
  <c r="AC336" i="1"/>
  <c r="AB336" i="1"/>
  <c r="Z336" i="1"/>
  <c r="Y336" i="1"/>
  <c r="X336" i="1"/>
  <c r="V336" i="1"/>
  <c r="U336" i="1"/>
  <c r="AR302" i="1"/>
  <c r="AQ302" i="1"/>
  <c r="AP302" i="1"/>
  <c r="AO302" i="1"/>
  <c r="AN302" i="1"/>
  <c r="AM302" i="1"/>
  <c r="AL302" i="1"/>
  <c r="AK302" i="1"/>
  <c r="AI302" i="1"/>
  <c r="AH302" i="1"/>
  <c r="AG302" i="1"/>
  <c r="AE302" i="1"/>
  <c r="AD302" i="1"/>
  <c r="AC302" i="1"/>
  <c r="AB302" i="1"/>
  <c r="Z302" i="1"/>
  <c r="Y302" i="1"/>
  <c r="X302" i="1"/>
  <c r="V302" i="1"/>
  <c r="U302" i="1"/>
  <c r="AR280" i="1"/>
  <c r="AQ280" i="1"/>
  <c r="AP280" i="1"/>
  <c r="AO280" i="1"/>
  <c r="AN280" i="1"/>
  <c r="AM280" i="1"/>
  <c r="AL280" i="1"/>
  <c r="AK280" i="1"/>
  <c r="AI280" i="1"/>
  <c r="AH280" i="1"/>
  <c r="AG280" i="1"/>
  <c r="AE280" i="1"/>
  <c r="AD280" i="1"/>
  <c r="AC280" i="1"/>
  <c r="AB280" i="1"/>
  <c r="Z280" i="1"/>
  <c r="Y280" i="1"/>
  <c r="X280" i="1"/>
  <c r="V280" i="1"/>
  <c r="U280" i="1"/>
  <c r="AR259" i="1"/>
  <c r="AQ259" i="1"/>
  <c r="AP259" i="1"/>
  <c r="AO259" i="1"/>
  <c r="AN259" i="1"/>
  <c r="AM259" i="1"/>
  <c r="AL259" i="1"/>
  <c r="AK259" i="1"/>
  <c r="AI259" i="1"/>
  <c r="AH259" i="1"/>
  <c r="AG259" i="1"/>
  <c r="AE259" i="1"/>
  <c r="AD259" i="1"/>
  <c r="AC259" i="1"/>
  <c r="AB259" i="1"/>
  <c r="Z259" i="1"/>
  <c r="Y259" i="1"/>
  <c r="X259" i="1"/>
  <c r="V259" i="1"/>
  <c r="U259" i="1"/>
  <c r="AR238" i="1"/>
  <c r="AQ238" i="1"/>
  <c r="AP238" i="1"/>
  <c r="AO238" i="1"/>
  <c r="AN238" i="1"/>
  <c r="AM238" i="1"/>
  <c r="AL238" i="1"/>
  <c r="AK238" i="1"/>
  <c r="AI238" i="1"/>
  <c r="AH238" i="1"/>
  <c r="AG238" i="1"/>
  <c r="AE238" i="1"/>
  <c r="AD238" i="1"/>
  <c r="AC238" i="1"/>
  <c r="AB238" i="1"/>
  <c r="Z238" i="1"/>
  <c r="Y238" i="1"/>
  <c r="X238" i="1"/>
  <c r="V238" i="1"/>
  <c r="U238" i="1"/>
  <c r="AR218" i="1"/>
  <c r="AQ218" i="1"/>
  <c r="AP218" i="1"/>
  <c r="AO218" i="1"/>
  <c r="AN218" i="1"/>
  <c r="AM218" i="1"/>
  <c r="AL218" i="1"/>
  <c r="AK218" i="1"/>
  <c r="AI218" i="1"/>
  <c r="AH218" i="1"/>
  <c r="AG218" i="1"/>
  <c r="AE218" i="1"/>
  <c r="AD218" i="1"/>
  <c r="AC218" i="1"/>
  <c r="AB218" i="1"/>
  <c r="Z218" i="1"/>
  <c r="Y218" i="1"/>
  <c r="X218" i="1"/>
  <c r="V218" i="1"/>
  <c r="U218" i="1"/>
  <c r="AR198" i="1"/>
  <c r="AQ198" i="1"/>
  <c r="AP198" i="1"/>
  <c r="AO198" i="1"/>
  <c r="AN198" i="1"/>
  <c r="AM198" i="1"/>
  <c r="AL198" i="1"/>
  <c r="AK198" i="1"/>
  <c r="AI198" i="1"/>
  <c r="AH198" i="1"/>
  <c r="AG198" i="1"/>
  <c r="AE198" i="1"/>
  <c r="AD198" i="1"/>
  <c r="AC198" i="1"/>
  <c r="AB198" i="1"/>
  <c r="Z198" i="1"/>
  <c r="Y198" i="1"/>
  <c r="X198" i="1"/>
  <c r="V198" i="1"/>
  <c r="U198" i="1"/>
  <c r="AR173" i="1"/>
  <c r="AQ173" i="1"/>
  <c r="AP173" i="1"/>
  <c r="AO173" i="1"/>
  <c r="AN173" i="1"/>
  <c r="AM173" i="1"/>
  <c r="AL173" i="1"/>
  <c r="AK173" i="1"/>
  <c r="AI173" i="1"/>
  <c r="AH173" i="1"/>
  <c r="AG173" i="1"/>
  <c r="AE173" i="1"/>
  <c r="AD173" i="1"/>
  <c r="AC173" i="1"/>
  <c r="AB173" i="1"/>
  <c r="Z173" i="1"/>
  <c r="Y173" i="1"/>
  <c r="X173" i="1"/>
  <c r="V173" i="1"/>
  <c r="U173" i="1"/>
  <c r="AR153" i="1"/>
  <c r="AQ153" i="1"/>
  <c r="AP153" i="1"/>
  <c r="AO153" i="1"/>
  <c r="AN153" i="1"/>
  <c r="AM153" i="1"/>
  <c r="AL153" i="1"/>
  <c r="AK153" i="1"/>
  <c r="AI153" i="1"/>
  <c r="AH153" i="1"/>
  <c r="AG153" i="1"/>
  <c r="AE153" i="1"/>
  <c r="AD153" i="1"/>
  <c r="AC153" i="1"/>
  <c r="AB153" i="1"/>
  <c r="Z153" i="1"/>
  <c r="Y153" i="1"/>
  <c r="X153" i="1"/>
  <c r="V153" i="1"/>
  <c r="U153" i="1"/>
  <c r="AR127" i="1"/>
  <c r="AQ127" i="1"/>
  <c r="AP127" i="1"/>
  <c r="AO127" i="1"/>
  <c r="AN127" i="1"/>
  <c r="AM127" i="1"/>
  <c r="AL127" i="1"/>
  <c r="AK127" i="1"/>
  <c r="AI127" i="1"/>
  <c r="AH127" i="1"/>
  <c r="AG127" i="1"/>
  <c r="AE127" i="1"/>
  <c r="AD127" i="1"/>
  <c r="AC127" i="1"/>
  <c r="AB127" i="1"/>
  <c r="Z127" i="1"/>
  <c r="Y127" i="1"/>
  <c r="X127" i="1"/>
  <c r="V127" i="1"/>
  <c r="U127" i="1"/>
  <c r="AR101" i="1"/>
  <c r="AQ101" i="1"/>
  <c r="AP101" i="1"/>
  <c r="AO101" i="1"/>
  <c r="AN101" i="1"/>
  <c r="AM101" i="1"/>
  <c r="AL101" i="1"/>
  <c r="AK101" i="1"/>
  <c r="AI101" i="1"/>
  <c r="AH101" i="1"/>
  <c r="AG101" i="1"/>
  <c r="AE101" i="1"/>
  <c r="AD101" i="1"/>
  <c r="AC101" i="1"/>
  <c r="AB101" i="1"/>
  <c r="Z101" i="1"/>
  <c r="Y101" i="1"/>
  <c r="X101" i="1"/>
  <c r="V101" i="1"/>
  <c r="U101" i="1"/>
  <c r="AR77" i="1"/>
  <c r="AQ77" i="1"/>
  <c r="AP77" i="1"/>
  <c r="AO77" i="1"/>
  <c r="AN77" i="1"/>
  <c r="AM77" i="1"/>
  <c r="AL77" i="1"/>
  <c r="AK77" i="1"/>
  <c r="AI77" i="1"/>
  <c r="AH77" i="1"/>
  <c r="AG77" i="1"/>
  <c r="AE77" i="1"/>
  <c r="AD77" i="1"/>
  <c r="AC77" i="1"/>
  <c r="AB77" i="1"/>
  <c r="Z77" i="1"/>
  <c r="Y77" i="1"/>
  <c r="X77" i="1"/>
  <c r="V77" i="1"/>
  <c r="U77" i="1"/>
  <c r="AR50" i="1"/>
  <c r="AQ50" i="1"/>
  <c r="AP50" i="1"/>
  <c r="AO50" i="1"/>
  <c r="AN50" i="1"/>
  <c r="AM50" i="1"/>
  <c r="AL50" i="1"/>
  <c r="AK50" i="1"/>
  <c r="AI50" i="1"/>
  <c r="AH50" i="1"/>
  <c r="AG50" i="1"/>
  <c r="AE50" i="1"/>
  <c r="AD50" i="1"/>
  <c r="AC50" i="1"/>
  <c r="AB50" i="1"/>
  <c r="Z50" i="1"/>
  <c r="Y50" i="1"/>
  <c r="X50" i="1"/>
  <c r="V50" i="1"/>
  <c r="U50" i="1"/>
  <c r="AR21" i="1"/>
  <c r="AQ21" i="1"/>
  <c r="AP21" i="1"/>
  <c r="AO21" i="1"/>
  <c r="AN21" i="1"/>
  <c r="AM21" i="1"/>
  <c r="AL21" i="1"/>
  <c r="AK21" i="1"/>
  <c r="AI21" i="1"/>
  <c r="AH21" i="1"/>
  <c r="AG21" i="1"/>
  <c r="AE21" i="1"/>
  <c r="AD21" i="1"/>
  <c r="AC21" i="1"/>
  <c r="AB21" i="1"/>
  <c r="Z21" i="1"/>
  <c r="Y21" i="1"/>
  <c r="X21" i="1"/>
  <c r="V21" i="1"/>
  <c r="U21" i="1"/>
  <c r="U22" i="1" l="1"/>
  <c r="U51" i="1" s="1"/>
  <c r="U78" i="1" s="1"/>
  <c r="U102" i="1" s="1"/>
  <c r="U128" i="1" s="1"/>
  <c r="U154" i="1" s="1"/>
  <c r="U174" i="1" s="1"/>
  <c r="U199" i="1" s="1"/>
  <c r="U219" i="1" s="1"/>
  <c r="U239" i="1" s="1"/>
  <c r="U260" i="1" s="1"/>
  <c r="U281" i="1" s="1"/>
  <c r="U303" i="1" s="1"/>
  <c r="U337" i="1" s="1"/>
  <c r="U356" i="1" s="1"/>
  <c r="U378" i="1" s="1"/>
  <c r="U397" i="1" s="1"/>
  <c r="U416" i="1" s="1"/>
  <c r="U437" i="1" s="1"/>
  <c r="U467" i="1" s="1"/>
  <c r="V22" i="1"/>
  <c r="V51" i="1" s="1"/>
  <c r="V78" i="1" s="1"/>
  <c r="V102" i="1" s="1"/>
  <c r="V128" i="1" s="1"/>
  <c r="V154" i="1" s="1"/>
  <c r="V174" i="1" s="1"/>
  <c r="V199" i="1" s="1"/>
  <c r="V219" i="1" s="1"/>
  <c r="V239" i="1" s="1"/>
  <c r="V260" i="1" s="1"/>
  <c r="V281" i="1" s="1"/>
  <c r="V303" i="1" s="1"/>
  <c r="V337" i="1" s="1"/>
  <c r="V356" i="1" s="1"/>
  <c r="V378" i="1" s="1"/>
  <c r="V397" i="1" s="1"/>
  <c r="V416" i="1" s="1"/>
  <c r="V437" i="1" s="1"/>
  <c r="V467" i="1" s="1"/>
  <c r="X22" i="1"/>
  <c r="X51" i="1" s="1"/>
  <c r="X78" i="1" s="1"/>
  <c r="X102" i="1" s="1"/>
  <c r="X128" i="1" s="1"/>
  <c r="X154" i="1" s="1"/>
  <c r="X174" i="1" s="1"/>
  <c r="X199" i="1" s="1"/>
  <c r="X219" i="1" s="1"/>
  <c r="X239" i="1" s="1"/>
  <c r="X260" i="1" s="1"/>
  <c r="X281" i="1" s="1"/>
  <c r="X303" i="1" s="1"/>
  <c r="X337" i="1" s="1"/>
  <c r="X356" i="1" s="1"/>
  <c r="X378" i="1" s="1"/>
  <c r="X397" i="1" s="1"/>
  <c r="X416" i="1" s="1"/>
  <c r="X437" i="1" s="1"/>
  <c r="X467" i="1" s="1"/>
  <c r="Y22" i="1"/>
  <c r="Y51" i="1" s="1"/>
  <c r="Y78" i="1" s="1"/>
  <c r="Y102" i="1" s="1"/>
  <c r="Y128" i="1" s="1"/>
  <c r="Y154" i="1" s="1"/>
  <c r="Y174" i="1" s="1"/>
  <c r="Y199" i="1" s="1"/>
  <c r="Y219" i="1" s="1"/>
  <c r="Y239" i="1" s="1"/>
  <c r="Y260" i="1" s="1"/>
  <c r="Y281" i="1" s="1"/>
  <c r="Y303" i="1" s="1"/>
  <c r="Y337" i="1" s="1"/>
  <c r="Y356" i="1" s="1"/>
  <c r="Y378" i="1" s="1"/>
  <c r="Y397" i="1" s="1"/>
  <c r="Y416" i="1" s="1"/>
  <c r="Y437" i="1" s="1"/>
  <c r="Y467" i="1" s="1"/>
  <c r="Z22" i="1"/>
  <c r="Z51" i="1" s="1"/>
  <c r="Z78" i="1" s="1"/>
  <c r="Z102" i="1" s="1"/>
  <c r="Z128" i="1" s="1"/>
  <c r="Z154" i="1" s="1"/>
  <c r="Z174" i="1" s="1"/>
  <c r="Z199" i="1" s="1"/>
  <c r="Z219" i="1" s="1"/>
  <c r="Z239" i="1" s="1"/>
  <c r="Z260" i="1" s="1"/>
  <c r="Z281" i="1" s="1"/>
  <c r="Z303" i="1" s="1"/>
  <c r="Z337" i="1" s="1"/>
  <c r="Z356" i="1" s="1"/>
  <c r="Z378" i="1" s="1"/>
  <c r="Z397" i="1" s="1"/>
  <c r="Z416" i="1" s="1"/>
  <c r="Z437" i="1" s="1"/>
  <c r="Z467" i="1" s="1"/>
</calcChain>
</file>

<file path=xl/sharedStrings.xml><?xml version="1.0" encoding="utf-8"?>
<sst xmlns="http://schemas.openxmlformats.org/spreadsheetml/2006/main" count="11960" uniqueCount="365">
  <si>
    <t>date</t>
  </si>
  <si>
    <t>postingtext</t>
  </si>
  <si>
    <t>amount</t>
  </si>
  <si>
    <t>credit_type</t>
  </si>
  <si>
    <t>debit_postingaccount_number</t>
  </si>
  <si>
    <t>credit_postingaccount_number</t>
  </si>
  <si>
    <t>booking_number</t>
  </si>
  <si>
    <t>cost_location</t>
  </si>
  <si>
    <t>transaction_purpose</t>
  </si>
  <si>
    <t>transaction_id_by_customer</t>
  </si>
  <si>
    <t>transactions_purpose</t>
  </si>
  <si>
    <t>debit_booking_type_1</t>
  </si>
  <si>
    <t>debit_booking_type_2</t>
  </si>
  <si>
    <t>debit_booking_categories</t>
  </si>
  <si>
    <t>credit_booking_type_1</t>
  </si>
  <si>
    <t>credit_booking_type_2</t>
  </si>
  <si>
    <t>credit_booking_categories</t>
  </si>
  <si>
    <t>realisation</t>
  </si>
  <si>
    <t>month</t>
  </si>
  <si>
    <t>703</t>
  </si>
  <si>
    <t>1730</t>
  </si>
  <si>
    <t>1700</t>
  </si>
  <si>
    <t>1705</t>
  </si>
  <si>
    <t>1712</t>
  </si>
  <si>
    <t>2400</t>
  </si>
  <si>
    <t>2551</t>
  </si>
  <si>
    <t>2555</t>
  </si>
  <si>
    <t>2558</t>
  </si>
  <si>
    <t>6700</t>
  </si>
  <si>
    <t>6750</t>
  </si>
  <si>
    <t>6751</t>
  </si>
  <si>
    <t>P01</t>
  </si>
  <si>
    <t>P12</t>
  </si>
  <si>
    <t>P13</t>
  </si>
  <si>
    <t>P21</t>
  </si>
  <si>
    <t>P22</t>
  </si>
  <si>
    <t>P23</t>
  </si>
  <si>
    <t>P24</t>
  </si>
  <si>
    <t>P25</t>
  </si>
  <si>
    <t>Verbindlichkeiten aus Lohn und Gehalt</t>
  </si>
  <si>
    <t>S</t>
  </si>
  <si>
    <t>&lt;NA&gt;</t>
  </si>
  <si>
    <t>Bestand</t>
  </si>
  <si>
    <t>Passiva</t>
  </si>
  <si>
    <t>booked</t>
  </si>
  <si>
    <t>0.0</t>
  </si>
  <si>
    <t>Verbindlichk. Lohn- und Kirchensteuer</t>
  </si>
  <si>
    <t>Löhne und Gehälter</t>
  </si>
  <si>
    <t>Erfolg</t>
  </si>
  <si>
    <t>Ausgaben</t>
  </si>
  <si>
    <t>Ideeller Bereich</t>
  </si>
  <si>
    <t>Gesetzliche soziale Aufwendungen</t>
  </si>
  <si>
    <t>Verbindlichkeiten aus Lohnsteuer u. Kirchensteuer - STEUERVERWALTUNG NRW</t>
  </si>
  <si>
    <t>H</t>
  </si>
  <si>
    <t>Aktiva</t>
  </si>
  <si>
    <t>Saldo Monat</t>
  </si>
  <si>
    <t>Rolling Saldo Total</t>
  </si>
  <si>
    <t>TK Krankenkasse - Techniker Krankenkasse</t>
  </si>
  <si>
    <t>Verbindlichkeiten soziale Sicherheit</t>
  </si>
  <si>
    <t>Pronova Krankenkasse - PRONOVA BKK</t>
  </si>
  <si>
    <t>Nettolohnzahlungen September - DevInt e.V.</t>
  </si>
  <si>
    <t>1222</t>
  </si>
  <si>
    <t>Zweckbetrieb (sonstige) - Ust frei - Ausgaben / Aufwendungen</t>
  </si>
  <si>
    <t>1223</t>
  </si>
  <si>
    <t>1221</t>
  </si>
  <si>
    <t>Einnahmen</t>
  </si>
  <si>
    <t>Löhne</t>
  </si>
  <si>
    <t>Auszahlung Krankenkassen Rückerstattung - PRONOVA BKK</t>
  </si>
  <si>
    <t>Verbindlichkeiten Lohnsteuer</t>
  </si>
  <si>
    <t>2323</t>
  </si>
  <si>
    <t>2322</t>
  </si>
  <si>
    <t>2321</t>
  </si>
  <si>
    <t>Auszahlung Krankenkassen Rückerstattung - Techniker Krankenkasse</t>
  </si>
  <si>
    <t>Krankentage</t>
  </si>
  <si>
    <t>Krankentage Übertrag in Monatsabrechnung</t>
  </si>
  <si>
    <t>Nettolohnzahlungen April - DevInt e.V.</t>
  </si>
  <si>
    <t>SEPA Sammel-Ueberweisung mit 3 Ueberweisungen und folgenden zusaetzlichen Informationen: TAN1: null MSG-ID: LG-24042023-10094000000096633 NTRF+191+00803</t>
  </si>
  <si>
    <t>919</t>
  </si>
  <si>
    <t>2023-04</t>
  </si>
  <si>
    <t>Beitraege 01.04.2023 - 30.04.2023 81835189 941.16 EREF: 2610009795287804 MREF: 011203311201-1 CRED: DE84BKK00000085660 IBAN: DE45700202700667562546 BIC: HYVEDEMMXXX NDDT+105+00931</t>
  </si>
  <si>
    <t>923</t>
  </si>
  <si>
    <t>BNR: 81835189 B561001Q3H4 Beitraege 04/23 EREF: 6906577925 MREF: MD3202219J4 CRED: DE51TK100000031158 IBAN: DE59200505501280376854 BIC: HASPDEHHXXX NDDT+105+00931</t>
  </si>
  <si>
    <t>922</t>
  </si>
  <si>
    <t>Stnr 131/5951/0787 Lohnsteuer Apr. 23 1.085,23 EREF: 13100059510787L230511-6397-75590794 MREF: NW005897133746 CRED: DE14NRW00000098851 IBAN: DE84300500000004061214 BIC: WELADEDDXXX ABWA: Landeshauptkasse des Landes NDDT+105+00931</t>
  </si>
  <si>
    <t>931</t>
  </si>
  <si>
    <t>Anteil Lastenverteilung VBG 2023 HRM Schätzung - Verwaltungsberufsgenossenschaft</t>
  </si>
  <si>
    <t>2332</t>
  </si>
  <si>
    <t>8640 1193 8202 001 RG.NR. 20233512585 LE2023050244186 EREF: LE2023050244186 MREF: MB-2220170090-0001 CRED: DE87VBG00000356721 IBAN: DE66200400000131029100 BIC: COBADEFFXXX NDDT+105+00931</t>
  </si>
  <si>
    <t>930</t>
  </si>
  <si>
    <t>2023-05</t>
  </si>
  <si>
    <t>VBG Vorrausschätzung 2023 HRM Documentation - Verwaltungsberufsgenossenschaft</t>
  </si>
  <si>
    <t>VBG Vorrausschätzung 2023 HRM Coordination - Verwaltungsberufsgenossenschaft</t>
  </si>
  <si>
    <t>VBG Vorrausschätzung 2023 HRM Administration - Verwaltungsberufsgenossenschaft</t>
  </si>
  <si>
    <t>Anteil Lastenverteilung VBG - Verwaltungsberufsgenossenschaft</t>
  </si>
  <si>
    <t>8640 1193 8202 001 RG.NR. 20233512584 LE2023050244185 EREF: LE2023050244185 MREF: MB-2220170090-0001 CRED: DE87VBG00000356721 IBAN: DE66200400000131029100 BIC: COBADEFFXXX NDDT+105+00931</t>
  </si>
  <si>
    <t>929</t>
  </si>
  <si>
    <t>VBG Vorrausschätzung 2023 DevInt ZB Documentation - Verwaltungsberufsgenossenschaft</t>
  </si>
  <si>
    <t>VBG Vorrausschätzung 2023 DevInt ZB Coordination - Verwaltungsberufsgenossenschaft</t>
  </si>
  <si>
    <t>VBG Vorrausschätzung 2023 DevInt ZB Administration - Verwaltungsberufsgenossenschaft</t>
  </si>
  <si>
    <t>Anteil Lastenverteilung VBG DevInt Schätzung 2023 - Verwaltungsberufsgenossenschaft</t>
  </si>
  <si>
    <t>1230</t>
  </si>
  <si>
    <t>Anteil Lastenverteilung VBG DevInt 2022 - Verwaltungsberufsgenossenschaft</t>
  </si>
  <si>
    <t>Beitraege 01.05.2023 - 31.05.2023 81835189 949.15 EREF: 2610009842395351 MREF: 011203311201-1 CRED: DE84BKK00000085660 IBAN: DE45700202700667562546 BIC: HYVEDEMMXXX NDDT+105+00931</t>
  </si>
  <si>
    <t>947</t>
  </si>
  <si>
    <t>BNR: 81835189 B561001Q3H4 Beitraege 05/23 EREF: 9600345733 MREF: MD3202219J4 CRED: DE51TK100000031158 IBAN: DE59200505501280376854 BIC: HASPDEHHXXX NDDT+105+00931</t>
  </si>
  <si>
    <t>946</t>
  </si>
  <si>
    <t>Nettolohnzahlungen Mai - DevInt e.V.</t>
  </si>
  <si>
    <t>SEPA Sammel-Ueberweisung mit 3 Ueberweisungen und folgenden zusaetzlichen Informationen: TAN1: null MSG-ID: LG-25052023-10094000000097172 NTRF+191+00803</t>
  </si>
  <si>
    <t>945</t>
  </si>
  <si>
    <t>Lhne und Gehlter</t>
  </si>
  <si>
    <t>Stnr 131/5951/0787 Lohnsteuer Mai 23 1.093,02 EREF: 13100059510787L230613-6437-76258625 MREF: NW005897133746 CRED: DE14NRW00000098851 IBAN: DE84300500000004061214 BIC: WELADEDDXXX ABWA: Landeshauptkasse des Landes NDDT+105+00931</t>
  </si>
  <si>
    <t>960</t>
  </si>
  <si>
    <t>TK-Beleg 230623,AD962,561 Erstattung nach AAG - U109. bis 09.06.2023 EREF: 6306442358 NTRF+166+00931</t>
  </si>
  <si>
    <t>964</t>
  </si>
  <si>
    <t>2023-06</t>
  </si>
  <si>
    <t>TK-Beleg 230623,AD611,561 Erstattung nach AAG - U102. bis 02.06.2023 EREF: 6306442357 NTRF+166+00931</t>
  </si>
  <si>
    <t>963</t>
  </si>
  <si>
    <t>Nettolohnzahlungen Juni - DevInt e.V.</t>
  </si>
  <si>
    <t>SEPA Sammel-Ueberweisung mit 3 Ueberweisungen und folgenden zusaetzlichen Informationen: TAN1: null MSG-ID: LG-26062023-10094000000098836 NTRF+191+00803</t>
  </si>
  <si>
    <t>966</t>
  </si>
  <si>
    <t>Erstattung nach AAG - U102. bis 02.06.2023 Erstattung AAG 43.17 EREF: 3620027193674684 NTRF+166+00931</t>
  </si>
  <si>
    <t>967</t>
  </si>
  <si>
    <t>BNR: 81835189 B561001Q3H4 Beitraege 06/23 EREF: 1506672850 MREF: MD3202219J4 CRED: DE51TK100000031158 IBAN: DE59200505501280376854 BIC: HASPDEHHXXX NDDT+105+00931</t>
  </si>
  <si>
    <t>970</t>
  </si>
  <si>
    <t>Beitraege 01.06.2023 - 30.06.2023 81835189 949.15 EREF: 2610009885494900 MREF: 011203311201-1 CRED: DE84BKK00000085660 IBAN: DE45700202700667562546 BIC: HYVEDEMMXXX NDDT+105+00931</t>
  </si>
  <si>
    <t>969</t>
  </si>
  <si>
    <t>AAG 06/2023 BKK pronova</t>
  </si>
  <si>
    <t>AAG 06/2023 EK Techniker-Krankenkasse</t>
  </si>
  <si>
    <t>Erstattungen AufwendungsausgleichsG</t>
  </si>
  <si>
    <t>Aufwendungen für Altersversorgung</t>
  </si>
  <si>
    <t>Stnr 131/5951/0787 Lohnsteuer Juni 23 1.093,02 EREF: 13100059510787L230711-6477-77175106 MREF: NW005897133746 CRED: DE14NRW00000098851 IBAN: DE84300500000004061214 BIC: WELADEDDXXX ABWA: Landeshauptkasse des Landes NDDT+105+00931</t>
  </si>
  <si>
    <t>985</t>
  </si>
  <si>
    <t>Beitraege 01.07.2023 - 31.07.2023 81835189 949.15 EREF: 2610009938606315 MREF: 011203311201-1 CRED: DE84BKK00000085660 IBAN: DE45700202700667562546 BIC: HYVEDEMMXXX NDDT+105+00931</t>
  </si>
  <si>
    <t>992</t>
  </si>
  <si>
    <t>2023-07</t>
  </si>
  <si>
    <t>BNR: 81835189 B561001Q3H4 Beitraege 07/23 EREF: 3906813052 MREF: MD3202219J4 CRED: DE51TK100000031158 IBAN: DE59200505501280376854 BIC: HASPDEHHXXX NDDT+105+00931</t>
  </si>
  <si>
    <t>993</t>
  </si>
  <si>
    <t>Löhne st frei</t>
  </si>
  <si>
    <t>Stnr 131/5951/0787 Lohnsteuer Juli 23 1.671,22 EREF: 13100059510787L230812-6523-77698850 MREF: NW005897133746 CRED: DE14NRW00000098851 IBAN: DE84300500000004061214 BIC: WELADEDDXXX ABWA: Landeshauptkasse des Landes NDDT+105+00931</t>
  </si>
  <si>
    <t>1003</t>
  </si>
  <si>
    <t>Nettolohnzahlungen Juli - DevInt e.V.</t>
  </si>
  <si>
    <t>SEPA Sammel-Ueberweisung mit 3 Ueberweisungen und folgenden zusaetzlichen Informationen: TAN1: null MSG-ID: LG-09082023-10094000000100696 NTRF+191+00803</t>
  </si>
  <si>
    <t>999</t>
  </si>
  <si>
    <t>2023-08</t>
  </si>
  <si>
    <t>BNR: 81835189 B561001Q3H4 Beitraege 08/23 EREF: 4607131775 MREF: MD3202219J4 CRED: DE51TK100000031158 IBAN: DE59200505501280376854 BIC: HASPDEHHXXX NDDT+105+00931</t>
  </si>
  <si>
    <t>1010</t>
  </si>
  <si>
    <t>Beitraege 01.08.2023 - 31.08.2023 81835189 964.27 EREF: 2610009989730315 MREF: 011203311201-1 CRED: DE84BKK00000085660 IBAN: DE45700202700667562546 BIC: HYVEDEMMXXX NDDT+105+00931</t>
  </si>
  <si>
    <t>1011</t>
  </si>
  <si>
    <t>BNR: 81835189 B561001Q3H4 Beitraege 08/23 EREF: 6006539548 MREF: MD3202219J4 CRED: DE51TK100000031158 IBAN: DE59200505501280376854 BIC: HASPDEHHXXX NDDT+105+00931</t>
  </si>
  <si>
    <t>1018</t>
  </si>
  <si>
    <t>Nettolohnzahlungen August - DevInt e.V.</t>
  </si>
  <si>
    <t>SEPA Sammel-Ueberweisung mit 3 Ueberweisungen und folgenden zusaetzlichen Informationen: TAN1: null MSG-ID: LG-30082023-10094000000103760 NTRF+191+00803</t>
  </si>
  <si>
    <t>1019</t>
  </si>
  <si>
    <t>Stundenlohn</t>
  </si>
  <si>
    <t>Stnr 131/5951/0787 Lohnsteuer Aug. 23 1.138,08 EREF: 13100059510787L230912-6567-78365218 MREF: NW005897133746 CRED: DE14NRW00000098851 IBAN: DE84300500000004061214 BIC: WELADEDDXXX ABWA: Landeshauptkasse des Landes NDDT+105+00931</t>
  </si>
  <si>
    <t>1042</t>
  </si>
  <si>
    <t>BNR: 81835189 B561001Q3H4 Beitraege 08/23 EREF: 9100336540 MREF: MD3202219J4 CRED: DE51TK100000031158 IBAN: DE59200505501280376854 BIC: HASPDEHHXXX NDDT+105+00931</t>
  </si>
  <si>
    <t>1022</t>
  </si>
  <si>
    <t>2023-09</t>
  </si>
  <si>
    <t>SEPA Sammel-Ueberweisung mit 3 Ueberweisungen und folgenden zusaetzlichen Informationen: TAN1: null MSG-ID: LG-21092023-10094000000104985 NTRF+191+00803</t>
  </si>
  <si>
    <t>1047</t>
  </si>
  <si>
    <t>BNR: 81835189 B561001Q3H4 Beitraege 09/23 EREF: 4207079120 MREF: MD3202219J4 CRED: DE51TK100000031158 IBAN: DE59200505501280376854 BIC: HASPDEHHXXX NDDT+105+00931</t>
  </si>
  <si>
    <t>1050</t>
  </si>
  <si>
    <t>Beitraege 01.09.2023 - 30.09.2023 81835189 956.71 EREF: 2610010028820293 MREF: 011203311201-1 CRED: DE84BKK00000085660 IBAN: DE45700202700667562546 BIC: HYVEDEMMXXX NDDT+105+00931</t>
  </si>
  <si>
    <t>1049</t>
  </si>
  <si>
    <t>Stnr 131/5951/0787 Lohnsteuer Sept.23 1.897,09 EREF: 13100059510787L231011-6607-79312497 MREF: NW005897133746 CRED: DE14NRW00000098851 IBAN: DE84300500000004061214 BIC: WELADEDDXXX ABWA: Landeshauptkasse des Landes NDDT+105+00931</t>
  </si>
  <si>
    <t>1064</t>
  </si>
  <si>
    <t>Nettozahlungen October - DevInt e.V.</t>
  </si>
  <si>
    <t>SEPA Sammel-Ueberweisung mit 3 Ueberweisungen und folgenden zusaetzlichen Informationen: TAN1: null MSG-ID: LG-19102023-10094000000105605 NTRF+191+00803</t>
  </si>
  <si>
    <t>1077</t>
  </si>
  <si>
    <t>2023-10</t>
  </si>
  <si>
    <t>BNR: 81835189 B561001Q3H4 Beitraege 10/23 EREF: 7706729449 MREF: MD3202219J4 CRED: DE51TK100000031158 IBAN: DE59200505501280376854 BIC: HASPDEHHXXX NDDT+105+00931</t>
  </si>
  <si>
    <t>1080</t>
  </si>
  <si>
    <t>Beitraege 01.10.2023 - 31.10.2023 81835189 956.71 EREF: 2610010087976235 MREF: 011203311201-1 CRED: DE84BKK00000085660 IBAN: DE45700202700667562546 BIC: HYVEDEMMXXX NDDT+105+00931</t>
  </si>
  <si>
    <t>1081</t>
  </si>
  <si>
    <t>Stnr 131/5951/0787 Lohnsteuer Okt. 23 1.085,90 EREF: 13100059510787L231113-6651-79968614 MREF: NW005897133746 CRED: DE14NRW00000098851 IBAN: DE84300500000004061214 BIC: WELADEDDXXX ABWA: Landeshauptkasse des Landes NDDT+105+00931</t>
  </si>
  <si>
    <t>1090</t>
  </si>
  <si>
    <t>Nettozahlungen November - DevInt e.V.</t>
  </si>
  <si>
    <t>SEPA Sammel-Ueberweisung mit 3 Ueberweisungen und folgenden zusaetzlichen Informationen: TAN1: null MSG-ID: LG-27112023-10094000000106499 NTRF+191+00803</t>
  </si>
  <si>
    <t>1102</t>
  </si>
  <si>
    <t>2023-11</t>
  </si>
  <si>
    <t>Beitraege 01.11.2023 - 30.11.2023 81835189 956.71 EREF: 2610010139096168 MREF: 011203311201-1 CRED: DE84BKK00000085660 IBAN: DE45700202700667562546 BIC: HYVEDEMMXXX NDDT+105+00931</t>
  </si>
  <si>
    <t>1114</t>
  </si>
  <si>
    <t>BNR: 81835189 B561001Q3H4 Beitraege 11/23 EREF: 6306677805 MREF: MD3202219J4 CRED: DE51TK100000031158 IBAN: DE59200505501280376854 BIC: HASPDEHHXXX NDDT+105+00931</t>
  </si>
  <si>
    <t>1113</t>
  </si>
  <si>
    <t>2422</t>
  </si>
  <si>
    <t>Stnr 131/5951/0787 Lohnsteuer Nov. 23 6.325,67 EREF: 13100059510787L231214-6693-80643849 MREF: NW005897133746 CRED: DE14NRW00000098851 IBAN: DE84300500000004061214 BIC: WELADEDDXXX ABWA: Landeshauptkasse des Landes NDDT+105+00931</t>
  </si>
  <si>
    <t>1128</t>
  </si>
  <si>
    <t>Beitraege 01.12.2023 - 31.12.2023 81835189 1722.04 EREF: 2610010180204394 MREF: 011203311201-1 CRED: DE84BKK00000085660 IBAN: DE45700202700667562546 BIC: HYVEDEMMXXX NDDT+105+00931</t>
  </si>
  <si>
    <t>1136</t>
  </si>
  <si>
    <t>2023-12</t>
  </si>
  <si>
    <t>Nettozahlungen December - DevInt e.V.</t>
  </si>
  <si>
    <t>SEPA Sammel-Ueberweisung mit 3 Ueberweisungen und folgenden zusaetzlichen Informationen: TAN1: null MSG-ID: LG-21122023-10094000000107203 NTRF+191+00803</t>
  </si>
  <si>
    <t>1137</t>
  </si>
  <si>
    <t>BNR: 81835189 B561001Q3H4 Beitraege 12/23 EREF: 1107102540 MREF: MD3202219J4 CRED: DE51TK100000031158 IBAN: DE59200505501280376854 BIC: HASP DEHHXXX</t>
  </si>
  <si>
    <t>1153</t>
  </si>
  <si>
    <t>Stnr 131/5951/0787 Lohnsteuer Dez. 23 1.085,90 EREF: 13100059510787L240113-6733-81678922 MREF: NW005897133746 CRED: DE14NRW00000098851 IBAN: DE84300500000004061214 BIC: WELADEDDXXX ABWA: Landeshauptkasse des Landes</t>
  </si>
  <si>
    <t>1156</t>
  </si>
  <si>
    <t>Nettozahlungen Januar - SEPA Sammel-Ueberweisung mit 3 Ueberweisungen und folgenden zusaetzlichen Informationen: TAN1: null MSG-ID: LG-25012024-10094000000107820</t>
  </si>
  <si>
    <t>SEPA Sammel-Ueberweisung mit 3 Ueberweisungen und folgenden zusaetzlichen Informationen: TAN1: null MSG-ID: LG-25012024-10094000000107820</t>
  </si>
  <si>
    <t>1171</t>
  </si>
  <si>
    <t>2024-01</t>
  </si>
  <si>
    <t>Beitraege 01.12.2023 - 31.12.2023 81835189 1722.04, SZ fuer NormalerBeitragsnachweis faellig am 27.12.2023 17.00, Mahngebuehr 02.01.2024 9.0 EREF: 2610010226350357 MREF: 011203311201-2 CRED: DE84BKK00000085660 IBAN: DE45700202700667562546 BIC: HYVEDEMMXXX</t>
  </si>
  <si>
    <t>1173</t>
  </si>
  <si>
    <t>BNR: 81835189 B561001Q3H4 Beitraege 12/23 EREF: 3407308183 MREF: MD140724128 CRED: DE51TK100000031158 IBAN: DE59200505501280376854 BIC: HASP DEHHXXX</t>
  </si>
  <si>
    <t>1174</t>
  </si>
  <si>
    <t>Stnr 131/5951/0787 Lohnsteuer Jan. 24 1.024,08 EREF: 13100059510787L240220-6785-82563577 MREF: NW005897133746 CRED: DE14NRW00000098851 IBAN: DE84300500000004061214 BIC: WELADEDDXXX ABWA: Landeshauptkasse des Landes</t>
  </si>
  <si>
    <t>1187</t>
  </si>
  <si>
    <t>Guthaben Fehlrechnung Beitrag Januar - Techniker Krankenkasse</t>
  </si>
  <si>
    <t>TK-Beleg 060224,ABDJO,571 BNR: 81835189 B561001Q3H4 Guthaben 01/2024 EREF: 3807383752</t>
  </si>
  <si>
    <t>1180</t>
  </si>
  <si>
    <t>2024-02</t>
  </si>
  <si>
    <t>Gutschrift Fehlrechnung Beitrag Januar - PRONOVA BKK</t>
  </si>
  <si>
    <t>Beitraege 01.01.2024 - 31.01.2024 81835189 777.41 EREF: 3620028555673685</t>
  </si>
  <si>
    <t>1181</t>
  </si>
  <si>
    <t>BNR: 81835189 B561001Q3H4 Beitraege 02/24 EREF: 4407496327 MREF: MD140724128 CRED: DE51TK100000031158 IBAN: DE59200505501280376854 BIC: HASP DEHHXXX</t>
  </si>
  <si>
    <t>1192</t>
  </si>
  <si>
    <t>Beitraege 01.02.2024 - 29.02.2024 81835189 944.63 EREF: 2610010284470567 MREF: 011203311201-2 CRED: DE84BKK00000085660 IBAN: DE4570020270066 7562546 BIC: HYVEDEMMXXX</t>
  </si>
  <si>
    <t>1191</t>
  </si>
  <si>
    <t>Aufwendungen für Altersvorsorge</t>
  </si>
  <si>
    <t>Gesetzlich soziale Aufwendungen</t>
  </si>
  <si>
    <t>Stnr 131/5951/0787 Lohnsteuer Feb. 24 1.024,08 EREF: 13100059510787L240312-6815-82871671 MREF: NW005897133746 CRED: DE14NRW00000098851 IBAN: DE84300500000004061214 BIC: WELADEDDXXX ABWA: Landeshauptkasse des Landes</t>
  </si>
  <si>
    <t>1203</t>
  </si>
  <si>
    <t>Nettolohnzahlungen Februar - SEPA Sammel-Ueberweisung mit 3 Ueberweisungen und folgenden zusaetzlichen Informationen: TAN1: null MSG-ID: LG-04032024-10094000000108491</t>
  </si>
  <si>
    <t>SEPA Sammel-Ueberweisung mit 3 Ueberweisungen und folgenden zusaetzlichen Informationen: TAN1: null MSG-ID: LG-04032024-10094000000108491</t>
  </si>
  <si>
    <t>1195</t>
  </si>
  <si>
    <t>2024-03</t>
  </si>
  <si>
    <t>TK-Beleg 050324,ABBNA,571 BNR: 81835189 B561001Q3H4 Guthaben 02/2024 EREF: 2007355186</t>
  </si>
  <si>
    <t>1197</t>
  </si>
  <si>
    <t>Beitraege 01.03.2024 - 31.03.2024 81835189 944.63 EREF: 2610010333578357 MREF: 011203311201-2 CRED: DE84BKK00000085660 IBAN: DE4570020270066 7562546 BIC: HYVEDEMMXXX</t>
  </si>
  <si>
    <t>1210</t>
  </si>
  <si>
    <t>BNR: 81835189 B561001Q3H4 Beitraege 03/24 EREF: 5807270798 MREF: MD140724128 CRED: DE51TK100000031158 IBAN: DE59200505501280376854 BIC: HASP DEHHXXX</t>
  </si>
  <si>
    <t>1211</t>
  </si>
  <si>
    <t>Stnr 131/5951/0787 Lohnsteuer Mrz. 24 1.239,99 EREF: 13100059510787L240411-6855-83829126 MREF: NW005897133746 CRED: DE14NRW00000098851 IBAN: DE84300500000004061214 BIC: WELADEDDXXX ABWA: Landeshauptkasse des Landes</t>
  </si>
  <si>
    <t>1228</t>
  </si>
  <si>
    <t>Nettolohnzahlungen März - SEPA Sammel-Ueberweisung mit 3 Ueberweisungen und folgenden zusaetzlichen Informationen: TAN1: null MSG-ID: LG-01042024-10094000000112176</t>
  </si>
  <si>
    <t>SEPA Sammel-Ueberweisung mit 3 Ueberweisungen und folgenden zusaetzlichen Informationen: TAN1: null MSG-ID: LG-01042024-10094000000112176</t>
  </si>
  <si>
    <t>1214</t>
  </si>
  <si>
    <t>2024-04</t>
  </si>
  <si>
    <t>Beitraege 01.03.2024 - 31.03.2024 81835189 98.12 EREF: 2610010340584061 MREF: 011203311201-2 CRED: DE84BKK00000085660 IBAN: DE45700202700667 562546 BIC: HYVEDEMMXXX</t>
  </si>
  <si>
    <t>1217</t>
  </si>
  <si>
    <t>BNR: 81835189 B561001Q3H4 Beitraege 03/24 EREF: 6907175531 MREF: MD140724128 CRED: DE51TK100000031158 IBAN: DE59200505501280376854 BIC: HASP DEHHXXX</t>
  </si>
  <si>
    <t>1218</t>
  </si>
  <si>
    <t>Beitraege 01.04.2024 - 30.04.2024 81835189 1042.75 EREF: 2610010379680980 MREF: 011203311201-2 CRED: DE84BKK00000085660 IBAN: DE457002027006 67562546 BIC: HYVEDEMMXXX</t>
  </si>
  <si>
    <t>1232</t>
  </si>
  <si>
    <t>BNR: 81835189 B561001Q3H4 Beitraege 04/24 EREF: 4507215411 MREF: MD140724128 CRED: DE51TK100000031158 IBAN: DE59200505501280376854 BIC: HASP DEHHXXX</t>
  </si>
  <si>
    <t>1231</t>
  </si>
  <si>
    <t>Nettolohnzahlungen April - SEPA Sammel-Ueberweisung mit 3 Ueberweisungen und folgenden zusaetzlichen Informationen: TAN1: null MSG-ID: LG-25042024-10094000000113075</t>
  </si>
  <si>
    <t>SEPA Sammel-Ueberweisung mit 3 Ueberweisungen und folgenden zusaetzlichen Informationen: TAN1: null MSG-ID: LG-25042024-10094000000113075</t>
  </si>
  <si>
    <t>Stnr 131/5951/0787 Lohnsteuer Apr. 24 1.239,99 EREF: 13100059510787L240513-6895-84366145 MREF: NW005897133746 CRED: DE14NRW00000098851 IBAN: DE84300500000004061214 BIC: WELADEDDXXX ABWA: Landeshauptkasse des Landes</t>
  </si>
  <si>
    <t>1249</t>
  </si>
  <si>
    <t>BNR: 81835189 B561001Q3H4 Beitraege 04/24 EREF: 4807606314 MREF: MD140724128 CRED: DE51TK100000031158 IBAN: DE59200505501280376854 BIC: HASP DEHHXXX</t>
  </si>
  <si>
    <t>1234</t>
  </si>
  <si>
    <t>2024-05</t>
  </si>
  <si>
    <t>VBG Anteil 2023 Abschlussrechnung 2024 - Verwaltungs-Berufsgenossenschaft</t>
  </si>
  <si>
    <t>864011938202001 VBG 08052024 EREF: 6ee29255cdea4bd5a7bbb2236b377471 MREF: MB-2220170090-0001 CRED: DE87VBG00000356721 IBAN: DE66200400000131 029100 BIC: COBADEFFXXX</t>
  </si>
  <si>
    <t>1250</t>
  </si>
  <si>
    <t>VBG Vorrausschätzung 2024 Anteil - Verwaltungs-Berufsgenossenschaft</t>
  </si>
  <si>
    <t>BNR: 81835189 B561001Q3H4 Beitraege 05/24 EREF: 9700526055 MREF: MD140724128 CRED: DE51TK100000031158 IBAN: DE59200505501280376854 BIC: HASP DEHHXXX</t>
  </si>
  <si>
    <t>1258</t>
  </si>
  <si>
    <t>Nettolohnzahlungen Mai - SEPA Sammel-Ueberweisung mit 3 Ueberweisungen und folgenden zusaetzlichen Informationen: TAN1: null MSG-ID: LG-27052024-10094000000113775</t>
  </si>
  <si>
    <t>SEPA Sammel-Ueberweisung mit 3 Ueberweisungen und folgenden zusaetzlichen Informationen: TAN1: null MSG-ID: LG-27052024-10094000000113775</t>
  </si>
  <si>
    <t>1257</t>
  </si>
  <si>
    <t>Beitraege 01.05.2024 - 31.05.2024 81835189 1042.75 EREF: 2610010433791809 MREF: 011203311201-2 CRED: DE84BKK00000085660 IBAN: DE457002027006 67562546 BIC: HYVEDEMMXXX</t>
  </si>
  <si>
    <t>1259</t>
  </si>
  <si>
    <t>Stnr 131/5951/0787 Lohnsteuer Mai 24 1.239,99 EREF: 13100059510787L240611-6933-85031858 MREF: NW005897133746 CRED: DE14NRW00000098851 IBAN: DE84300500000004061214 BIC: WELADEDDXXX ABWA: Landeshauptkasse des Landes</t>
  </si>
  <si>
    <t>1266</t>
  </si>
  <si>
    <t>Nettolohnzahlungen Juni - SEPA Sammel-Ueberweisung mit 3 Ueberweisungen und folgenden zusaetzlichen Informationen: TAN1: null MSG-ID: LG-24062024-10094000000114482</t>
  </si>
  <si>
    <t>SEPA Sammel-Ueberweisung mit 3 Ueberweisungen und folgenden zusaetzlichen Informationen: TAN1: null MSG-ID: LG-24062024-10094000000114482</t>
  </si>
  <si>
    <t>1271</t>
  </si>
  <si>
    <t>2024-06</t>
  </si>
  <si>
    <t>BNR: 81835189 B561001Q3H4 Beitraege 06/24 EREF: 8500543596 MREF: MD140724128 CRED: DE51TK100000031158 IBAN: DE59200505501280376854 BIC: HASP DEHHXXX</t>
  </si>
  <si>
    <t>1283</t>
  </si>
  <si>
    <t>Beitraege 01.06.2024 - 30.06.2024 81835189 1042.75 EREF: 2610010484989573 MREF: 011203311201-2 CRED: DE84BKK00000085660 IBAN: DE457002027006 67562546 BIC: HYVEDEMMXXX</t>
  </si>
  <si>
    <t>1282</t>
  </si>
  <si>
    <t>Stnr 131/5951/0787 Lohnsteuer Juni 24 1.239,99 EREF: 13100059510787L240711-6977-85961523 MREF: NW005897133746 CRED: DE14NRW00000098851 IBAN: DE84300500000004061214 BIC: WELADEDDXXX ABWA: Landeshauptkasse des Landes</t>
  </si>
  <si>
    <t>1289</t>
  </si>
  <si>
    <t>KSK Abgaben für publizistische Tätigkeit 2023 für HRM - Künstlersozialkasse</t>
  </si>
  <si>
    <t>2311</t>
  </si>
  <si>
    <t>Künstlersozialabgabe 2023 Abgabenummer 84 258912 X 004 DevInt e.V. SecureGo plus IBAN: DE18200505501280123355 BIC: HASPDEHHXXX</t>
  </si>
  <si>
    <t>1292</t>
  </si>
  <si>
    <t>2024-07</t>
  </si>
  <si>
    <t>2312</t>
  </si>
  <si>
    <t>2412</t>
  </si>
  <si>
    <t>BNR: 81835189 B561001Q3H4 Beitraege 07/24 EREF: 2707046333 MREF: MD140724128 CRED: DE51TK100000031158 IBAN: DE59200505501280376854 BIC: HASP DEHHXXX</t>
  </si>
  <si>
    <t>1297</t>
  </si>
  <si>
    <t>Nettozahlungen Juli - SEPA Sammel-Ueberweisung mit 3 Ueberweisungen und folgenden zusaetzlichen Informationen: TAN1: null MSG-ID: LG-26072024-10094000000114991</t>
  </si>
  <si>
    <t>SEPA Sammel-Ueberweisung mit 3 Ueberweisungen und folgenden zusaetzlichen Informationen: TAN1: null MSG-ID: LG-26072024-10094000000114991</t>
  </si>
  <si>
    <t>1296</t>
  </si>
  <si>
    <t>Beitraege 01.07.2024 - 31.07.2024 81835189 1042.75 EREF: 2610010539095984 MREF: 011203311201-2 CRED: DE84BKK00000085660 IBAN: DE457002027006 67562546 BIC: HYVEDEMMXXX</t>
  </si>
  <si>
    <t>1298</t>
  </si>
  <si>
    <t>Stnr 131/5951/0787 Lohnsteuer Juli 24 1.239,99 EREF: 13100059510787L240813-7023-86486117 MREF: NW005897133746 CRED: DE14NRW00000098851 IBAN: DE84300500000004061214 BIC: WELADEDDXXX ABWA: Landeshauptkasse des Landes</t>
  </si>
  <si>
    <t>1312</t>
  </si>
  <si>
    <t>Nettozahlungen August - SEPA Sammel-Ueberweisung mit 3 Ueberweisungen und folgenden zusaetzlichen Informationen: SecureGo plus</t>
  </si>
  <si>
    <t>SEPA Sammel-Ueberweisung mit 3 Ueberweisungen und folgenden zusaetzlichen Informationen: SecureGo plus</t>
  </si>
  <si>
    <t>1319</t>
  </si>
  <si>
    <t>2024-08</t>
  </si>
  <si>
    <t>BNR: 81835189 B561001Q3H4 Beitraege 08/24 EREF: 7307302032 MREF: MD140724128 CRED: DE51TK100000031158 IBAN: DE59200505501280376854 BIC: HASP DEHHXXX</t>
  </si>
  <si>
    <t>1325</t>
  </si>
  <si>
    <t>Beitraege 01.08.2024 - 31.08.2024 81835189 1042.75 EREF: 2610010577174822 MREF: 011203311201-2 CRED: DE84BKK00000085660 IBAN: DE457002027006 67562546 BIC: HYVEDEMMXXX</t>
  </si>
  <si>
    <t>1324</t>
  </si>
  <si>
    <t>Stnr 131/5951/0787 Lohnsteuer Aug. 24 1.239,99 EREF: 13100059510787L240911-7065-87182152 MREF: NW005897133746 CRED: DE14NRW00000098851 IBAN: DE84300500000004061214 BIC: WELADEDDXXX ABWA: Landeshauptkasse des Landes</t>
  </si>
  <si>
    <t>1337</t>
  </si>
  <si>
    <t>BNR: 81835189 B561001Q3H4 Beitraege 09/24 EREF: 7907597481 MREF: MD140724128 CRED: DE51TK100000031158 IBAN: DE59200505501280376854 BIC: HASP DEHHXXX</t>
  </si>
  <si>
    <t>1342</t>
  </si>
  <si>
    <t>2024-09</t>
  </si>
  <si>
    <t>Beitraege 01.09.2024 - 30.09.2024 81835189 1042.75 EREF: 2610010626289711 MREF: 011203311201-2 CRED: DE84BKK00000085660 IBAN: DE457002027006 67562546 BIC: HYVEDEMMXXX</t>
  </si>
  <si>
    <t>1343</t>
  </si>
  <si>
    <t>Nettozahlungen September - SEPA Sammel-Ueberweisung mit 3 Ueberweisungen und folgenden zusaetzlichen Informationen: TAN1: SecureGo plus MSG-ID: LG-27092024-10094000000 116133</t>
  </si>
  <si>
    <t>SEPA Sammel-Ueberweisung mit 3 Ueberweisungen und folgenden zusaetzlichen Informationen: TAN1: SecureGo plus MSG-ID: LG-27092024-10094000000 116133</t>
  </si>
  <si>
    <t>1344</t>
  </si>
  <si>
    <t>Stnr 131/5951/0787 Lohnsteuer Sept.24 1.233,99 EREF: 13100059510787L241011-7107-88134795 MREF: NW005897133746 CRED: DE14NRW00000098851 IBAN: DE84300500000004061214 BIC: WELADEDDXXX ABWA: Landeshauptkasse des Landes</t>
  </si>
  <si>
    <t>1364</t>
  </si>
  <si>
    <t>Beitraege 01.09.2024 - 30.09.2024 81835189 28.56 EREF: 2610010630296255 MREF: 011203311201-2 CRED: DE84BKK00000085660 IBAN: DE45700202700667 562546 BIC: HYVEDEMMXXX</t>
  </si>
  <si>
    <t>1350</t>
  </si>
  <si>
    <t>2024-10</t>
  </si>
  <si>
    <t>BNR: 81835189 B561001Q3H4 Beitraege 10/24 EREF: 2307467175 MREF: MD140724128 CRED: DE51TK100000031158 IBAN: DE59200505501280376854 BIC: HASP DEHHXXX</t>
  </si>
  <si>
    <t>1372</t>
  </si>
  <si>
    <t>Beitraege 01.10.2024 - 31.10.2024 81835189 1071.31 EREF: 2610010680388466 MREF: 011203311201-2 CRED: DE84BKK00000085660 IBAN: DE457002027006 67562546 BIC: HYVEDEMMXXX</t>
  </si>
  <si>
    <t>1370</t>
  </si>
  <si>
    <t>Nettozahlungen Oktober - SEPA Sammel-Ueberweisung mit 3 Ueberweisungen und folgenden zusaetzlichen Informationen: TAN1: SecureGo plus MSG-ID: LG-29102024-10094000000 117103</t>
  </si>
  <si>
    <t>SEPA Sammel-Ueberweisung mit 3 Ueberweisungen und folgenden zusaetzlichen Informationen: TAN1: SecureGo plus MSG-ID: LG-29102024-10094000000 117103</t>
  </si>
  <si>
    <t>1371</t>
  </si>
  <si>
    <t>Stnr 131/5951/0787 Lohnsteuer Okt. 24 1.236,99 EREF: 13100059510787L241112-7149-88770737 MREF: NW005897133746 CRED: DE14NRW00000098851 IBAN: DE84300500000004061214 BIC: WELADEDDXXX ABWA: Landeshauptkasse des Landes</t>
  </si>
  <si>
    <t>1377</t>
  </si>
  <si>
    <t>Beitraege 01.11.2024 - 30.11.2024 81835189 1071.31 EREF: 2610010718465948 MREF: 011203311201-2 CRED: DE84BKK00000085660 IBAN: DE457002027006 67562546 BIC: HYVEDEMMXXX</t>
  </si>
  <si>
    <t>1395</t>
  </si>
  <si>
    <t>2024-11</t>
  </si>
  <si>
    <t>BNR: 81835189 B561001Q3H4 Beitraege 11/24 EREF: 4608018314 MREF: MD140724128 CRED: DE51TK100000031158 IBAN: DE59200505501280376854 BIC: HASP DEHHXXX</t>
  </si>
  <si>
    <t>1396</t>
  </si>
  <si>
    <t>Nettozahlungen November - SEPA Sammel-Ueberweisung mit 3 Ueberweisungen und folgenden zusaetzlichen Informationen: TAN1: SecureGo plus MSG-ID: LG-27112024-10094000000 119907</t>
  </si>
  <si>
    <t>SEPA Sammel-Ueberweisung mit 3 Ueberweisungen und folgenden zusaetzlichen Informationen: TAN1: SecureGo plus MSG-ID: LG-27112024-10094000000 119907</t>
  </si>
  <si>
    <t>1402</t>
  </si>
  <si>
    <t>Beitraege 01.11.2024 - 30.11.2024 81835189 765.60 EREF: 2610010724478569 MREF: 011203311201-2 CRED: DE84BKK00000085660 IBAN: DE4570020270066 7562546 BIC: HYVEDEMMXXX</t>
  </si>
  <si>
    <t>1406</t>
  </si>
  <si>
    <t>Ertragsneutrale Posten - Geschäftsbetriebe Sport</t>
  </si>
  <si>
    <t>BNR: 81835189 B561001Q3H4 Beitraege 11/24 EREF: 9920690415 MREF: MD140724128 CRED: DE51TK100000031158 IBAN: DE59200505501280376854 BIC: HASP DEHHXXX</t>
  </si>
  <si>
    <t>1409</t>
  </si>
  <si>
    <t>2024-12</t>
  </si>
  <si>
    <t>TK-Beleg 101224,AB307,571 Erstattung nach AAG - U102. bis 02.07.2024 EREF: 3707561875</t>
  </si>
  <si>
    <t>1426</t>
  </si>
  <si>
    <t>TK-Beleg 101224,AB306,571 Erstattung nach AAG - U123. bis 23.08.2024 EREF: 3707561874</t>
  </si>
  <si>
    <t>1425</t>
  </si>
  <si>
    <t>TK-Beleg 101224,AB305,571 Erstattung nach AAG - U101. bis 05.07.2024 EREF: 3707561873</t>
  </si>
  <si>
    <t>1424</t>
  </si>
  <si>
    <t>TK-Beleg 101224,AB304,571 Erstattung nach AAG - U128. bis 31.10.2024 EREF: 3707561872</t>
  </si>
  <si>
    <t>1423</t>
  </si>
  <si>
    <t>TK-Beleg 101224,AB301,571 Erstattung nach AAG - U103. bis 12.01.2024 EREF: 3707561871</t>
  </si>
  <si>
    <t>1422</t>
  </si>
  <si>
    <t>TK-Beleg 101224,AB300,571 Erstattung nach AAG - U110. bis 14.06.2024 EREF: 3707561870</t>
  </si>
  <si>
    <t>1421</t>
  </si>
  <si>
    <t>TK-Beleg 101224,AB299,571 Erstattung nach AAG - U124. bis 28.05.2024 EREF: 3707561869</t>
  </si>
  <si>
    <t>1420</t>
  </si>
  <si>
    <t>Erstattung nach AAG - U106. bis 06.05.2024 Erstattung AAG 47.66 EREF: 3620030381326128</t>
  </si>
  <si>
    <t>1419</t>
  </si>
  <si>
    <t>Erstattung nach AAG - U110. bis 10.07.2024 Erstattung AAG 47.66 EREF: 3620030381326114</t>
  </si>
  <si>
    <t>1418</t>
  </si>
  <si>
    <t>Erstattung nach AAG - U122. bis 22.11.2024 Erstattung AAG 47.66 EREF: 3620030381325301</t>
  </si>
  <si>
    <t>1417</t>
  </si>
  <si>
    <t>Erstattung nach AAG - U126. bis 26.09.2024 Erstattung AAG 47.66 EREF: 3620030381325300</t>
  </si>
  <si>
    <t>1416</t>
  </si>
  <si>
    <t>Erstattung nach AAG - U106. bis 09.02.2024 Erstattung AAG 172.69 EREF: 3620030381325281</t>
  </si>
  <si>
    <t>1415</t>
  </si>
  <si>
    <t>Erstattung nach AAG - U124. bis 24.01.2024 Erstattung AAG 43.17 EREF: 3620030381326046</t>
  </si>
  <si>
    <t>1414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</si>
</sst>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\.yy"/>
    <numFmt numFmtId="165" formatCode="#,##0.00\ \€"/>
    <numFmt numFmtId="166" formatCode="_-* #,##0.00\ _$_-;\-* #,##0.00\ _$_-;_-* &quot;-&quot;??\ _$_-;_-@_-"/>
  </numFmts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DF4FF"/>
        <bgColor rgb="FFE2EBFB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164" fontId="0" fillId="0" borderId="0" xfId="0" applyNumberFormat="1"/>
    <xf numFmtId="165" fontId="1" fillId="0" borderId="0" xfId="0" applyNumberFormat="1" applyFont="1"/>
    <xf numFmtId="0" fontId="0" fillId="0" borderId="4" xfId="0" applyBorder="1"/>
    <xf numFmtId="165" fontId="1" fillId="0" borderId="5" xfId="0" applyNumberFormat="1" applyFont="1" applyBorder="1"/>
    <xf numFmtId="0" fontId="0" fillId="0" borderId="5" xfId="0" applyBorder="1"/>
    <xf numFmtId="165" fontId="1" fillId="0" borderId="4" xfId="0" applyNumberFormat="1" applyFont="1" applyBorder="1"/>
    <xf numFmtId="165" fontId="1" fillId="0" borderId="6" xfId="0" applyNumberFormat="1" applyFont="1" applyBorder="1"/>
    <xf numFmtId="166" fontId="1" fillId="0" borderId="0" xfId="0" applyNumberFormat="1" applyFont="1"/>
    <xf numFmtId="165" fontId="1" fillId="2" borderId="4" xfId="0" applyNumberFormat="1" applyFont="1" applyFill="1" applyBorder="1"/>
    <xf numFmtId="165" fontId="1" fillId="2" borderId="5" xfId="0" applyNumberFormat="1" applyFont="1" applyFill="1" applyBorder="1"/>
    <xf numFmtId="165" fontId="1" fillId="2" borderId="0" xfId="0" applyNumberFormat="1" applyFont="1" applyFill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F9025-F614-2144-A36E-02D5EDF0907B}">
  <dimension ref="A1:AR483"/>
  <sheetViews>
    <sheetView tabSelected="1" workbookViewId="0">
      <pane xSplit="6" ySplit="1" topLeftCell="G447" activePane="bottomRight" state="frozen"/>
      <selection pane="topRight"/>
      <selection pane="bottomLeft"/>
      <selection pane="bottomRight" activeCell="Y7" sqref="Y7"/>
    </sheetView>
  </sheetViews>
  <sheetFormatPr baseColWidth="10" defaultColWidth="8.83203125" defaultRowHeight="15" x14ac:dyDescent="0.2"/>
  <cols>
    <col min="1" max="1" width="9" customWidth="1"/>
    <col min="2" max="2" width="40" customWidth="1"/>
    <col min="3" max="3" width="15" customWidth="1"/>
    <col min="4" max="6" width="5" customWidth="1"/>
    <col min="7" max="8" width="6" customWidth="1"/>
    <col min="13" max="13" width="16" customWidth="1"/>
    <col min="16" max="16" width="12" customWidth="1"/>
    <col min="21" max="22" width="11" customWidth="1"/>
    <col min="24" max="26" width="11" customWidth="1"/>
    <col min="28" max="31" width="11" customWidth="1"/>
    <col min="33" max="35" width="11" customWidth="1"/>
    <col min="37" max="44" width="11" customWidth="1"/>
  </cols>
  <sheetData>
    <row r="1" spans="1: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U1" s="2" t="s">
        <v>19</v>
      </c>
      <c r="V1" s="3" t="s">
        <v>20</v>
      </c>
      <c r="X1" s="2" t="s">
        <v>21</v>
      </c>
      <c r="Y1" s="4" t="s">
        <v>22</v>
      </c>
      <c r="Z1" s="3" t="s">
        <v>23</v>
      </c>
      <c r="AB1" s="2" t="s">
        <v>24</v>
      </c>
      <c r="AC1" s="4" t="s">
        <v>25</v>
      </c>
      <c r="AD1" s="4" t="s">
        <v>26</v>
      </c>
      <c r="AE1" s="3" t="s">
        <v>27</v>
      </c>
      <c r="AG1" s="2" t="s">
        <v>28</v>
      </c>
      <c r="AH1" s="4" t="s">
        <v>29</v>
      </c>
      <c r="AI1" s="3" t="s">
        <v>30</v>
      </c>
      <c r="AK1" s="2" t="s">
        <v>31</v>
      </c>
      <c r="AL1" s="4" t="s">
        <v>32</v>
      </c>
      <c r="AM1" s="4" t="s">
        <v>33</v>
      </c>
      <c r="AN1" s="4" t="s">
        <v>34</v>
      </c>
      <c r="AO1" s="4" t="s">
        <v>35</v>
      </c>
      <c r="AP1" s="4" t="s">
        <v>36</v>
      </c>
      <c r="AQ1" s="4" t="s">
        <v>37</v>
      </c>
      <c r="AR1" s="3" t="s">
        <v>38</v>
      </c>
    </row>
    <row r="2" spans="1:44" x14ac:dyDescent="0.2">
      <c r="U2" s="7"/>
      <c r="V2" s="9"/>
      <c r="X2" s="7"/>
      <c r="Z2" s="9"/>
      <c r="AB2" s="7"/>
      <c r="AE2" s="9"/>
      <c r="AG2" s="7"/>
      <c r="AI2" s="9"/>
      <c r="AK2" s="7"/>
      <c r="AR2" s="9"/>
    </row>
    <row r="3" spans="1:44" ht="16" x14ac:dyDescent="0.2">
      <c r="B3" s="12" t="s">
        <v>56</v>
      </c>
      <c r="U3" s="13">
        <v>0</v>
      </c>
      <c r="V3" s="14">
        <v>0</v>
      </c>
      <c r="X3" s="13">
        <v>0</v>
      </c>
      <c r="Y3" s="15">
        <v>0</v>
      </c>
      <c r="Z3" s="14">
        <v>0</v>
      </c>
      <c r="AB3" s="7"/>
      <c r="AE3" s="9"/>
      <c r="AG3" s="7"/>
      <c r="AI3" s="9"/>
      <c r="AK3" s="7"/>
      <c r="AR3" s="9"/>
    </row>
    <row r="4" spans="1:44" x14ac:dyDescent="0.2">
      <c r="U4" s="7"/>
      <c r="V4" s="9"/>
      <c r="X4" s="7"/>
      <c r="Z4" s="9"/>
      <c r="AB4" s="7"/>
      <c r="AE4" s="9"/>
      <c r="AG4" s="7"/>
      <c r="AI4" s="9"/>
      <c r="AK4" s="7"/>
      <c r="AR4" s="9"/>
    </row>
    <row r="5" spans="1:44" ht="16" x14ac:dyDescent="0.2">
      <c r="A5" s="5">
        <v>45041</v>
      </c>
      <c r="B5" t="s">
        <v>75</v>
      </c>
      <c r="C5" s="6">
        <v>5292.93</v>
      </c>
      <c r="D5" t="s">
        <v>53</v>
      </c>
      <c r="E5">
        <v>1712</v>
      </c>
      <c r="F5">
        <v>940</v>
      </c>
      <c r="G5">
        <v>2934</v>
      </c>
      <c r="I5" t="s">
        <v>76</v>
      </c>
      <c r="J5" t="s">
        <v>77</v>
      </c>
      <c r="K5" t="s">
        <v>76</v>
      </c>
      <c r="L5" t="s">
        <v>42</v>
      </c>
      <c r="M5" t="s">
        <v>43</v>
      </c>
      <c r="O5" t="s">
        <v>42</v>
      </c>
      <c r="P5" t="s">
        <v>54</v>
      </c>
      <c r="R5" t="s">
        <v>44</v>
      </c>
      <c r="S5" t="s">
        <v>78</v>
      </c>
      <c r="U5" s="7" t="s">
        <v>45</v>
      </c>
      <c r="V5" s="9" t="s">
        <v>45</v>
      </c>
      <c r="X5" s="7" t="s">
        <v>45</v>
      </c>
      <c r="Y5" t="s">
        <v>45</v>
      </c>
      <c r="Z5" s="8">
        <v>5292.93</v>
      </c>
      <c r="AB5" s="7" t="s">
        <v>45</v>
      </c>
      <c r="AC5" t="s">
        <v>45</v>
      </c>
      <c r="AD5" t="s">
        <v>45</v>
      </c>
      <c r="AE5" s="9" t="s">
        <v>45</v>
      </c>
      <c r="AG5" s="7" t="s">
        <v>45</v>
      </c>
      <c r="AH5" t="s">
        <v>45</v>
      </c>
      <c r="AI5" s="9" t="s">
        <v>45</v>
      </c>
      <c r="AK5" s="7" t="s">
        <v>45</v>
      </c>
      <c r="AL5" t="s">
        <v>45</v>
      </c>
      <c r="AM5" t="s">
        <v>45</v>
      </c>
      <c r="AN5" t="s">
        <v>45</v>
      </c>
      <c r="AO5" t="s">
        <v>45</v>
      </c>
      <c r="AP5" t="s">
        <v>45</v>
      </c>
      <c r="AQ5" t="s">
        <v>45</v>
      </c>
      <c r="AR5" s="9" t="s">
        <v>45</v>
      </c>
    </row>
    <row r="6" spans="1:44" ht="16" x14ac:dyDescent="0.2">
      <c r="A6" s="5">
        <v>45042</v>
      </c>
      <c r="B6" t="s">
        <v>59</v>
      </c>
      <c r="C6" s="6">
        <v>941.16</v>
      </c>
      <c r="D6" t="s">
        <v>53</v>
      </c>
      <c r="E6">
        <v>1705</v>
      </c>
      <c r="F6">
        <v>940</v>
      </c>
      <c r="G6">
        <v>2390</v>
      </c>
      <c r="I6" t="s">
        <v>79</v>
      </c>
      <c r="J6" t="s">
        <v>80</v>
      </c>
      <c r="K6" t="s">
        <v>79</v>
      </c>
      <c r="L6" t="s">
        <v>42</v>
      </c>
      <c r="M6" t="s">
        <v>43</v>
      </c>
      <c r="O6" t="s">
        <v>42</v>
      </c>
      <c r="P6" t="s">
        <v>54</v>
      </c>
      <c r="R6" t="s">
        <v>44</v>
      </c>
      <c r="S6" t="s">
        <v>78</v>
      </c>
      <c r="U6" s="7" t="s">
        <v>45</v>
      </c>
      <c r="V6" s="9" t="s">
        <v>45</v>
      </c>
      <c r="X6" s="7" t="s">
        <v>45</v>
      </c>
      <c r="Y6" s="6">
        <v>941.16</v>
      </c>
      <c r="Z6" s="9" t="s">
        <v>45</v>
      </c>
      <c r="AB6" s="7" t="s">
        <v>45</v>
      </c>
      <c r="AC6" t="s">
        <v>45</v>
      </c>
      <c r="AD6" t="s">
        <v>45</v>
      </c>
      <c r="AE6" s="9" t="s">
        <v>45</v>
      </c>
      <c r="AG6" s="7" t="s">
        <v>45</v>
      </c>
      <c r="AH6" t="s">
        <v>45</v>
      </c>
      <c r="AI6" s="9" t="s">
        <v>45</v>
      </c>
      <c r="AK6" s="7" t="s">
        <v>45</v>
      </c>
      <c r="AL6" t="s">
        <v>45</v>
      </c>
      <c r="AM6" t="s">
        <v>45</v>
      </c>
      <c r="AN6" t="s">
        <v>45</v>
      </c>
      <c r="AO6" t="s">
        <v>45</v>
      </c>
      <c r="AP6" t="s">
        <v>45</v>
      </c>
      <c r="AQ6" t="s">
        <v>45</v>
      </c>
      <c r="AR6" s="9" t="s">
        <v>45</v>
      </c>
    </row>
    <row r="7" spans="1:44" ht="16" x14ac:dyDescent="0.2">
      <c r="A7" s="5">
        <v>45042</v>
      </c>
      <c r="B7" t="s">
        <v>57</v>
      </c>
      <c r="C7" s="6">
        <v>2537.0300000000002</v>
      </c>
      <c r="D7" t="s">
        <v>53</v>
      </c>
      <c r="E7">
        <v>1705</v>
      </c>
      <c r="F7">
        <v>940</v>
      </c>
      <c r="G7">
        <v>2389</v>
      </c>
      <c r="I7" t="s">
        <v>81</v>
      </c>
      <c r="J7" t="s">
        <v>82</v>
      </c>
      <c r="K7" t="s">
        <v>81</v>
      </c>
      <c r="L7" t="s">
        <v>42</v>
      </c>
      <c r="M7" t="s">
        <v>43</v>
      </c>
      <c r="O7" t="s">
        <v>42</v>
      </c>
      <c r="P7" t="s">
        <v>54</v>
      </c>
      <c r="R7" t="s">
        <v>44</v>
      </c>
      <c r="S7" t="s">
        <v>78</v>
      </c>
      <c r="U7" s="7" t="s">
        <v>45</v>
      </c>
      <c r="V7" s="9" t="s">
        <v>45</v>
      </c>
      <c r="X7" s="7" t="s">
        <v>45</v>
      </c>
      <c r="Y7" s="6">
        <v>2537.0300000000002</v>
      </c>
      <c r="Z7" s="9" t="s">
        <v>45</v>
      </c>
      <c r="AB7" s="7" t="s">
        <v>45</v>
      </c>
      <c r="AC7" t="s">
        <v>45</v>
      </c>
      <c r="AD7" t="s">
        <v>45</v>
      </c>
      <c r="AE7" s="9" t="s">
        <v>45</v>
      </c>
      <c r="AG7" s="7" t="s">
        <v>45</v>
      </c>
      <c r="AH7" t="s">
        <v>45</v>
      </c>
      <c r="AI7" s="9" t="s">
        <v>45</v>
      </c>
      <c r="AK7" s="7" t="s">
        <v>45</v>
      </c>
      <c r="AL7" t="s">
        <v>45</v>
      </c>
      <c r="AM7" t="s">
        <v>45</v>
      </c>
      <c r="AN7" t="s">
        <v>45</v>
      </c>
      <c r="AO7" t="s">
        <v>45</v>
      </c>
      <c r="AP7" t="s">
        <v>45</v>
      </c>
      <c r="AQ7" t="s">
        <v>45</v>
      </c>
      <c r="AR7" s="9" t="s">
        <v>45</v>
      </c>
    </row>
    <row r="8" spans="1:44" ht="16" x14ac:dyDescent="0.2">
      <c r="A8" s="5">
        <v>45046</v>
      </c>
      <c r="B8" t="s">
        <v>46</v>
      </c>
      <c r="C8" s="6">
        <v>716.92</v>
      </c>
      <c r="D8" t="s">
        <v>40</v>
      </c>
      <c r="E8">
        <v>1730</v>
      </c>
      <c r="F8">
        <v>1700</v>
      </c>
      <c r="G8">
        <v>2374</v>
      </c>
      <c r="J8" t="s">
        <v>41</v>
      </c>
      <c r="L8" t="s">
        <v>42</v>
      </c>
      <c r="M8" t="s">
        <v>43</v>
      </c>
      <c r="O8" t="s">
        <v>42</v>
      </c>
      <c r="P8" t="s">
        <v>43</v>
      </c>
      <c r="R8" t="s">
        <v>44</v>
      </c>
      <c r="S8" t="s">
        <v>78</v>
      </c>
      <c r="U8" s="7" t="s">
        <v>45</v>
      </c>
      <c r="V8" s="8">
        <v>716.92</v>
      </c>
      <c r="X8" s="10">
        <v>-716.92</v>
      </c>
      <c r="Y8" t="s">
        <v>45</v>
      </c>
      <c r="Z8" s="9" t="s">
        <v>45</v>
      </c>
      <c r="AB8" s="7" t="s">
        <v>45</v>
      </c>
      <c r="AC8" t="s">
        <v>45</v>
      </c>
      <c r="AD8" t="s">
        <v>45</v>
      </c>
      <c r="AE8" s="9" t="s">
        <v>45</v>
      </c>
      <c r="AG8" s="7" t="s">
        <v>45</v>
      </c>
      <c r="AH8" t="s">
        <v>45</v>
      </c>
      <c r="AI8" s="9" t="s">
        <v>45</v>
      </c>
      <c r="AK8" s="7" t="s">
        <v>45</v>
      </c>
      <c r="AL8" t="s">
        <v>45</v>
      </c>
      <c r="AM8" t="s">
        <v>45</v>
      </c>
      <c r="AN8" t="s">
        <v>45</v>
      </c>
      <c r="AO8" t="s">
        <v>45</v>
      </c>
      <c r="AP8" t="s">
        <v>45</v>
      </c>
      <c r="AQ8" t="s">
        <v>45</v>
      </c>
      <c r="AR8" s="9" t="s">
        <v>45</v>
      </c>
    </row>
    <row r="9" spans="1:44" ht="16" x14ac:dyDescent="0.2">
      <c r="A9" s="5">
        <v>45046</v>
      </c>
      <c r="B9" t="s">
        <v>58</v>
      </c>
      <c r="C9" s="6">
        <v>2173.9899999999998</v>
      </c>
      <c r="D9" t="s">
        <v>40</v>
      </c>
      <c r="E9">
        <v>1730</v>
      </c>
      <c r="F9">
        <v>1705</v>
      </c>
      <c r="G9">
        <v>2375</v>
      </c>
      <c r="J9" t="s">
        <v>41</v>
      </c>
      <c r="L9" t="s">
        <v>42</v>
      </c>
      <c r="M9" t="s">
        <v>43</v>
      </c>
      <c r="O9" t="s">
        <v>42</v>
      </c>
      <c r="P9" t="s">
        <v>43</v>
      </c>
      <c r="R9" t="s">
        <v>44</v>
      </c>
      <c r="S9" t="s">
        <v>78</v>
      </c>
      <c r="U9" s="7" t="s">
        <v>45</v>
      </c>
      <c r="V9" s="8">
        <v>2173.9899999999998</v>
      </c>
      <c r="X9" s="7" t="s">
        <v>45</v>
      </c>
      <c r="Y9" s="6">
        <v>-2173.9899999999998</v>
      </c>
      <c r="Z9" s="9" t="s">
        <v>45</v>
      </c>
      <c r="AB9" s="7" t="s">
        <v>45</v>
      </c>
      <c r="AC9" t="s">
        <v>45</v>
      </c>
      <c r="AD9" t="s">
        <v>45</v>
      </c>
      <c r="AE9" s="9" t="s">
        <v>45</v>
      </c>
      <c r="AG9" s="7" t="s">
        <v>45</v>
      </c>
      <c r="AH9" t="s">
        <v>45</v>
      </c>
      <c r="AI9" s="9" t="s">
        <v>45</v>
      </c>
      <c r="AK9" s="7" t="s">
        <v>45</v>
      </c>
      <c r="AL9" t="s">
        <v>45</v>
      </c>
      <c r="AM9" t="s">
        <v>45</v>
      </c>
      <c r="AN9" t="s">
        <v>45</v>
      </c>
      <c r="AO9" t="s">
        <v>45</v>
      </c>
      <c r="AP9" t="s">
        <v>45</v>
      </c>
      <c r="AQ9" t="s">
        <v>45</v>
      </c>
      <c r="AR9" s="9" t="s">
        <v>45</v>
      </c>
    </row>
    <row r="10" spans="1:44" ht="16" x14ac:dyDescent="0.2">
      <c r="A10" s="5">
        <v>45046</v>
      </c>
      <c r="B10" t="s">
        <v>39</v>
      </c>
      <c r="C10" s="6">
        <v>3281.6</v>
      </c>
      <c r="D10" t="s">
        <v>40</v>
      </c>
      <c r="E10">
        <v>1730</v>
      </c>
      <c r="F10">
        <v>1712</v>
      </c>
      <c r="G10">
        <v>2376</v>
      </c>
      <c r="J10" t="s">
        <v>41</v>
      </c>
      <c r="L10" t="s">
        <v>42</v>
      </c>
      <c r="M10" t="s">
        <v>43</v>
      </c>
      <c r="O10" t="s">
        <v>42</v>
      </c>
      <c r="P10" t="s">
        <v>43</v>
      </c>
      <c r="R10" t="s">
        <v>44</v>
      </c>
      <c r="S10" t="s">
        <v>78</v>
      </c>
      <c r="U10" s="7" t="s">
        <v>45</v>
      </c>
      <c r="V10" s="8">
        <v>3281.6</v>
      </c>
      <c r="X10" s="7" t="s">
        <v>45</v>
      </c>
      <c r="Y10" t="s">
        <v>45</v>
      </c>
      <c r="Z10" s="8">
        <v>-3281.6</v>
      </c>
      <c r="AB10" s="7" t="s">
        <v>45</v>
      </c>
      <c r="AC10" t="s">
        <v>45</v>
      </c>
      <c r="AD10" t="s">
        <v>45</v>
      </c>
      <c r="AE10" s="9" t="s">
        <v>45</v>
      </c>
      <c r="AG10" s="7" t="s">
        <v>45</v>
      </c>
      <c r="AH10" t="s">
        <v>45</v>
      </c>
      <c r="AI10" s="9" t="s">
        <v>45</v>
      </c>
      <c r="AK10" s="7" t="s">
        <v>45</v>
      </c>
      <c r="AL10" t="s">
        <v>45</v>
      </c>
      <c r="AM10" t="s">
        <v>45</v>
      </c>
      <c r="AN10" t="s">
        <v>45</v>
      </c>
      <c r="AO10" t="s">
        <v>45</v>
      </c>
      <c r="AP10" t="s">
        <v>45</v>
      </c>
      <c r="AQ10" t="s">
        <v>45</v>
      </c>
      <c r="AR10" s="9" t="s">
        <v>45</v>
      </c>
    </row>
    <row r="11" spans="1:44" ht="16" x14ac:dyDescent="0.2">
      <c r="A11" s="5">
        <v>45046</v>
      </c>
      <c r="B11" t="s">
        <v>39</v>
      </c>
      <c r="C11" s="6">
        <v>2011.33</v>
      </c>
      <c r="D11" t="s">
        <v>40</v>
      </c>
      <c r="E11">
        <v>1730</v>
      </c>
      <c r="F11">
        <v>1712</v>
      </c>
      <c r="G11">
        <v>2379</v>
      </c>
      <c r="J11" t="s">
        <v>41</v>
      </c>
      <c r="L11" t="s">
        <v>42</v>
      </c>
      <c r="M11" t="s">
        <v>43</v>
      </c>
      <c r="O11" t="s">
        <v>42</v>
      </c>
      <c r="P11" t="s">
        <v>43</v>
      </c>
      <c r="R11" t="s">
        <v>44</v>
      </c>
      <c r="S11" t="s">
        <v>78</v>
      </c>
      <c r="U11" s="7" t="s">
        <v>45</v>
      </c>
      <c r="V11" s="8">
        <v>2011.33</v>
      </c>
      <c r="X11" s="7" t="s">
        <v>45</v>
      </c>
      <c r="Y11" t="s">
        <v>45</v>
      </c>
      <c r="Z11" s="8">
        <v>-2011.33</v>
      </c>
      <c r="AB11" s="7" t="s">
        <v>45</v>
      </c>
      <c r="AC11" t="s">
        <v>45</v>
      </c>
      <c r="AD11" t="s">
        <v>45</v>
      </c>
      <c r="AE11" s="9" t="s">
        <v>45</v>
      </c>
      <c r="AG11" s="7" t="s">
        <v>45</v>
      </c>
      <c r="AH11" t="s">
        <v>45</v>
      </c>
      <c r="AI11" s="9" t="s">
        <v>45</v>
      </c>
      <c r="AK11" s="7" t="s">
        <v>45</v>
      </c>
      <c r="AL11" t="s">
        <v>45</v>
      </c>
      <c r="AM11" t="s">
        <v>45</v>
      </c>
      <c r="AN11" t="s">
        <v>45</v>
      </c>
      <c r="AO11" t="s">
        <v>45</v>
      </c>
      <c r="AP11" t="s">
        <v>45</v>
      </c>
      <c r="AQ11" t="s">
        <v>45</v>
      </c>
      <c r="AR11" s="9" t="s">
        <v>45</v>
      </c>
    </row>
    <row r="12" spans="1:44" ht="16" x14ac:dyDescent="0.2">
      <c r="A12" s="5">
        <v>45046</v>
      </c>
      <c r="B12" t="s">
        <v>46</v>
      </c>
      <c r="C12" s="6">
        <v>368.31</v>
      </c>
      <c r="D12" t="s">
        <v>40</v>
      </c>
      <c r="E12">
        <v>1730</v>
      </c>
      <c r="F12">
        <v>1700</v>
      </c>
      <c r="G12">
        <v>2380</v>
      </c>
      <c r="J12" t="s">
        <v>41</v>
      </c>
      <c r="L12" t="s">
        <v>42</v>
      </c>
      <c r="M12" t="s">
        <v>43</v>
      </c>
      <c r="O12" t="s">
        <v>42</v>
      </c>
      <c r="P12" t="s">
        <v>43</v>
      </c>
      <c r="R12" t="s">
        <v>44</v>
      </c>
      <c r="S12" t="s">
        <v>78</v>
      </c>
      <c r="U12" s="7" t="s">
        <v>45</v>
      </c>
      <c r="V12" s="8">
        <v>368.31</v>
      </c>
      <c r="X12" s="10">
        <v>-368.31</v>
      </c>
      <c r="Y12" t="s">
        <v>45</v>
      </c>
      <c r="Z12" s="9" t="s">
        <v>45</v>
      </c>
      <c r="AB12" s="7" t="s">
        <v>45</v>
      </c>
      <c r="AC12" t="s">
        <v>45</v>
      </c>
      <c r="AD12" t="s">
        <v>45</v>
      </c>
      <c r="AE12" s="9" t="s">
        <v>45</v>
      </c>
      <c r="AG12" s="7" t="s">
        <v>45</v>
      </c>
      <c r="AH12" t="s">
        <v>45</v>
      </c>
      <c r="AI12" s="9" t="s">
        <v>45</v>
      </c>
      <c r="AK12" s="7" t="s">
        <v>45</v>
      </c>
      <c r="AL12" t="s">
        <v>45</v>
      </c>
      <c r="AM12" t="s">
        <v>45</v>
      </c>
      <c r="AN12" t="s">
        <v>45</v>
      </c>
      <c r="AO12" t="s">
        <v>45</v>
      </c>
      <c r="AP12" t="s">
        <v>45</v>
      </c>
      <c r="AQ12" t="s">
        <v>45</v>
      </c>
      <c r="AR12" s="9" t="s">
        <v>45</v>
      </c>
    </row>
    <row r="13" spans="1:44" ht="16" x14ac:dyDescent="0.2">
      <c r="A13" s="5">
        <v>45046</v>
      </c>
      <c r="B13" t="s">
        <v>58</v>
      </c>
      <c r="C13" s="6">
        <v>1304.2</v>
      </c>
      <c r="D13" t="s">
        <v>40</v>
      </c>
      <c r="E13">
        <v>1730</v>
      </c>
      <c r="F13">
        <v>1705</v>
      </c>
      <c r="G13">
        <v>2381</v>
      </c>
      <c r="J13" t="s">
        <v>41</v>
      </c>
      <c r="L13" t="s">
        <v>42</v>
      </c>
      <c r="M13" t="s">
        <v>43</v>
      </c>
      <c r="O13" t="s">
        <v>42</v>
      </c>
      <c r="P13" t="s">
        <v>43</v>
      </c>
      <c r="R13" t="s">
        <v>44</v>
      </c>
      <c r="S13" t="s">
        <v>78</v>
      </c>
      <c r="U13" s="7" t="s">
        <v>45</v>
      </c>
      <c r="V13" s="8">
        <v>1304.2</v>
      </c>
      <c r="X13" s="7" t="s">
        <v>45</v>
      </c>
      <c r="Y13" s="6">
        <v>-1304.2</v>
      </c>
      <c r="Z13" s="9" t="s">
        <v>45</v>
      </c>
      <c r="AB13" s="7" t="s">
        <v>45</v>
      </c>
      <c r="AC13" t="s">
        <v>45</v>
      </c>
      <c r="AD13" t="s">
        <v>45</v>
      </c>
      <c r="AE13" s="9" t="s">
        <v>45</v>
      </c>
      <c r="AG13" s="7" t="s">
        <v>45</v>
      </c>
      <c r="AH13" t="s">
        <v>45</v>
      </c>
      <c r="AI13" s="9" t="s">
        <v>45</v>
      </c>
      <c r="AK13" s="7" t="s">
        <v>45</v>
      </c>
      <c r="AL13" t="s">
        <v>45</v>
      </c>
      <c r="AM13" t="s">
        <v>45</v>
      </c>
      <c r="AN13" t="s">
        <v>45</v>
      </c>
      <c r="AO13" t="s">
        <v>45</v>
      </c>
      <c r="AP13" t="s">
        <v>45</v>
      </c>
      <c r="AQ13" t="s">
        <v>45</v>
      </c>
      <c r="AR13" s="9" t="s">
        <v>45</v>
      </c>
    </row>
    <row r="14" spans="1:44" ht="16" x14ac:dyDescent="0.2">
      <c r="A14" s="5">
        <v>45046</v>
      </c>
      <c r="B14" t="s">
        <v>47</v>
      </c>
      <c r="C14" s="6">
        <v>2847.87</v>
      </c>
      <c r="D14" t="s">
        <v>40</v>
      </c>
      <c r="E14">
        <v>2551</v>
      </c>
      <c r="F14">
        <v>1730</v>
      </c>
      <c r="G14">
        <v>2377</v>
      </c>
      <c r="H14" t="s">
        <v>70</v>
      </c>
      <c r="J14" t="s">
        <v>41</v>
      </c>
      <c r="L14" t="s">
        <v>48</v>
      </c>
      <c r="M14" t="s">
        <v>49</v>
      </c>
      <c r="N14" t="s">
        <v>50</v>
      </c>
      <c r="O14" t="s">
        <v>42</v>
      </c>
      <c r="P14" t="s">
        <v>43</v>
      </c>
      <c r="R14" t="s">
        <v>44</v>
      </c>
      <c r="S14" t="s">
        <v>78</v>
      </c>
      <c r="U14" s="7" t="s">
        <v>45</v>
      </c>
      <c r="V14" s="8">
        <v>-2847.87</v>
      </c>
      <c r="X14" s="7" t="s">
        <v>45</v>
      </c>
      <c r="Y14" t="s">
        <v>45</v>
      </c>
      <c r="Z14" s="9" t="s">
        <v>45</v>
      </c>
      <c r="AB14" s="7" t="s">
        <v>45</v>
      </c>
      <c r="AC14" s="6">
        <v>2847.87</v>
      </c>
      <c r="AD14" t="s">
        <v>45</v>
      </c>
      <c r="AE14" s="9" t="s">
        <v>45</v>
      </c>
      <c r="AG14" s="7" t="s">
        <v>45</v>
      </c>
      <c r="AH14" t="s">
        <v>45</v>
      </c>
      <c r="AI14" s="9" t="s">
        <v>45</v>
      </c>
      <c r="AK14" s="7" t="s">
        <v>45</v>
      </c>
      <c r="AL14" t="s">
        <v>45</v>
      </c>
      <c r="AM14" t="s">
        <v>45</v>
      </c>
      <c r="AN14" t="s">
        <v>45</v>
      </c>
      <c r="AO14" t="s">
        <v>45</v>
      </c>
      <c r="AP14" s="6">
        <v>2847.87</v>
      </c>
      <c r="AQ14" t="s">
        <v>45</v>
      </c>
      <c r="AR14" s="9" t="s">
        <v>45</v>
      </c>
    </row>
    <row r="15" spans="1:44" ht="16" x14ac:dyDescent="0.2">
      <c r="A15" s="5">
        <v>45046</v>
      </c>
      <c r="B15" t="s">
        <v>47</v>
      </c>
      <c r="C15" s="6">
        <v>2158.59</v>
      </c>
      <c r="D15" t="s">
        <v>40</v>
      </c>
      <c r="E15">
        <v>2551</v>
      </c>
      <c r="F15">
        <v>1730</v>
      </c>
      <c r="G15">
        <v>2378</v>
      </c>
      <c r="H15" t="s">
        <v>69</v>
      </c>
      <c r="J15" t="s">
        <v>41</v>
      </c>
      <c r="L15" t="s">
        <v>48</v>
      </c>
      <c r="M15" t="s">
        <v>49</v>
      </c>
      <c r="N15" t="s">
        <v>50</v>
      </c>
      <c r="O15" t="s">
        <v>42</v>
      </c>
      <c r="P15" t="s">
        <v>43</v>
      </c>
      <c r="R15" t="s">
        <v>44</v>
      </c>
      <c r="S15" t="s">
        <v>78</v>
      </c>
      <c r="U15" s="7" t="s">
        <v>45</v>
      </c>
      <c r="V15" s="8">
        <v>-2158.59</v>
      </c>
      <c r="X15" s="7" t="s">
        <v>45</v>
      </c>
      <c r="Y15" t="s">
        <v>45</v>
      </c>
      <c r="Z15" s="9" t="s">
        <v>45</v>
      </c>
      <c r="AB15" s="7" t="s">
        <v>45</v>
      </c>
      <c r="AC15" s="6">
        <v>2158.59</v>
      </c>
      <c r="AD15" t="s">
        <v>45</v>
      </c>
      <c r="AE15" s="9" t="s">
        <v>45</v>
      </c>
      <c r="AG15" s="7" t="s">
        <v>45</v>
      </c>
      <c r="AH15" t="s">
        <v>45</v>
      </c>
      <c r="AI15" s="9" t="s">
        <v>45</v>
      </c>
      <c r="AK15" s="7" t="s">
        <v>45</v>
      </c>
      <c r="AL15" t="s">
        <v>45</v>
      </c>
      <c r="AM15" t="s">
        <v>45</v>
      </c>
      <c r="AN15" t="s">
        <v>45</v>
      </c>
      <c r="AO15" t="s">
        <v>45</v>
      </c>
      <c r="AP15" s="6">
        <v>2158.59</v>
      </c>
      <c r="AQ15" t="s">
        <v>45</v>
      </c>
      <c r="AR15" s="9" t="s">
        <v>45</v>
      </c>
    </row>
    <row r="16" spans="1:44" ht="16" x14ac:dyDescent="0.2">
      <c r="A16" s="5">
        <v>45046</v>
      </c>
      <c r="B16" t="s">
        <v>47</v>
      </c>
      <c r="C16" s="6">
        <v>2988.56</v>
      </c>
      <c r="D16" t="s">
        <v>40</v>
      </c>
      <c r="E16">
        <v>2551</v>
      </c>
      <c r="F16">
        <v>1730</v>
      </c>
      <c r="G16">
        <v>2382</v>
      </c>
      <c r="H16" t="s">
        <v>71</v>
      </c>
      <c r="J16" t="s">
        <v>41</v>
      </c>
      <c r="L16" t="s">
        <v>48</v>
      </c>
      <c r="M16" t="s">
        <v>49</v>
      </c>
      <c r="N16" t="s">
        <v>50</v>
      </c>
      <c r="O16" t="s">
        <v>42</v>
      </c>
      <c r="P16" t="s">
        <v>43</v>
      </c>
      <c r="R16" t="s">
        <v>44</v>
      </c>
      <c r="S16" t="s">
        <v>78</v>
      </c>
      <c r="U16" s="7" t="s">
        <v>45</v>
      </c>
      <c r="V16" s="8">
        <v>-2988.56</v>
      </c>
      <c r="X16" s="7" t="s">
        <v>45</v>
      </c>
      <c r="Y16" t="s">
        <v>45</v>
      </c>
      <c r="Z16" s="9" t="s">
        <v>45</v>
      </c>
      <c r="AB16" s="7" t="s">
        <v>45</v>
      </c>
      <c r="AC16" s="6">
        <v>2988.56</v>
      </c>
      <c r="AD16" t="s">
        <v>45</v>
      </c>
      <c r="AE16" s="9" t="s">
        <v>45</v>
      </c>
      <c r="AG16" s="7" t="s">
        <v>45</v>
      </c>
      <c r="AH16" t="s">
        <v>45</v>
      </c>
      <c r="AI16" s="9" t="s">
        <v>45</v>
      </c>
      <c r="AK16" s="7" t="s">
        <v>45</v>
      </c>
      <c r="AL16" t="s">
        <v>45</v>
      </c>
      <c r="AM16" t="s">
        <v>45</v>
      </c>
      <c r="AN16" t="s">
        <v>45</v>
      </c>
      <c r="AO16" t="s">
        <v>45</v>
      </c>
      <c r="AP16" s="6">
        <v>2988.56</v>
      </c>
      <c r="AQ16" t="s">
        <v>45</v>
      </c>
      <c r="AR16" s="9" t="s">
        <v>45</v>
      </c>
    </row>
    <row r="17" spans="1:44" ht="16" x14ac:dyDescent="0.2">
      <c r="A17" s="5">
        <v>45046</v>
      </c>
      <c r="B17" t="s">
        <v>51</v>
      </c>
      <c r="C17" s="6">
        <v>695.28</v>
      </c>
      <c r="D17" t="s">
        <v>40</v>
      </c>
      <c r="E17">
        <v>2555</v>
      </c>
      <c r="F17">
        <v>1730</v>
      </c>
      <c r="G17">
        <v>2383</v>
      </c>
      <c r="H17" t="s">
        <v>71</v>
      </c>
      <c r="J17" t="s">
        <v>41</v>
      </c>
      <c r="L17" t="s">
        <v>48</v>
      </c>
      <c r="M17" t="s">
        <v>49</v>
      </c>
      <c r="N17" t="s">
        <v>50</v>
      </c>
      <c r="O17" t="s">
        <v>42</v>
      </c>
      <c r="P17" t="s">
        <v>43</v>
      </c>
      <c r="R17" t="s">
        <v>44</v>
      </c>
      <c r="S17" t="s">
        <v>78</v>
      </c>
      <c r="U17" s="7" t="s">
        <v>45</v>
      </c>
      <c r="V17" s="8">
        <v>-695.28</v>
      </c>
      <c r="X17" s="7" t="s">
        <v>45</v>
      </c>
      <c r="Y17" t="s">
        <v>45</v>
      </c>
      <c r="Z17" s="9" t="s">
        <v>45</v>
      </c>
      <c r="AB17" s="7" t="s">
        <v>45</v>
      </c>
      <c r="AC17" t="s">
        <v>45</v>
      </c>
      <c r="AD17" s="6">
        <v>695.28</v>
      </c>
      <c r="AE17" s="9" t="s">
        <v>45</v>
      </c>
      <c r="AG17" s="7" t="s">
        <v>45</v>
      </c>
      <c r="AH17" t="s">
        <v>45</v>
      </c>
      <c r="AI17" s="9" t="s">
        <v>45</v>
      </c>
      <c r="AK17" s="7" t="s">
        <v>45</v>
      </c>
      <c r="AL17" t="s">
        <v>45</v>
      </c>
      <c r="AM17" t="s">
        <v>45</v>
      </c>
      <c r="AN17" t="s">
        <v>45</v>
      </c>
      <c r="AO17" t="s">
        <v>45</v>
      </c>
      <c r="AP17" s="6">
        <v>695.28</v>
      </c>
      <c r="AQ17" t="s">
        <v>45</v>
      </c>
      <c r="AR17" s="9" t="s">
        <v>45</v>
      </c>
    </row>
    <row r="18" spans="1:44" ht="16" x14ac:dyDescent="0.2">
      <c r="A18" s="5">
        <v>45046</v>
      </c>
      <c r="B18" t="s">
        <v>51</v>
      </c>
      <c r="C18" s="6">
        <v>662.55</v>
      </c>
      <c r="D18" t="s">
        <v>40</v>
      </c>
      <c r="E18">
        <v>2555</v>
      </c>
      <c r="F18">
        <v>1730</v>
      </c>
      <c r="G18">
        <v>2384</v>
      </c>
      <c r="H18" t="s">
        <v>70</v>
      </c>
      <c r="J18" t="s">
        <v>41</v>
      </c>
      <c r="L18" t="s">
        <v>48</v>
      </c>
      <c r="M18" t="s">
        <v>49</v>
      </c>
      <c r="N18" t="s">
        <v>50</v>
      </c>
      <c r="O18" t="s">
        <v>42</v>
      </c>
      <c r="P18" t="s">
        <v>43</v>
      </c>
      <c r="R18" t="s">
        <v>44</v>
      </c>
      <c r="S18" t="s">
        <v>78</v>
      </c>
      <c r="U18" s="7" t="s">
        <v>45</v>
      </c>
      <c r="V18" s="8">
        <v>-662.55</v>
      </c>
      <c r="X18" s="7" t="s">
        <v>45</v>
      </c>
      <c r="Y18" t="s">
        <v>45</v>
      </c>
      <c r="Z18" s="9" t="s">
        <v>45</v>
      </c>
      <c r="AB18" s="7" t="s">
        <v>45</v>
      </c>
      <c r="AC18" t="s">
        <v>45</v>
      </c>
      <c r="AD18" s="6">
        <v>662.55</v>
      </c>
      <c r="AE18" s="9" t="s">
        <v>45</v>
      </c>
      <c r="AG18" s="7" t="s">
        <v>45</v>
      </c>
      <c r="AH18" t="s">
        <v>45</v>
      </c>
      <c r="AI18" s="9" t="s">
        <v>45</v>
      </c>
      <c r="AK18" s="7" t="s">
        <v>45</v>
      </c>
      <c r="AL18" t="s">
        <v>45</v>
      </c>
      <c r="AM18" t="s">
        <v>45</v>
      </c>
      <c r="AN18" t="s">
        <v>45</v>
      </c>
      <c r="AO18" t="s">
        <v>45</v>
      </c>
      <c r="AP18" s="6">
        <v>662.55</v>
      </c>
      <c r="AQ18" t="s">
        <v>45</v>
      </c>
      <c r="AR18" s="9" t="s">
        <v>45</v>
      </c>
    </row>
    <row r="19" spans="1:44" ht="16" x14ac:dyDescent="0.2">
      <c r="A19" s="5">
        <v>45046</v>
      </c>
      <c r="B19" t="s">
        <v>51</v>
      </c>
      <c r="C19" s="6">
        <v>503.5</v>
      </c>
      <c r="D19" t="s">
        <v>40</v>
      </c>
      <c r="E19">
        <v>2555</v>
      </c>
      <c r="F19">
        <v>1730</v>
      </c>
      <c r="G19">
        <v>2385</v>
      </c>
      <c r="H19" t="s">
        <v>69</v>
      </c>
      <c r="J19" t="s">
        <v>41</v>
      </c>
      <c r="L19" t="s">
        <v>48</v>
      </c>
      <c r="M19" t="s">
        <v>49</v>
      </c>
      <c r="N19" t="s">
        <v>50</v>
      </c>
      <c r="O19" t="s">
        <v>42</v>
      </c>
      <c r="P19" t="s">
        <v>43</v>
      </c>
      <c r="R19" t="s">
        <v>44</v>
      </c>
      <c r="S19" t="s">
        <v>78</v>
      </c>
      <c r="U19" s="7" t="s">
        <v>45</v>
      </c>
      <c r="V19" s="8">
        <v>-503.5</v>
      </c>
      <c r="X19" s="7" t="s">
        <v>45</v>
      </c>
      <c r="Y19" t="s">
        <v>45</v>
      </c>
      <c r="Z19" s="9" t="s">
        <v>45</v>
      </c>
      <c r="AB19" s="7" t="s">
        <v>45</v>
      </c>
      <c r="AC19" t="s">
        <v>45</v>
      </c>
      <c r="AD19" s="6">
        <v>503.5</v>
      </c>
      <c r="AE19" s="9" t="s">
        <v>45</v>
      </c>
      <c r="AG19" s="7" t="s">
        <v>45</v>
      </c>
      <c r="AH19" t="s">
        <v>45</v>
      </c>
      <c r="AI19" s="9" t="s">
        <v>45</v>
      </c>
      <c r="AK19" s="7" t="s">
        <v>45</v>
      </c>
      <c r="AL19" t="s">
        <v>45</v>
      </c>
      <c r="AM19" t="s">
        <v>45</v>
      </c>
      <c r="AN19" t="s">
        <v>45</v>
      </c>
      <c r="AO19" t="s">
        <v>45</v>
      </c>
      <c r="AP19" s="6">
        <v>503.5</v>
      </c>
      <c r="AQ19" t="s">
        <v>45</v>
      </c>
      <c r="AR19" s="9" t="s">
        <v>45</v>
      </c>
    </row>
    <row r="20" spans="1:44" ht="16" x14ac:dyDescent="0.2">
      <c r="A20" s="5">
        <v>45061</v>
      </c>
      <c r="B20" t="s">
        <v>52</v>
      </c>
      <c r="C20" s="6">
        <v>1085.23</v>
      </c>
      <c r="D20" t="s">
        <v>53</v>
      </c>
      <c r="E20">
        <v>1700</v>
      </c>
      <c r="F20">
        <v>940</v>
      </c>
      <c r="G20">
        <v>2403</v>
      </c>
      <c r="I20" t="s">
        <v>83</v>
      </c>
      <c r="J20" t="s">
        <v>84</v>
      </c>
      <c r="K20" t="s">
        <v>83</v>
      </c>
      <c r="L20" t="s">
        <v>42</v>
      </c>
      <c r="M20" t="s">
        <v>43</v>
      </c>
      <c r="O20" t="s">
        <v>42</v>
      </c>
      <c r="P20" t="s">
        <v>54</v>
      </c>
      <c r="R20" t="s">
        <v>44</v>
      </c>
      <c r="S20" t="s">
        <v>78</v>
      </c>
      <c r="U20" s="7" t="s">
        <v>45</v>
      </c>
      <c r="V20" s="9" t="s">
        <v>45</v>
      </c>
      <c r="X20" s="10">
        <v>1085.23</v>
      </c>
      <c r="Y20" t="s">
        <v>45</v>
      </c>
      <c r="Z20" s="9" t="s">
        <v>45</v>
      </c>
      <c r="AB20" s="7" t="s">
        <v>45</v>
      </c>
      <c r="AC20" t="s">
        <v>45</v>
      </c>
      <c r="AD20" t="s">
        <v>45</v>
      </c>
      <c r="AE20" s="9" t="s">
        <v>45</v>
      </c>
      <c r="AG20" s="7" t="s">
        <v>45</v>
      </c>
      <c r="AH20" t="s">
        <v>45</v>
      </c>
      <c r="AI20" s="9" t="s">
        <v>45</v>
      </c>
      <c r="AK20" s="7" t="s">
        <v>45</v>
      </c>
      <c r="AL20" t="s">
        <v>45</v>
      </c>
      <c r="AM20" t="s">
        <v>45</v>
      </c>
      <c r="AN20" t="s">
        <v>45</v>
      </c>
      <c r="AO20" t="s">
        <v>45</v>
      </c>
      <c r="AP20" t="s">
        <v>45</v>
      </c>
      <c r="AQ20" t="s">
        <v>45</v>
      </c>
      <c r="AR20" s="9" t="s">
        <v>45</v>
      </c>
    </row>
    <row r="21" spans="1:44" ht="16" x14ac:dyDescent="0.2">
      <c r="B21" t="s">
        <v>55</v>
      </c>
      <c r="U21" s="10">
        <f>SUM(U5:U20)</f>
        <v>0</v>
      </c>
      <c r="V21" s="8">
        <f>SUM(V5:V20)</f>
        <v>4.5474735088646412E-13</v>
      </c>
      <c r="X21" s="10">
        <f>SUM(X5:X20)</f>
        <v>0</v>
      </c>
      <c r="Y21" s="11">
        <f>SUM(Y5:Y20)</f>
        <v>0</v>
      </c>
      <c r="Z21" s="8">
        <f>SUM(Z5:Z20)</f>
        <v>0</v>
      </c>
      <c r="AB21" s="10">
        <f>SUM(AB5:AB20)</f>
        <v>0</v>
      </c>
      <c r="AC21" s="11">
        <f>SUM(AC5:AC20)</f>
        <v>7995.02</v>
      </c>
      <c r="AD21" s="11">
        <f>SUM(AD5:AD20)</f>
        <v>1861.33</v>
      </c>
      <c r="AE21" s="8">
        <f>SUM(AE5:AE20)</f>
        <v>0</v>
      </c>
      <c r="AG21" s="10">
        <f>SUM(AG5:AG20)</f>
        <v>0</v>
      </c>
      <c r="AH21" s="11">
        <f>SUM(AH5:AH20)</f>
        <v>0</v>
      </c>
      <c r="AI21" s="8">
        <f>SUM(AI5:AI20)</f>
        <v>0</v>
      </c>
      <c r="AK21" s="10">
        <f t="shared" ref="AK21:AR21" si="0">SUM(AK5:AK20)</f>
        <v>0</v>
      </c>
      <c r="AL21" s="11">
        <f t="shared" si="0"/>
        <v>0</v>
      </c>
      <c r="AM21" s="11">
        <f t="shared" si="0"/>
        <v>0</v>
      </c>
      <c r="AN21" s="11">
        <f t="shared" si="0"/>
        <v>0</v>
      </c>
      <c r="AO21" s="11">
        <f t="shared" si="0"/>
        <v>0</v>
      </c>
      <c r="AP21" s="11">
        <f t="shared" si="0"/>
        <v>9856.35</v>
      </c>
      <c r="AQ21" s="11">
        <f t="shared" si="0"/>
        <v>0</v>
      </c>
      <c r="AR21" s="8">
        <f t="shared" si="0"/>
        <v>0</v>
      </c>
    </row>
    <row r="22" spans="1:44" ht="16" x14ac:dyDescent="0.2">
      <c r="B22" s="12" t="s">
        <v>56</v>
      </c>
      <c r="U22" s="13">
        <f>U21+U3</f>
        <v>0</v>
      </c>
      <c r="V22" s="14">
        <f>V21+V3</f>
        <v>4.5474735088646412E-13</v>
      </c>
      <c r="X22" s="13">
        <f>X21+X3</f>
        <v>0</v>
      </c>
      <c r="Y22" s="15">
        <f>Y21+Y3</f>
        <v>0</v>
      </c>
      <c r="Z22" s="14">
        <f>Z21+Z3</f>
        <v>0</v>
      </c>
      <c r="AB22" s="7"/>
      <c r="AE22" s="9"/>
      <c r="AG22" s="7"/>
      <c r="AI22" s="9"/>
      <c r="AK22" s="7"/>
      <c r="AR22" s="9"/>
    </row>
    <row r="23" spans="1:44" x14ac:dyDescent="0.2">
      <c r="U23" s="7"/>
      <c r="V23" s="9"/>
      <c r="X23" s="7"/>
      <c r="Z23" s="9"/>
      <c r="AB23" s="7"/>
      <c r="AE23" s="9"/>
      <c r="AG23" s="7"/>
      <c r="AI23" s="9"/>
      <c r="AK23" s="7"/>
      <c r="AR23" s="9"/>
    </row>
    <row r="24" spans="1:44" ht="16" x14ac:dyDescent="0.2">
      <c r="A24" s="5">
        <v>45061</v>
      </c>
      <c r="B24" t="s">
        <v>85</v>
      </c>
      <c r="C24" s="6">
        <v>17.89</v>
      </c>
      <c r="D24" t="s">
        <v>53</v>
      </c>
      <c r="E24">
        <v>2558</v>
      </c>
      <c r="F24">
        <v>940</v>
      </c>
      <c r="G24">
        <v>2434</v>
      </c>
      <c r="H24" t="s">
        <v>86</v>
      </c>
      <c r="I24" t="s">
        <v>87</v>
      </c>
      <c r="J24" t="s">
        <v>88</v>
      </c>
      <c r="K24" t="s">
        <v>87</v>
      </c>
      <c r="L24" t="s">
        <v>48</v>
      </c>
      <c r="M24" t="s">
        <v>49</v>
      </c>
      <c r="N24" t="s">
        <v>50</v>
      </c>
      <c r="O24" t="s">
        <v>42</v>
      </c>
      <c r="P24" t="s">
        <v>54</v>
      </c>
      <c r="R24" t="s">
        <v>44</v>
      </c>
      <c r="S24" t="s">
        <v>89</v>
      </c>
      <c r="U24" s="7" t="s">
        <v>45</v>
      </c>
      <c r="V24" s="9" t="s">
        <v>45</v>
      </c>
      <c r="X24" s="7" t="s">
        <v>45</v>
      </c>
      <c r="Y24" t="s">
        <v>45</v>
      </c>
      <c r="Z24" s="9" t="s">
        <v>45</v>
      </c>
      <c r="AB24" s="7" t="s">
        <v>45</v>
      </c>
      <c r="AC24" t="s">
        <v>45</v>
      </c>
      <c r="AD24" t="s">
        <v>45</v>
      </c>
      <c r="AE24" s="8">
        <v>17.89</v>
      </c>
      <c r="AG24" s="7" t="s">
        <v>45</v>
      </c>
      <c r="AH24" t="s">
        <v>45</v>
      </c>
      <c r="AI24" s="9" t="s">
        <v>45</v>
      </c>
      <c r="AK24" s="7" t="s">
        <v>45</v>
      </c>
      <c r="AL24" t="s">
        <v>45</v>
      </c>
      <c r="AM24" t="s">
        <v>45</v>
      </c>
      <c r="AN24" t="s">
        <v>45</v>
      </c>
      <c r="AO24" t="s">
        <v>45</v>
      </c>
      <c r="AP24" s="6">
        <v>17.89</v>
      </c>
      <c r="AQ24" t="s">
        <v>45</v>
      </c>
      <c r="AR24" s="9" t="s">
        <v>45</v>
      </c>
    </row>
    <row r="25" spans="1:44" ht="16" x14ac:dyDescent="0.2">
      <c r="A25" s="5">
        <v>45061</v>
      </c>
      <c r="B25" t="s">
        <v>90</v>
      </c>
      <c r="C25" s="6">
        <v>95.62</v>
      </c>
      <c r="D25" t="s">
        <v>53</v>
      </c>
      <c r="E25">
        <v>2558</v>
      </c>
      <c r="F25">
        <v>940</v>
      </c>
      <c r="G25">
        <v>2435</v>
      </c>
      <c r="H25" t="s">
        <v>71</v>
      </c>
      <c r="I25" t="s">
        <v>87</v>
      </c>
      <c r="J25" t="s">
        <v>88</v>
      </c>
      <c r="K25" t="s">
        <v>87</v>
      </c>
      <c r="L25" t="s">
        <v>48</v>
      </c>
      <c r="M25" t="s">
        <v>49</v>
      </c>
      <c r="N25" t="s">
        <v>50</v>
      </c>
      <c r="O25" t="s">
        <v>42</v>
      </c>
      <c r="P25" t="s">
        <v>54</v>
      </c>
      <c r="R25" t="s">
        <v>44</v>
      </c>
      <c r="S25" t="s">
        <v>89</v>
      </c>
      <c r="U25" s="7" t="s">
        <v>45</v>
      </c>
      <c r="V25" s="9" t="s">
        <v>45</v>
      </c>
      <c r="X25" s="7" t="s">
        <v>45</v>
      </c>
      <c r="Y25" t="s">
        <v>45</v>
      </c>
      <c r="Z25" s="9" t="s">
        <v>45</v>
      </c>
      <c r="AB25" s="7" t="s">
        <v>45</v>
      </c>
      <c r="AC25" t="s">
        <v>45</v>
      </c>
      <c r="AD25" t="s">
        <v>45</v>
      </c>
      <c r="AE25" s="8">
        <v>95.62</v>
      </c>
      <c r="AG25" s="7" t="s">
        <v>45</v>
      </c>
      <c r="AH25" t="s">
        <v>45</v>
      </c>
      <c r="AI25" s="9" t="s">
        <v>45</v>
      </c>
      <c r="AK25" s="7" t="s">
        <v>45</v>
      </c>
      <c r="AL25" t="s">
        <v>45</v>
      </c>
      <c r="AM25" t="s">
        <v>45</v>
      </c>
      <c r="AN25" t="s">
        <v>45</v>
      </c>
      <c r="AO25" t="s">
        <v>45</v>
      </c>
      <c r="AP25" s="6">
        <v>95.62</v>
      </c>
      <c r="AQ25" t="s">
        <v>45</v>
      </c>
      <c r="AR25" s="9" t="s">
        <v>45</v>
      </c>
    </row>
    <row r="26" spans="1:44" ht="16" x14ac:dyDescent="0.2">
      <c r="A26" s="5">
        <v>45061</v>
      </c>
      <c r="B26" t="s">
        <v>91</v>
      </c>
      <c r="C26" s="6">
        <v>96.63</v>
      </c>
      <c r="D26" t="s">
        <v>53</v>
      </c>
      <c r="E26">
        <v>2558</v>
      </c>
      <c r="F26">
        <v>940</v>
      </c>
      <c r="G26">
        <v>2436</v>
      </c>
      <c r="H26" t="s">
        <v>70</v>
      </c>
      <c r="I26" t="s">
        <v>87</v>
      </c>
      <c r="J26" t="s">
        <v>88</v>
      </c>
      <c r="K26" t="s">
        <v>87</v>
      </c>
      <c r="L26" t="s">
        <v>48</v>
      </c>
      <c r="M26" t="s">
        <v>49</v>
      </c>
      <c r="N26" t="s">
        <v>50</v>
      </c>
      <c r="O26" t="s">
        <v>42</v>
      </c>
      <c r="P26" t="s">
        <v>54</v>
      </c>
      <c r="R26" t="s">
        <v>44</v>
      </c>
      <c r="S26" t="s">
        <v>89</v>
      </c>
      <c r="U26" s="7" t="s">
        <v>45</v>
      </c>
      <c r="V26" s="9" t="s">
        <v>45</v>
      </c>
      <c r="X26" s="7" t="s">
        <v>45</v>
      </c>
      <c r="Y26" t="s">
        <v>45</v>
      </c>
      <c r="Z26" s="9" t="s">
        <v>45</v>
      </c>
      <c r="AB26" s="7" t="s">
        <v>45</v>
      </c>
      <c r="AC26" t="s">
        <v>45</v>
      </c>
      <c r="AD26" t="s">
        <v>45</v>
      </c>
      <c r="AE26" s="8">
        <v>96.63</v>
      </c>
      <c r="AG26" s="7" t="s">
        <v>45</v>
      </c>
      <c r="AH26" t="s">
        <v>45</v>
      </c>
      <c r="AI26" s="9" t="s">
        <v>45</v>
      </c>
      <c r="AK26" s="7" t="s">
        <v>45</v>
      </c>
      <c r="AL26" t="s">
        <v>45</v>
      </c>
      <c r="AM26" t="s">
        <v>45</v>
      </c>
      <c r="AN26" t="s">
        <v>45</v>
      </c>
      <c r="AO26" t="s">
        <v>45</v>
      </c>
      <c r="AP26" s="6">
        <v>96.63</v>
      </c>
      <c r="AQ26" t="s">
        <v>45</v>
      </c>
      <c r="AR26" s="9" t="s">
        <v>45</v>
      </c>
    </row>
    <row r="27" spans="1:44" ht="16" x14ac:dyDescent="0.2">
      <c r="A27" s="5">
        <v>45061</v>
      </c>
      <c r="B27" t="s">
        <v>92</v>
      </c>
      <c r="C27" s="6">
        <v>54.71</v>
      </c>
      <c r="D27" t="s">
        <v>53</v>
      </c>
      <c r="E27">
        <v>2558</v>
      </c>
      <c r="F27">
        <v>940</v>
      </c>
      <c r="G27">
        <v>2437</v>
      </c>
      <c r="H27" t="s">
        <v>69</v>
      </c>
      <c r="I27" t="s">
        <v>87</v>
      </c>
      <c r="J27" t="s">
        <v>88</v>
      </c>
      <c r="K27" t="s">
        <v>87</v>
      </c>
      <c r="L27" t="s">
        <v>48</v>
      </c>
      <c r="M27" t="s">
        <v>49</v>
      </c>
      <c r="N27" t="s">
        <v>50</v>
      </c>
      <c r="O27" t="s">
        <v>42</v>
      </c>
      <c r="P27" t="s">
        <v>54</v>
      </c>
      <c r="R27" t="s">
        <v>44</v>
      </c>
      <c r="S27" t="s">
        <v>89</v>
      </c>
      <c r="U27" s="7" t="s">
        <v>45</v>
      </c>
      <c r="V27" s="9" t="s">
        <v>45</v>
      </c>
      <c r="X27" s="7" t="s">
        <v>45</v>
      </c>
      <c r="Y27" t="s">
        <v>45</v>
      </c>
      <c r="Z27" s="9" t="s">
        <v>45</v>
      </c>
      <c r="AB27" s="7" t="s">
        <v>45</v>
      </c>
      <c r="AC27" t="s">
        <v>45</v>
      </c>
      <c r="AD27" t="s">
        <v>45</v>
      </c>
      <c r="AE27" s="8">
        <v>54.71</v>
      </c>
      <c r="AG27" s="7" t="s">
        <v>45</v>
      </c>
      <c r="AH27" t="s">
        <v>45</v>
      </c>
      <c r="AI27" s="9" t="s">
        <v>45</v>
      </c>
      <c r="AK27" s="7" t="s">
        <v>45</v>
      </c>
      <c r="AL27" t="s">
        <v>45</v>
      </c>
      <c r="AM27" t="s">
        <v>45</v>
      </c>
      <c r="AN27" t="s">
        <v>45</v>
      </c>
      <c r="AO27" t="s">
        <v>45</v>
      </c>
      <c r="AP27" s="6">
        <v>54.71</v>
      </c>
      <c r="AQ27" t="s">
        <v>45</v>
      </c>
      <c r="AR27" s="9" t="s">
        <v>45</v>
      </c>
    </row>
    <row r="28" spans="1:44" ht="16" x14ac:dyDescent="0.2">
      <c r="A28" s="5">
        <v>45061</v>
      </c>
      <c r="B28" t="s">
        <v>93</v>
      </c>
      <c r="C28" s="6">
        <v>17.89</v>
      </c>
      <c r="D28" t="s">
        <v>53</v>
      </c>
      <c r="E28">
        <v>2558</v>
      </c>
      <c r="F28">
        <v>940</v>
      </c>
      <c r="G28">
        <v>2442</v>
      </c>
      <c r="H28" t="s">
        <v>86</v>
      </c>
      <c r="I28" t="s">
        <v>94</v>
      </c>
      <c r="J28" t="s">
        <v>95</v>
      </c>
      <c r="K28" t="s">
        <v>94</v>
      </c>
      <c r="L28" t="s">
        <v>48</v>
      </c>
      <c r="M28" t="s">
        <v>49</v>
      </c>
      <c r="N28" t="s">
        <v>50</v>
      </c>
      <c r="O28" t="s">
        <v>42</v>
      </c>
      <c r="P28" t="s">
        <v>54</v>
      </c>
      <c r="R28" t="s">
        <v>44</v>
      </c>
      <c r="S28" t="s">
        <v>89</v>
      </c>
      <c r="U28" s="7" t="s">
        <v>45</v>
      </c>
      <c r="V28" s="9" t="s">
        <v>45</v>
      </c>
      <c r="X28" s="7" t="s">
        <v>45</v>
      </c>
      <c r="Y28" t="s">
        <v>45</v>
      </c>
      <c r="Z28" s="9" t="s">
        <v>45</v>
      </c>
      <c r="AB28" s="7" t="s">
        <v>45</v>
      </c>
      <c r="AC28" t="s">
        <v>45</v>
      </c>
      <c r="AD28" t="s">
        <v>45</v>
      </c>
      <c r="AE28" s="8">
        <v>17.89</v>
      </c>
      <c r="AG28" s="7" t="s">
        <v>45</v>
      </c>
      <c r="AH28" t="s">
        <v>45</v>
      </c>
      <c r="AI28" s="9" t="s">
        <v>45</v>
      </c>
      <c r="AK28" s="7" t="s">
        <v>45</v>
      </c>
      <c r="AL28" t="s">
        <v>45</v>
      </c>
      <c r="AM28" t="s">
        <v>45</v>
      </c>
      <c r="AN28" t="s">
        <v>45</v>
      </c>
      <c r="AO28" t="s">
        <v>45</v>
      </c>
      <c r="AP28" s="6">
        <v>17.89</v>
      </c>
      <c r="AQ28" t="s">
        <v>45</v>
      </c>
      <c r="AR28" s="9" t="s">
        <v>45</v>
      </c>
    </row>
    <row r="29" spans="1:44" ht="16" x14ac:dyDescent="0.2">
      <c r="A29" s="5">
        <v>45061</v>
      </c>
      <c r="B29" t="s">
        <v>96</v>
      </c>
      <c r="C29" s="6">
        <v>7.12</v>
      </c>
      <c r="D29" t="s">
        <v>53</v>
      </c>
      <c r="E29">
        <v>6751</v>
      </c>
      <c r="F29">
        <v>940</v>
      </c>
      <c r="G29">
        <v>2438</v>
      </c>
      <c r="H29" t="s">
        <v>64</v>
      </c>
      <c r="I29" t="s">
        <v>87</v>
      </c>
      <c r="J29" t="s">
        <v>88</v>
      </c>
      <c r="K29" t="s">
        <v>87</v>
      </c>
      <c r="L29" t="s">
        <v>48</v>
      </c>
      <c r="M29" t="s">
        <v>49</v>
      </c>
      <c r="N29" t="s">
        <v>62</v>
      </c>
      <c r="O29" t="s">
        <v>42</v>
      </c>
      <c r="P29" t="s">
        <v>54</v>
      </c>
      <c r="R29" t="s">
        <v>44</v>
      </c>
      <c r="S29" t="s">
        <v>89</v>
      </c>
      <c r="U29" s="7" t="s">
        <v>45</v>
      </c>
      <c r="V29" s="9" t="s">
        <v>45</v>
      </c>
      <c r="X29" s="7" t="s">
        <v>45</v>
      </c>
      <c r="Y29" t="s">
        <v>45</v>
      </c>
      <c r="Z29" s="9" t="s">
        <v>45</v>
      </c>
      <c r="AB29" s="7" t="s">
        <v>45</v>
      </c>
      <c r="AC29" t="s">
        <v>45</v>
      </c>
      <c r="AD29" t="s">
        <v>45</v>
      </c>
      <c r="AE29" s="9" t="s">
        <v>45</v>
      </c>
      <c r="AG29" s="7" t="s">
        <v>45</v>
      </c>
      <c r="AH29" t="s">
        <v>45</v>
      </c>
      <c r="AI29" s="8">
        <v>7.12</v>
      </c>
      <c r="AK29" s="7" t="s">
        <v>45</v>
      </c>
      <c r="AL29" s="6">
        <v>7.12</v>
      </c>
      <c r="AM29" t="s">
        <v>45</v>
      </c>
      <c r="AN29" t="s">
        <v>45</v>
      </c>
      <c r="AO29" t="s">
        <v>45</v>
      </c>
      <c r="AP29" t="s">
        <v>45</v>
      </c>
      <c r="AQ29" t="s">
        <v>45</v>
      </c>
      <c r="AR29" s="9" t="s">
        <v>45</v>
      </c>
    </row>
    <row r="30" spans="1:44" ht="16" x14ac:dyDescent="0.2">
      <c r="A30" s="5">
        <v>45061</v>
      </c>
      <c r="B30" t="s">
        <v>97</v>
      </c>
      <c r="C30" s="6">
        <v>6.12</v>
      </c>
      <c r="D30" t="s">
        <v>53</v>
      </c>
      <c r="E30">
        <v>6751</v>
      </c>
      <c r="F30">
        <v>940</v>
      </c>
      <c r="G30">
        <v>2439</v>
      </c>
      <c r="H30" t="s">
        <v>61</v>
      </c>
      <c r="I30" t="s">
        <v>87</v>
      </c>
      <c r="J30" t="s">
        <v>88</v>
      </c>
      <c r="K30" t="s">
        <v>87</v>
      </c>
      <c r="L30" t="s">
        <v>48</v>
      </c>
      <c r="M30" t="s">
        <v>49</v>
      </c>
      <c r="N30" t="s">
        <v>62</v>
      </c>
      <c r="O30" t="s">
        <v>42</v>
      </c>
      <c r="P30" t="s">
        <v>54</v>
      </c>
      <c r="R30" t="s">
        <v>44</v>
      </c>
      <c r="S30" t="s">
        <v>89</v>
      </c>
      <c r="U30" s="7" t="s">
        <v>45</v>
      </c>
      <c r="V30" s="9" t="s">
        <v>45</v>
      </c>
      <c r="X30" s="7" t="s">
        <v>45</v>
      </c>
      <c r="Y30" t="s">
        <v>45</v>
      </c>
      <c r="Z30" s="9" t="s">
        <v>45</v>
      </c>
      <c r="AB30" s="7" t="s">
        <v>45</v>
      </c>
      <c r="AC30" t="s">
        <v>45</v>
      </c>
      <c r="AD30" t="s">
        <v>45</v>
      </c>
      <c r="AE30" s="9" t="s">
        <v>45</v>
      </c>
      <c r="AG30" s="7" t="s">
        <v>45</v>
      </c>
      <c r="AH30" t="s">
        <v>45</v>
      </c>
      <c r="AI30" s="8">
        <v>6.12</v>
      </c>
      <c r="AK30" s="7" t="s">
        <v>45</v>
      </c>
      <c r="AL30" s="6">
        <v>6.12</v>
      </c>
      <c r="AM30" t="s">
        <v>45</v>
      </c>
      <c r="AN30" t="s">
        <v>45</v>
      </c>
      <c r="AO30" t="s">
        <v>45</v>
      </c>
      <c r="AP30" t="s">
        <v>45</v>
      </c>
      <c r="AQ30" t="s">
        <v>45</v>
      </c>
      <c r="AR30" s="9" t="s">
        <v>45</v>
      </c>
    </row>
    <row r="31" spans="1:44" ht="16" x14ac:dyDescent="0.2">
      <c r="A31" s="5">
        <v>45061</v>
      </c>
      <c r="B31" t="s">
        <v>98</v>
      </c>
      <c r="C31" s="6">
        <v>1.49</v>
      </c>
      <c r="D31" t="s">
        <v>53</v>
      </c>
      <c r="E31">
        <v>6751</v>
      </c>
      <c r="F31">
        <v>940</v>
      </c>
      <c r="G31">
        <v>2440</v>
      </c>
      <c r="H31" t="s">
        <v>63</v>
      </c>
      <c r="I31" t="s">
        <v>87</v>
      </c>
      <c r="J31" t="s">
        <v>88</v>
      </c>
      <c r="K31" t="s">
        <v>87</v>
      </c>
      <c r="L31" t="s">
        <v>48</v>
      </c>
      <c r="M31" t="s">
        <v>49</v>
      </c>
      <c r="N31" t="s">
        <v>62</v>
      </c>
      <c r="O31" t="s">
        <v>42</v>
      </c>
      <c r="P31" t="s">
        <v>54</v>
      </c>
      <c r="R31" t="s">
        <v>44</v>
      </c>
      <c r="S31" t="s">
        <v>89</v>
      </c>
      <c r="U31" s="7" t="s">
        <v>45</v>
      </c>
      <c r="V31" s="9" t="s">
        <v>45</v>
      </c>
      <c r="X31" s="7" t="s">
        <v>45</v>
      </c>
      <c r="Y31" t="s">
        <v>45</v>
      </c>
      <c r="Z31" s="9" t="s">
        <v>45</v>
      </c>
      <c r="AB31" s="7" t="s">
        <v>45</v>
      </c>
      <c r="AC31" t="s">
        <v>45</v>
      </c>
      <c r="AD31" t="s">
        <v>45</v>
      </c>
      <c r="AE31" s="9" t="s">
        <v>45</v>
      </c>
      <c r="AG31" s="7" t="s">
        <v>45</v>
      </c>
      <c r="AH31" t="s">
        <v>45</v>
      </c>
      <c r="AI31" s="8">
        <v>1.49</v>
      </c>
      <c r="AK31" s="7" t="s">
        <v>45</v>
      </c>
      <c r="AL31" s="6">
        <v>1.49</v>
      </c>
      <c r="AM31" t="s">
        <v>45</v>
      </c>
      <c r="AN31" t="s">
        <v>45</v>
      </c>
      <c r="AO31" t="s">
        <v>45</v>
      </c>
      <c r="AP31" t="s">
        <v>45</v>
      </c>
      <c r="AQ31" t="s">
        <v>45</v>
      </c>
      <c r="AR31" s="9" t="s">
        <v>45</v>
      </c>
    </row>
    <row r="32" spans="1:44" ht="16" x14ac:dyDescent="0.2">
      <c r="A32" s="5">
        <v>45061</v>
      </c>
      <c r="B32" t="s">
        <v>99</v>
      </c>
      <c r="C32" s="6">
        <v>1.07</v>
      </c>
      <c r="D32" t="s">
        <v>53</v>
      </c>
      <c r="E32">
        <v>6751</v>
      </c>
      <c r="F32">
        <v>940</v>
      </c>
      <c r="G32">
        <v>2441</v>
      </c>
      <c r="H32" t="s">
        <v>100</v>
      </c>
      <c r="I32" t="s">
        <v>87</v>
      </c>
      <c r="J32" t="s">
        <v>88</v>
      </c>
      <c r="K32" t="s">
        <v>87</v>
      </c>
      <c r="L32" t="s">
        <v>48</v>
      </c>
      <c r="M32" t="s">
        <v>49</v>
      </c>
      <c r="N32" t="s">
        <v>62</v>
      </c>
      <c r="O32" t="s">
        <v>42</v>
      </c>
      <c r="P32" t="s">
        <v>54</v>
      </c>
      <c r="R32" t="s">
        <v>44</v>
      </c>
      <c r="S32" t="s">
        <v>89</v>
      </c>
      <c r="U32" s="7" t="s">
        <v>45</v>
      </c>
      <c r="V32" s="9" t="s">
        <v>45</v>
      </c>
      <c r="X32" s="7" t="s">
        <v>45</v>
      </c>
      <c r="Y32" t="s">
        <v>45</v>
      </c>
      <c r="Z32" s="9" t="s">
        <v>45</v>
      </c>
      <c r="AB32" s="7" t="s">
        <v>45</v>
      </c>
      <c r="AC32" t="s">
        <v>45</v>
      </c>
      <c r="AD32" t="s">
        <v>45</v>
      </c>
      <c r="AE32" s="9" t="s">
        <v>45</v>
      </c>
      <c r="AG32" s="7" t="s">
        <v>45</v>
      </c>
      <c r="AH32" t="s">
        <v>45</v>
      </c>
      <c r="AI32" s="8">
        <v>1.07</v>
      </c>
      <c r="AK32" s="7" t="s">
        <v>45</v>
      </c>
      <c r="AL32" s="6">
        <v>1.07</v>
      </c>
      <c r="AM32" t="s">
        <v>45</v>
      </c>
      <c r="AN32" t="s">
        <v>45</v>
      </c>
      <c r="AO32" t="s">
        <v>45</v>
      </c>
      <c r="AP32" t="s">
        <v>45</v>
      </c>
      <c r="AQ32" t="s">
        <v>45</v>
      </c>
      <c r="AR32" s="9" t="s">
        <v>45</v>
      </c>
    </row>
    <row r="33" spans="1:44" ht="16" x14ac:dyDescent="0.2">
      <c r="A33" s="5">
        <v>45061</v>
      </c>
      <c r="B33" t="s">
        <v>101</v>
      </c>
      <c r="C33" s="6">
        <v>1.07</v>
      </c>
      <c r="D33" t="s">
        <v>53</v>
      </c>
      <c r="E33">
        <v>6751</v>
      </c>
      <c r="F33">
        <v>940</v>
      </c>
      <c r="G33">
        <v>2444</v>
      </c>
      <c r="H33" t="s">
        <v>100</v>
      </c>
      <c r="I33" t="s">
        <v>94</v>
      </c>
      <c r="J33" t="s">
        <v>95</v>
      </c>
      <c r="K33" t="s">
        <v>94</v>
      </c>
      <c r="L33" t="s">
        <v>48</v>
      </c>
      <c r="M33" t="s">
        <v>49</v>
      </c>
      <c r="N33" t="s">
        <v>62</v>
      </c>
      <c r="O33" t="s">
        <v>42</v>
      </c>
      <c r="P33" t="s">
        <v>54</v>
      </c>
      <c r="R33" t="s">
        <v>44</v>
      </c>
      <c r="S33" t="s">
        <v>89</v>
      </c>
      <c r="U33" s="7" t="s">
        <v>45</v>
      </c>
      <c r="V33" s="9" t="s">
        <v>45</v>
      </c>
      <c r="X33" s="7" t="s">
        <v>45</v>
      </c>
      <c r="Y33" t="s">
        <v>45</v>
      </c>
      <c r="Z33" s="9" t="s">
        <v>45</v>
      </c>
      <c r="AB33" s="7" t="s">
        <v>45</v>
      </c>
      <c r="AC33" t="s">
        <v>45</v>
      </c>
      <c r="AD33" t="s">
        <v>45</v>
      </c>
      <c r="AE33" s="9" t="s">
        <v>45</v>
      </c>
      <c r="AG33" s="7" t="s">
        <v>45</v>
      </c>
      <c r="AH33" t="s">
        <v>45</v>
      </c>
      <c r="AI33" s="8">
        <v>1.07</v>
      </c>
      <c r="AK33" s="7" t="s">
        <v>45</v>
      </c>
      <c r="AL33" s="6">
        <v>1.07</v>
      </c>
      <c r="AM33" t="s">
        <v>45</v>
      </c>
      <c r="AN33" t="s">
        <v>45</v>
      </c>
      <c r="AO33" t="s">
        <v>45</v>
      </c>
      <c r="AP33" t="s">
        <v>45</v>
      </c>
      <c r="AQ33" t="s">
        <v>45</v>
      </c>
      <c r="AR33" s="9" t="s">
        <v>45</v>
      </c>
    </row>
    <row r="34" spans="1:44" ht="16" x14ac:dyDescent="0.2">
      <c r="A34" s="5">
        <v>45072</v>
      </c>
      <c r="B34" t="s">
        <v>59</v>
      </c>
      <c r="C34" s="6">
        <v>949.15</v>
      </c>
      <c r="D34" t="s">
        <v>53</v>
      </c>
      <c r="E34">
        <v>1705</v>
      </c>
      <c r="F34">
        <v>940</v>
      </c>
      <c r="G34">
        <v>2451</v>
      </c>
      <c r="I34" t="s">
        <v>102</v>
      </c>
      <c r="J34" t="s">
        <v>103</v>
      </c>
      <c r="K34" t="s">
        <v>102</v>
      </c>
      <c r="L34" t="s">
        <v>42</v>
      </c>
      <c r="M34" t="s">
        <v>43</v>
      </c>
      <c r="O34" t="s">
        <v>42</v>
      </c>
      <c r="P34" t="s">
        <v>54</v>
      </c>
      <c r="R34" t="s">
        <v>44</v>
      </c>
      <c r="S34" t="s">
        <v>89</v>
      </c>
      <c r="U34" s="7" t="s">
        <v>45</v>
      </c>
      <c r="V34" s="9" t="s">
        <v>45</v>
      </c>
      <c r="X34" s="7" t="s">
        <v>45</v>
      </c>
      <c r="Y34" s="6">
        <v>949.15</v>
      </c>
      <c r="Z34" s="9" t="s">
        <v>45</v>
      </c>
      <c r="AB34" s="7" t="s">
        <v>45</v>
      </c>
      <c r="AC34" t="s">
        <v>45</v>
      </c>
      <c r="AD34" t="s">
        <v>45</v>
      </c>
      <c r="AE34" s="9" t="s">
        <v>45</v>
      </c>
      <c r="AG34" s="7" t="s">
        <v>45</v>
      </c>
      <c r="AH34" t="s">
        <v>45</v>
      </c>
      <c r="AI34" s="9" t="s">
        <v>45</v>
      </c>
      <c r="AK34" s="7" t="s">
        <v>45</v>
      </c>
      <c r="AL34" t="s">
        <v>45</v>
      </c>
      <c r="AM34" t="s">
        <v>45</v>
      </c>
      <c r="AN34" t="s">
        <v>45</v>
      </c>
      <c r="AO34" t="s">
        <v>45</v>
      </c>
      <c r="AP34" t="s">
        <v>45</v>
      </c>
      <c r="AQ34" t="s">
        <v>45</v>
      </c>
      <c r="AR34" s="9" t="s">
        <v>45</v>
      </c>
    </row>
    <row r="35" spans="1:44" ht="16" x14ac:dyDescent="0.2">
      <c r="A35" s="5">
        <v>45072</v>
      </c>
      <c r="B35" t="s">
        <v>57</v>
      </c>
      <c r="C35" s="6">
        <v>2537.0300000000002</v>
      </c>
      <c r="D35" t="s">
        <v>53</v>
      </c>
      <c r="E35">
        <v>1705</v>
      </c>
      <c r="F35">
        <v>940</v>
      </c>
      <c r="G35">
        <v>2450</v>
      </c>
      <c r="I35" t="s">
        <v>104</v>
      </c>
      <c r="J35" t="s">
        <v>105</v>
      </c>
      <c r="K35" t="s">
        <v>104</v>
      </c>
      <c r="L35" t="s">
        <v>42</v>
      </c>
      <c r="M35" t="s">
        <v>43</v>
      </c>
      <c r="O35" t="s">
        <v>42</v>
      </c>
      <c r="P35" t="s">
        <v>54</v>
      </c>
      <c r="R35" t="s">
        <v>44</v>
      </c>
      <c r="S35" t="s">
        <v>89</v>
      </c>
      <c r="U35" s="7" t="s">
        <v>45</v>
      </c>
      <c r="V35" s="9" t="s">
        <v>45</v>
      </c>
      <c r="X35" s="7" t="s">
        <v>45</v>
      </c>
      <c r="Y35" s="6">
        <v>2537.0300000000002</v>
      </c>
      <c r="Z35" s="9" t="s">
        <v>45</v>
      </c>
      <c r="AB35" s="7" t="s">
        <v>45</v>
      </c>
      <c r="AC35" t="s">
        <v>45</v>
      </c>
      <c r="AD35" t="s">
        <v>45</v>
      </c>
      <c r="AE35" s="9" t="s">
        <v>45</v>
      </c>
      <c r="AG35" s="7" t="s">
        <v>45</v>
      </c>
      <c r="AH35" t="s">
        <v>45</v>
      </c>
      <c r="AI35" s="9" t="s">
        <v>45</v>
      </c>
      <c r="AK35" s="7" t="s">
        <v>45</v>
      </c>
      <c r="AL35" t="s">
        <v>45</v>
      </c>
      <c r="AM35" t="s">
        <v>45</v>
      </c>
      <c r="AN35" t="s">
        <v>45</v>
      </c>
      <c r="AO35" t="s">
        <v>45</v>
      </c>
      <c r="AP35" t="s">
        <v>45</v>
      </c>
      <c r="AQ35" t="s">
        <v>45</v>
      </c>
      <c r="AR35" s="9" t="s">
        <v>45</v>
      </c>
    </row>
    <row r="36" spans="1:44" ht="16" x14ac:dyDescent="0.2">
      <c r="A36" s="5">
        <v>45072</v>
      </c>
      <c r="B36" t="s">
        <v>106</v>
      </c>
      <c r="C36" s="6">
        <v>5285.14</v>
      </c>
      <c r="D36" t="s">
        <v>53</v>
      </c>
      <c r="E36">
        <v>1712</v>
      </c>
      <c r="F36">
        <v>940</v>
      </c>
      <c r="G36">
        <v>2456</v>
      </c>
      <c r="I36" t="s">
        <v>107</v>
      </c>
      <c r="J36" t="s">
        <v>108</v>
      </c>
      <c r="K36" t="s">
        <v>107</v>
      </c>
      <c r="L36" t="s">
        <v>42</v>
      </c>
      <c r="M36" t="s">
        <v>43</v>
      </c>
      <c r="O36" t="s">
        <v>42</v>
      </c>
      <c r="P36" t="s">
        <v>54</v>
      </c>
      <c r="R36" t="s">
        <v>44</v>
      </c>
      <c r="S36" t="s">
        <v>89</v>
      </c>
      <c r="U36" s="7" t="s">
        <v>45</v>
      </c>
      <c r="V36" s="9" t="s">
        <v>45</v>
      </c>
      <c r="X36" s="7" t="s">
        <v>45</v>
      </c>
      <c r="Y36" t="s">
        <v>45</v>
      </c>
      <c r="Z36" s="8">
        <v>5285.14</v>
      </c>
      <c r="AB36" s="7" t="s">
        <v>45</v>
      </c>
      <c r="AC36" t="s">
        <v>45</v>
      </c>
      <c r="AD36" t="s">
        <v>45</v>
      </c>
      <c r="AE36" s="9" t="s">
        <v>45</v>
      </c>
      <c r="AG36" s="7" t="s">
        <v>45</v>
      </c>
      <c r="AH36" t="s">
        <v>45</v>
      </c>
      <c r="AI36" s="9" t="s">
        <v>45</v>
      </c>
      <c r="AK36" s="7" t="s">
        <v>45</v>
      </c>
      <c r="AL36" t="s">
        <v>45</v>
      </c>
      <c r="AM36" t="s">
        <v>45</v>
      </c>
      <c r="AN36" t="s">
        <v>45</v>
      </c>
      <c r="AO36" t="s">
        <v>45</v>
      </c>
      <c r="AP36" t="s">
        <v>45</v>
      </c>
      <c r="AQ36" t="s">
        <v>45</v>
      </c>
      <c r="AR36" s="9" t="s">
        <v>45</v>
      </c>
    </row>
    <row r="37" spans="1:44" ht="16" x14ac:dyDescent="0.2">
      <c r="A37" s="5">
        <v>45077</v>
      </c>
      <c r="B37" t="s">
        <v>46</v>
      </c>
      <c r="C37" s="6">
        <v>722.34</v>
      </c>
      <c r="D37" t="s">
        <v>40</v>
      </c>
      <c r="E37">
        <v>1730</v>
      </c>
      <c r="F37">
        <v>1700</v>
      </c>
      <c r="G37">
        <v>2404</v>
      </c>
      <c r="J37" t="s">
        <v>41</v>
      </c>
      <c r="L37" t="s">
        <v>42</v>
      </c>
      <c r="M37" t="s">
        <v>43</v>
      </c>
      <c r="O37" t="s">
        <v>42</v>
      </c>
      <c r="P37" t="s">
        <v>43</v>
      </c>
      <c r="R37" t="s">
        <v>44</v>
      </c>
      <c r="S37" t="s">
        <v>89</v>
      </c>
      <c r="U37" s="7" t="s">
        <v>45</v>
      </c>
      <c r="V37" s="8">
        <v>722.34</v>
      </c>
      <c r="X37" s="10">
        <v>-722.34</v>
      </c>
      <c r="Y37" t="s">
        <v>45</v>
      </c>
      <c r="Z37" s="9" t="s">
        <v>45</v>
      </c>
      <c r="AB37" s="7" t="s">
        <v>45</v>
      </c>
      <c r="AC37" t="s">
        <v>45</v>
      </c>
      <c r="AD37" t="s">
        <v>45</v>
      </c>
      <c r="AE37" s="9" t="s">
        <v>45</v>
      </c>
      <c r="AG37" s="7" t="s">
        <v>45</v>
      </c>
      <c r="AH37" t="s">
        <v>45</v>
      </c>
      <c r="AI37" s="9" t="s">
        <v>45</v>
      </c>
      <c r="AK37" s="7" t="s">
        <v>45</v>
      </c>
      <c r="AL37" t="s">
        <v>45</v>
      </c>
      <c r="AM37" t="s">
        <v>45</v>
      </c>
      <c r="AN37" t="s">
        <v>45</v>
      </c>
      <c r="AO37" t="s">
        <v>45</v>
      </c>
      <c r="AP37" t="s">
        <v>45</v>
      </c>
      <c r="AQ37" t="s">
        <v>45</v>
      </c>
      <c r="AR37" s="9" t="s">
        <v>45</v>
      </c>
    </row>
    <row r="38" spans="1:44" ht="16" x14ac:dyDescent="0.2">
      <c r="A38" s="5">
        <v>45077</v>
      </c>
      <c r="B38" t="s">
        <v>58</v>
      </c>
      <c r="C38" s="6">
        <v>2181.98</v>
      </c>
      <c r="D38" t="s">
        <v>40</v>
      </c>
      <c r="E38">
        <v>1730</v>
      </c>
      <c r="F38">
        <v>1705</v>
      </c>
      <c r="G38">
        <v>2405</v>
      </c>
      <c r="J38" t="s">
        <v>41</v>
      </c>
      <c r="L38" t="s">
        <v>42</v>
      </c>
      <c r="M38" t="s">
        <v>43</v>
      </c>
      <c r="O38" t="s">
        <v>42</v>
      </c>
      <c r="P38" t="s">
        <v>43</v>
      </c>
      <c r="R38" t="s">
        <v>44</v>
      </c>
      <c r="S38" t="s">
        <v>89</v>
      </c>
      <c r="U38" s="7" t="s">
        <v>45</v>
      </c>
      <c r="V38" s="8">
        <v>2181.98</v>
      </c>
      <c r="X38" s="7" t="s">
        <v>45</v>
      </c>
      <c r="Y38" s="6">
        <v>-2181.98</v>
      </c>
      <c r="Z38" s="9" t="s">
        <v>45</v>
      </c>
      <c r="AB38" s="7" t="s">
        <v>45</v>
      </c>
      <c r="AC38" t="s">
        <v>45</v>
      </c>
      <c r="AD38" t="s">
        <v>45</v>
      </c>
      <c r="AE38" s="9" t="s">
        <v>45</v>
      </c>
      <c r="AG38" s="7" t="s">
        <v>45</v>
      </c>
      <c r="AH38" t="s">
        <v>45</v>
      </c>
      <c r="AI38" s="9" t="s">
        <v>45</v>
      </c>
      <c r="AK38" s="7" t="s">
        <v>45</v>
      </c>
      <c r="AL38" t="s">
        <v>45</v>
      </c>
      <c r="AM38" t="s">
        <v>45</v>
      </c>
      <c r="AN38" t="s">
        <v>45</v>
      </c>
      <c r="AO38" t="s">
        <v>45</v>
      </c>
      <c r="AP38" t="s">
        <v>45</v>
      </c>
      <c r="AQ38" t="s">
        <v>45</v>
      </c>
      <c r="AR38" s="9" t="s">
        <v>45</v>
      </c>
    </row>
    <row r="39" spans="1:44" ht="16" x14ac:dyDescent="0.2">
      <c r="A39" s="5">
        <v>45077</v>
      </c>
      <c r="B39" t="s">
        <v>39</v>
      </c>
      <c r="C39" s="6">
        <v>3276.18</v>
      </c>
      <c r="D39" t="s">
        <v>40</v>
      </c>
      <c r="E39">
        <v>1730</v>
      </c>
      <c r="F39">
        <v>1712</v>
      </c>
      <c r="G39">
        <v>2406</v>
      </c>
      <c r="J39" t="s">
        <v>41</v>
      </c>
      <c r="L39" t="s">
        <v>42</v>
      </c>
      <c r="M39" t="s">
        <v>43</v>
      </c>
      <c r="O39" t="s">
        <v>42</v>
      </c>
      <c r="P39" t="s">
        <v>43</v>
      </c>
      <c r="R39" t="s">
        <v>44</v>
      </c>
      <c r="S39" t="s">
        <v>89</v>
      </c>
      <c r="U39" s="7" t="s">
        <v>45</v>
      </c>
      <c r="V39" s="8">
        <v>3276.18</v>
      </c>
      <c r="X39" s="7" t="s">
        <v>45</v>
      </c>
      <c r="Y39" t="s">
        <v>45</v>
      </c>
      <c r="Z39" s="8">
        <v>-3276.18</v>
      </c>
      <c r="AB39" s="7" t="s">
        <v>45</v>
      </c>
      <c r="AC39" t="s">
        <v>45</v>
      </c>
      <c r="AD39" t="s">
        <v>45</v>
      </c>
      <c r="AE39" s="9" t="s">
        <v>45</v>
      </c>
      <c r="AG39" s="7" t="s">
        <v>45</v>
      </c>
      <c r="AH39" t="s">
        <v>45</v>
      </c>
      <c r="AI39" s="9" t="s">
        <v>45</v>
      </c>
      <c r="AK39" s="7" t="s">
        <v>45</v>
      </c>
      <c r="AL39" t="s">
        <v>45</v>
      </c>
      <c r="AM39" t="s">
        <v>45</v>
      </c>
      <c r="AN39" t="s">
        <v>45</v>
      </c>
      <c r="AO39" t="s">
        <v>45</v>
      </c>
      <c r="AP39" t="s">
        <v>45</v>
      </c>
      <c r="AQ39" t="s">
        <v>45</v>
      </c>
      <c r="AR39" s="9" t="s">
        <v>45</v>
      </c>
    </row>
    <row r="40" spans="1:44" ht="16" x14ac:dyDescent="0.2">
      <c r="A40" s="5">
        <v>45077</v>
      </c>
      <c r="B40" t="s">
        <v>39</v>
      </c>
      <c r="C40" s="6">
        <v>2008.96</v>
      </c>
      <c r="D40" t="s">
        <v>40</v>
      </c>
      <c r="E40">
        <v>1730</v>
      </c>
      <c r="F40">
        <v>1712</v>
      </c>
      <c r="G40">
        <v>2409</v>
      </c>
      <c r="J40" t="s">
        <v>41</v>
      </c>
      <c r="L40" t="s">
        <v>42</v>
      </c>
      <c r="M40" t="s">
        <v>43</v>
      </c>
      <c r="O40" t="s">
        <v>42</v>
      </c>
      <c r="P40" t="s">
        <v>43</v>
      </c>
      <c r="R40" t="s">
        <v>44</v>
      </c>
      <c r="S40" t="s">
        <v>89</v>
      </c>
      <c r="U40" s="7" t="s">
        <v>45</v>
      </c>
      <c r="V40" s="8">
        <v>2008.96</v>
      </c>
      <c r="X40" s="7" t="s">
        <v>45</v>
      </c>
      <c r="Y40" t="s">
        <v>45</v>
      </c>
      <c r="Z40" s="8">
        <v>-2008.96</v>
      </c>
      <c r="AB40" s="7" t="s">
        <v>45</v>
      </c>
      <c r="AC40" t="s">
        <v>45</v>
      </c>
      <c r="AD40" t="s">
        <v>45</v>
      </c>
      <c r="AE40" s="9" t="s">
        <v>45</v>
      </c>
      <c r="AG40" s="7" t="s">
        <v>45</v>
      </c>
      <c r="AH40" t="s">
        <v>45</v>
      </c>
      <c r="AI40" s="9" t="s">
        <v>45</v>
      </c>
      <c r="AK40" s="7" t="s">
        <v>45</v>
      </c>
      <c r="AL40" t="s">
        <v>45</v>
      </c>
      <c r="AM40" t="s">
        <v>45</v>
      </c>
      <c r="AN40" t="s">
        <v>45</v>
      </c>
      <c r="AO40" t="s">
        <v>45</v>
      </c>
      <c r="AP40" t="s">
        <v>45</v>
      </c>
      <c r="AQ40" t="s">
        <v>45</v>
      </c>
      <c r="AR40" s="9" t="s">
        <v>45</v>
      </c>
    </row>
    <row r="41" spans="1:44" ht="16" x14ac:dyDescent="0.2">
      <c r="A41" s="5">
        <v>45077</v>
      </c>
      <c r="B41" t="s">
        <v>46</v>
      </c>
      <c r="C41" s="6">
        <v>370.68</v>
      </c>
      <c r="D41" t="s">
        <v>40</v>
      </c>
      <c r="E41">
        <v>1730</v>
      </c>
      <c r="F41">
        <v>1700</v>
      </c>
      <c r="G41">
        <v>2410</v>
      </c>
      <c r="J41" t="s">
        <v>41</v>
      </c>
      <c r="L41" t="s">
        <v>42</v>
      </c>
      <c r="M41" t="s">
        <v>43</v>
      </c>
      <c r="O41" t="s">
        <v>42</v>
      </c>
      <c r="P41" t="s">
        <v>43</v>
      </c>
      <c r="R41" t="s">
        <v>44</v>
      </c>
      <c r="S41" t="s">
        <v>89</v>
      </c>
      <c r="U41" s="7" t="s">
        <v>45</v>
      </c>
      <c r="V41" s="8">
        <v>370.68</v>
      </c>
      <c r="X41" s="10">
        <v>-370.68</v>
      </c>
      <c r="Y41" t="s">
        <v>45</v>
      </c>
      <c r="Z41" s="9" t="s">
        <v>45</v>
      </c>
      <c r="AB41" s="7" t="s">
        <v>45</v>
      </c>
      <c r="AC41" t="s">
        <v>45</v>
      </c>
      <c r="AD41" t="s">
        <v>45</v>
      </c>
      <c r="AE41" s="9" t="s">
        <v>45</v>
      </c>
      <c r="AG41" s="7" t="s">
        <v>45</v>
      </c>
      <c r="AH41" t="s">
        <v>45</v>
      </c>
      <c r="AI41" s="9" t="s">
        <v>45</v>
      </c>
      <c r="AK41" s="7" t="s">
        <v>45</v>
      </c>
      <c r="AL41" t="s">
        <v>45</v>
      </c>
      <c r="AM41" t="s">
        <v>45</v>
      </c>
      <c r="AN41" t="s">
        <v>45</v>
      </c>
      <c r="AO41" t="s">
        <v>45</v>
      </c>
      <c r="AP41" t="s">
        <v>45</v>
      </c>
      <c r="AQ41" t="s">
        <v>45</v>
      </c>
      <c r="AR41" s="9" t="s">
        <v>45</v>
      </c>
    </row>
    <row r="42" spans="1:44" ht="16" x14ac:dyDescent="0.2">
      <c r="A42" s="5">
        <v>45077</v>
      </c>
      <c r="B42" t="s">
        <v>58</v>
      </c>
      <c r="C42" s="6">
        <v>1304.2</v>
      </c>
      <c r="D42" t="s">
        <v>40</v>
      </c>
      <c r="E42">
        <v>1730</v>
      </c>
      <c r="F42">
        <v>1705</v>
      </c>
      <c r="G42">
        <v>2411</v>
      </c>
      <c r="J42" t="s">
        <v>41</v>
      </c>
      <c r="L42" t="s">
        <v>42</v>
      </c>
      <c r="M42" t="s">
        <v>43</v>
      </c>
      <c r="O42" t="s">
        <v>42</v>
      </c>
      <c r="P42" t="s">
        <v>43</v>
      </c>
      <c r="R42" t="s">
        <v>44</v>
      </c>
      <c r="S42" t="s">
        <v>89</v>
      </c>
      <c r="U42" s="7" t="s">
        <v>45</v>
      </c>
      <c r="V42" s="8">
        <v>1304.2</v>
      </c>
      <c r="X42" s="7" t="s">
        <v>45</v>
      </c>
      <c r="Y42" s="6">
        <v>-1304.2</v>
      </c>
      <c r="Z42" s="9" t="s">
        <v>45</v>
      </c>
      <c r="AB42" s="7" t="s">
        <v>45</v>
      </c>
      <c r="AC42" t="s">
        <v>45</v>
      </c>
      <c r="AD42" t="s">
        <v>45</v>
      </c>
      <c r="AE42" s="9" t="s">
        <v>45</v>
      </c>
      <c r="AG42" s="7" t="s">
        <v>45</v>
      </c>
      <c r="AH42" t="s">
        <v>45</v>
      </c>
      <c r="AI42" s="9" t="s">
        <v>45</v>
      </c>
      <c r="AK42" s="7" t="s">
        <v>45</v>
      </c>
      <c r="AL42" t="s">
        <v>45</v>
      </c>
      <c r="AM42" t="s">
        <v>45</v>
      </c>
      <c r="AN42" t="s">
        <v>45</v>
      </c>
      <c r="AO42" t="s">
        <v>45</v>
      </c>
      <c r="AP42" t="s">
        <v>45</v>
      </c>
      <c r="AQ42" t="s">
        <v>45</v>
      </c>
      <c r="AR42" s="9" t="s">
        <v>45</v>
      </c>
    </row>
    <row r="43" spans="1:44" ht="16" x14ac:dyDescent="0.2">
      <c r="A43" s="5">
        <v>45077</v>
      </c>
      <c r="B43" t="s">
        <v>109</v>
      </c>
      <c r="C43" s="6">
        <v>2847.87</v>
      </c>
      <c r="D43" t="s">
        <v>40</v>
      </c>
      <c r="E43">
        <v>2551</v>
      </c>
      <c r="F43">
        <v>1730</v>
      </c>
      <c r="G43">
        <v>2407</v>
      </c>
      <c r="H43" t="s">
        <v>70</v>
      </c>
      <c r="J43" t="s">
        <v>41</v>
      </c>
      <c r="L43" t="s">
        <v>48</v>
      </c>
      <c r="M43" t="s">
        <v>49</v>
      </c>
      <c r="N43" t="s">
        <v>50</v>
      </c>
      <c r="O43" t="s">
        <v>42</v>
      </c>
      <c r="P43" t="s">
        <v>43</v>
      </c>
      <c r="R43" t="s">
        <v>44</v>
      </c>
      <c r="S43" t="s">
        <v>89</v>
      </c>
      <c r="U43" s="7" t="s">
        <v>45</v>
      </c>
      <c r="V43" s="8">
        <v>-2847.87</v>
      </c>
      <c r="X43" s="7" t="s">
        <v>45</v>
      </c>
      <c r="Y43" t="s">
        <v>45</v>
      </c>
      <c r="Z43" s="9" t="s">
        <v>45</v>
      </c>
      <c r="AB43" s="7" t="s">
        <v>45</v>
      </c>
      <c r="AC43" s="6">
        <v>2847.87</v>
      </c>
      <c r="AD43" t="s">
        <v>45</v>
      </c>
      <c r="AE43" s="9" t="s">
        <v>45</v>
      </c>
      <c r="AG43" s="7" t="s">
        <v>45</v>
      </c>
      <c r="AH43" t="s">
        <v>45</v>
      </c>
      <c r="AI43" s="9" t="s">
        <v>45</v>
      </c>
      <c r="AK43" s="7" t="s">
        <v>45</v>
      </c>
      <c r="AL43" t="s">
        <v>45</v>
      </c>
      <c r="AM43" t="s">
        <v>45</v>
      </c>
      <c r="AN43" t="s">
        <v>45</v>
      </c>
      <c r="AO43" t="s">
        <v>45</v>
      </c>
      <c r="AP43" s="6">
        <v>2847.87</v>
      </c>
      <c r="AQ43" t="s">
        <v>45</v>
      </c>
      <c r="AR43" s="9" t="s">
        <v>45</v>
      </c>
    </row>
    <row r="44" spans="1:44" ht="16" x14ac:dyDescent="0.2">
      <c r="A44" s="5">
        <v>45077</v>
      </c>
      <c r="B44" t="s">
        <v>109</v>
      </c>
      <c r="C44" s="6">
        <v>2158.59</v>
      </c>
      <c r="D44" t="s">
        <v>40</v>
      </c>
      <c r="E44">
        <v>2551</v>
      </c>
      <c r="F44">
        <v>1730</v>
      </c>
      <c r="G44">
        <v>2408</v>
      </c>
      <c r="H44" t="s">
        <v>69</v>
      </c>
      <c r="J44" t="s">
        <v>41</v>
      </c>
      <c r="L44" t="s">
        <v>48</v>
      </c>
      <c r="M44" t="s">
        <v>49</v>
      </c>
      <c r="N44" t="s">
        <v>50</v>
      </c>
      <c r="O44" t="s">
        <v>42</v>
      </c>
      <c r="P44" t="s">
        <v>43</v>
      </c>
      <c r="R44" t="s">
        <v>44</v>
      </c>
      <c r="S44" t="s">
        <v>89</v>
      </c>
      <c r="U44" s="7" t="s">
        <v>45</v>
      </c>
      <c r="V44" s="8">
        <v>-2158.59</v>
      </c>
      <c r="X44" s="7" t="s">
        <v>45</v>
      </c>
      <c r="Y44" t="s">
        <v>45</v>
      </c>
      <c r="Z44" s="9" t="s">
        <v>45</v>
      </c>
      <c r="AB44" s="7" t="s">
        <v>45</v>
      </c>
      <c r="AC44" s="6">
        <v>2158.59</v>
      </c>
      <c r="AD44" t="s">
        <v>45</v>
      </c>
      <c r="AE44" s="9" t="s">
        <v>45</v>
      </c>
      <c r="AG44" s="7" t="s">
        <v>45</v>
      </c>
      <c r="AH44" t="s">
        <v>45</v>
      </c>
      <c r="AI44" s="9" t="s">
        <v>45</v>
      </c>
      <c r="AK44" s="7" t="s">
        <v>45</v>
      </c>
      <c r="AL44" t="s">
        <v>45</v>
      </c>
      <c r="AM44" t="s">
        <v>45</v>
      </c>
      <c r="AN44" t="s">
        <v>45</v>
      </c>
      <c r="AO44" t="s">
        <v>45</v>
      </c>
      <c r="AP44" s="6">
        <v>2158.59</v>
      </c>
      <c r="AQ44" t="s">
        <v>45</v>
      </c>
      <c r="AR44" s="9" t="s">
        <v>45</v>
      </c>
    </row>
    <row r="45" spans="1:44" ht="16" x14ac:dyDescent="0.2">
      <c r="A45" s="5">
        <v>45077</v>
      </c>
      <c r="B45" t="s">
        <v>109</v>
      </c>
      <c r="C45" s="6">
        <v>2988.56</v>
      </c>
      <c r="D45" t="s">
        <v>40</v>
      </c>
      <c r="E45">
        <v>2551</v>
      </c>
      <c r="F45">
        <v>1730</v>
      </c>
      <c r="G45">
        <v>2412</v>
      </c>
      <c r="H45" t="s">
        <v>71</v>
      </c>
      <c r="J45" t="s">
        <v>41</v>
      </c>
      <c r="L45" t="s">
        <v>48</v>
      </c>
      <c r="M45" t="s">
        <v>49</v>
      </c>
      <c r="N45" t="s">
        <v>50</v>
      </c>
      <c r="O45" t="s">
        <v>42</v>
      </c>
      <c r="P45" t="s">
        <v>43</v>
      </c>
      <c r="R45" t="s">
        <v>44</v>
      </c>
      <c r="S45" t="s">
        <v>89</v>
      </c>
      <c r="U45" s="7" t="s">
        <v>45</v>
      </c>
      <c r="V45" s="8">
        <v>-2988.56</v>
      </c>
      <c r="X45" s="7" t="s">
        <v>45</v>
      </c>
      <c r="Y45" t="s">
        <v>45</v>
      </c>
      <c r="Z45" s="9" t="s">
        <v>45</v>
      </c>
      <c r="AB45" s="7" t="s">
        <v>45</v>
      </c>
      <c r="AC45" s="6">
        <v>2988.56</v>
      </c>
      <c r="AD45" t="s">
        <v>45</v>
      </c>
      <c r="AE45" s="9" t="s">
        <v>45</v>
      </c>
      <c r="AG45" s="7" t="s">
        <v>45</v>
      </c>
      <c r="AH45" t="s">
        <v>45</v>
      </c>
      <c r="AI45" s="9" t="s">
        <v>45</v>
      </c>
      <c r="AK45" s="7" t="s">
        <v>45</v>
      </c>
      <c r="AL45" t="s">
        <v>45</v>
      </c>
      <c r="AM45" t="s">
        <v>45</v>
      </c>
      <c r="AN45" t="s">
        <v>45</v>
      </c>
      <c r="AO45" t="s">
        <v>45</v>
      </c>
      <c r="AP45" s="6">
        <v>2988.56</v>
      </c>
      <c r="AQ45" t="s">
        <v>45</v>
      </c>
      <c r="AR45" s="9" t="s">
        <v>45</v>
      </c>
    </row>
    <row r="46" spans="1:44" ht="16" x14ac:dyDescent="0.2">
      <c r="A46" s="5">
        <v>45077</v>
      </c>
      <c r="B46" t="s">
        <v>51</v>
      </c>
      <c r="C46" s="6">
        <v>695.28</v>
      </c>
      <c r="D46" t="s">
        <v>40</v>
      </c>
      <c r="E46">
        <v>2555</v>
      </c>
      <c r="F46">
        <v>1730</v>
      </c>
      <c r="G46">
        <v>2413</v>
      </c>
      <c r="H46" t="s">
        <v>71</v>
      </c>
      <c r="J46" t="s">
        <v>41</v>
      </c>
      <c r="L46" t="s">
        <v>48</v>
      </c>
      <c r="M46" t="s">
        <v>49</v>
      </c>
      <c r="N46" t="s">
        <v>50</v>
      </c>
      <c r="O46" t="s">
        <v>42</v>
      </c>
      <c r="P46" t="s">
        <v>43</v>
      </c>
      <c r="R46" t="s">
        <v>44</v>
      </c>
      <c r="S46" t="s">
        <v>89</v>
      </c>
      <c r="U46" s="7" t="s">
        <v>45</v>
      </c>
      <c r="V46" s="8">
        <v>-695.28</v>
      </c>
      <c r="X46" s="7" t="s">
        <v>45</v>
      </c>
      <c r="Y46" t="s">
        <v>45</v>
      </c>
      <c r="Z46" s="9" t="s">
        <v>45</v>
      </c>
      <c r="AB46" s="7" t="s">
        <v>45</v>
      </c>
      <c r="AC46" t="s">
        <v>45</v>
      </c>
      <c r="AD46" s="6">
        <v>695.28</v>
      </c>
      <c r="AE46" s="9" t="s">
        <v>45</v>
      </c>
      <c r="AG46" s="7" t="s">
        <v>45</v>
      </c>
      <c r="AH46" t="s">
        <v>45</v>
      </c>
      <c r="AI46" s="9" t="s">
        <v>45</v>
      </c>
      <c r="AK46" s="7" t="s">
        <v>45</v>
      </c>
      <c r="AL46" t="s">
        <v>45</v>
      </c>
      <c r="AM46" t="s">
        <v>45</v>
      </c>
      <c r="AN46" t="s">
        <v>45</v>
      </c>
      <c r="AO46" t="s">
        <v>45</v>
      </c>
      <c r="AP46" s="6">
        <v>695.28</v>
      </c>
      <c r="AQ46" t="s">
        <v>45</v>
      </c>
      <c r="AR46" s="9" t="s">
        <v>45</v>
      </c>
    </row>
    <row r="47" spans="1:44" ht="16" x14ac:dyDescent="0.2">
      <c r="A47" s="5">
        <v>45077</v>
      </c>
      <c r="B47" t="s">
        <v>51</v>
      </c>
      <c r="C47" s="6">
        <v>662.55</v>
      </c>
      <c r="D47" t="s">
        <v>40</v>
      </c>
      <c r="E47">
        <v>2555</v>
      </c>
      <c r="F47">
        <v>1730</v>
      </c>
      <c r="G47">
        <v>2414</v>
      </c>
      <c r="H47" t="s">
        <v>70</v>
      </c>
      <c r="J47" t="s">
        <v>41</v>
      </c>
      <c r="L47" t="s">
        <v>48</v>
      </c>
      <c r="M47" t="s">
        <v>49</v>
      </c>
      <c r="N47" t="s">
        <v>50</v>
      </c>
      <c r="O47" t="s">
        <v>42</v>
      </c>
      <c r="P47" t="s">
        <v>43</v>
      </c>
      <c r="R47" t="s">
        <v>44</v>
      </c>
      <c r="S47" t="s">
        <v>89</v>
      </c>
      <c r="U47" s="7" t="s">
        <v>45</v>
      </c>
      <c r="V47" s="8">
        <v>-662.55</v>
      </c>
      <c r="X47" s="7" t="s">
        <v>45</v>
      </c>
      <c r="Y47" t="s">
        <v>45</v>
      </c>
      <c r="Z47" s="9" t="s">
        <v>45</v>
      </c>
      <c r="AB47" s="7" t="s">
        <v>45</v>
      </c>
      <c r="AC47" t="s">
        <v>45</v>
      </c>
      <c r="AD47" s="6">
        <v>662.55</v>
      </c>
      <c r="AE47" s="9" t="s">
        <v>45</v>
      </c>
      <c r="AG47" s="7" t="s">
        <v>45</v>
      </c>
      <c r="AH47" t="s">
        <v>45</v>
      </c>
      <c r="AI47" s="9" t="s">
        <v>45</v>
      </c>
      <c r="AK47" s="7" t="s">
        <v>45</v>
      </c>
      <c r="AL47" t="s">
        <v>45</v>
      </c>
      <c r="AM47" t="s">
        <v>45</v>
      </c>
      <c r="AN47" t="s">
        <v>45</v>
      </c>
      <c r="AO47" t="s">
        <v>45</v>
      </c>
      <c r="AP47" s="6">
        <v>662.55</v>
      </c>
      <c r="AQ47" t="s">
        <v>45</v>
      </c>
      <c r="AR47" s="9" t="s">
        <v>45</v>
      </c>
    </row>
    <row r="48" spans="1:44" ht="16" x14ac:dyDescent="0.2">
      <c r="A48" s="5">
        <v>45077</v>
      </c>
      <c r="B48" t="s">
        <v>51</v>
      </c>
      <c r="C48" s="6">
        <v>511.49</v>
      </c>
      <c r="D48" t="s">
        <v>40</v>
      </c>
      <c r="E48">
        <v>2555</v>
      </c>
      <c r="F48">
        <v>1730</v>
      </c>
      <c r="G48">
        <v>2415</v>
      </c>
      <c r="H48" t="s">
        <v>69</v>
      </c>
      <c r="J48" t="s">
        <v>41</v>
      </c>
      <c r="L48" t="s">
        <v>48</v>
      </c>
      <c r="M48" t="s">
        <v>49</v>
      </c>
      <c r="N48" t="s">
        <v>50</v>
      </c>
      <c r="O48" t="s">
        <v>42</v>
      </c>
      <c r="P48" t="s">
        <v>43</v>
      </c>
      <c r="R48" t="s">
        <v>44</v>
      </c>
      <c r="S48" t="s">
        <v>89</v>
      </c>
      <c r="U48" s="7" t="s">
        <v>45</v>
      </c>
      <c r="V48" s="8">
        <v>-511.49</v>
      </c>
      <c r="X48" s="7" t="s">
        <v>45</v>
      </c>
      <c r="Y48" t="s">
        <v>45</v>
      </c>
      <c r="Z48" s="9" t="s">
        <v>45</v>
      </c>
      <c r="AB48" s="7" t="s">
        <v>45</v>
      </c>
      <c r="AC48" t="s">
        <v>45</v>
      </c>
      <c r="AD48" s="6">
        <v>511.49</v>
      </c>
      <c r="AE48" s="9" t="s">
        <v>45</v>
      </c>
      <c r="AG48" s="7" t="s">
        <v>45</v>
      </c>
      <c r="AH48" t="s">
        <v>45</v>
      </c>
      <c r="AI48" s="9" t="s">
        <v>45</v>
      </c>
      <c r="AK48" s="7" t="s">
        <v>45</v>
      </c>
      <c r="AL48" t="s">
        <v>45</v>
      </c>
      <c r="AM48" t="s">
        <v>45</v>
      </c>
      <c r="AN48" t="s">
        <v>45</v>
      </c>
      <c r="AO48" t="s">
        <v>45</v>
      </c>
      <c r="AP48" s="6">
        <v>511.49</v>
      </c>
      <c r="AQ48" t="s">
        <v>45</v>
      </c>
      <c r="AR48" s="9" t="s">
        <v>45</v>
      </c>
    </row>
    <row r="49" spans="1:44" ht="16" x14ac:dyDescent="0.2">
      <c r="A49" s="5">
        <v>45092</v>
      </c>
      <c r="B49" t="s">
        <v>52</v>
      </c>
      <c r="C49" s="6">
        <v>1093.02</v>
      </c>
      <c r="D49" t="s">
        <v>53</v>
      </c>
      <c r="E49">
        <v>1700</v>
      </c>
      <c r="F49">
        <v>940</v>
      </c>
      <c r="G49">
        <v>2471</v>
      </c>
      <c r="I49" t="s">
        <v>110</v>
      </c>
      <c r="J49" t="s">
        <v>111</v>
      </c>
      <c r="K49" t="s">
        <v>110</v>
      </c>
      <c r="L49" t="s">
        <v>42</v>
      </c>
      <c r="M49" t="s">
        <v>43</v>
      </c>
      <c r="O49" t="s">
        <v>42</v>
      </c>
      <c r="P49" t="s">
        <v>54</v>
      </c>
      <c r="R49" t="s">
        <v>44</v>
      </c>
      <c r="S49" t="s">
        <v>89</v>
      </c>
      <c r="U49" s="7" t="s">
        <v>45</v>
      </c>
      <c r="V49" s="9" t="s">
        <v>45</v>
      </c>
      <c r="X49" s="10">
        <v>1093.02</v>
      </c>
      <c r="Y49" t="s">
        <v>45</v>
      </c>
      <c r="Z49" s="9" t="s">
        <v>45</v>
      </c>
      <c r="AB49" s="7" t="s">
        <v>45</v>
      </c>
      <c r="AC49" t="s">
        <v>45</v>
      </c>
      <c r="AD49" t="s">
        <v>45</v>
      </c>
      <c r="AE49" s="9" t="s">
        <v>45</v>
      </c>
      <c r="AG49" s="7" t="s">
        <v>45</v>
      </c>
      <c r="AH49" t="s">
        <v>45</v>
      </c>
      <c r="AI49" s="9" t="s">
        <v>45</v>
      </c>
      <c r="AK49" s="7" t="s">
        <v>45</v>
      </c>
      <c r="AL49" t="s">
        <v>45</v>
      </c>
      <c r="AM49" t="s">
        <v>45</v>
      </c>
      <c r="AN49" t="s">
        <v>45</v>
      </c>
      <c r="AO49" t="s">
        <v>45</v>
      </c>
      <c r="AP49" t="s">
        <v>45</v>
      </c>
      <c r="AQ49" t="s">
        <v>45</v>
      </c>
      <c r="AR49" s="9" t="s">
        <v>45</v>
      </c>
    </row>
    <row r="50" spans="1:44" ht="16" x14ac:dyDescent="0.2">
      <c r="B50" t="s">
        <v>55</v>
      </c>
      <c r="U50" s="10">
        <f>SUM(U24:U49)</f>
        <v>0</v>
      </c>
      <c r="V50" s="8">
        <f>SUM(V24:V49)</f>
        <v>0</v>
      </c>
      <c r="X50" s="10">
        <f>SUM(X24:X49)</f>
        <v>0</v>
      </c>
      <c r="Y50" s="11">
        <f>SUM(Y24:Y49)</f>
        <v>0</v>
      </c>
      <c r="Z50" s="8">
        <f>SUM(Z24:Z49)</f>
        <v>0</v>
      </c>
      <c r="AB50" s="10">
        <f>SUM(AB24:AB49)</f>
        <v>0</v>
      </c>
      <c r="AC50" s="11">
        <f>SUM(AC24:AC49)</f>
        <v>7995.02</v>
      </c>
      <c r="AD50" s="11">
        <f>SUM(AD24:AD49)</f>
        <v>1869.32</v>
      </c>
      <c r="AE50" s="8">
        <f>SUM(AE24:AE49)</f>
        <v>282.73999999999995</v>
      </c>
      <c r="AG50" s="10">
        <f>SUM(AG24:AG49)</f>
        <v>0</v>
      </c>
      <c r="AH50" s="11">
        <f>SUM(AH24:AH49)</f>
        <v>0</v>
      </c>
      <c r="AI50" s="8">
        <f>SUM(AI24:AI49)</f>
        <v>16.87</v>
      </c>
      <c r="AK50" s="10">
        <f t="shared" ref="AK50:AR50" si="1">SUM(AK24:AK49)</f>
        <v>0</v>
      </c>
      <c r="AL50" s="11">
        <f t="shared" si="1"/>
        <v>16.87</v>
      </c>
      <c r="AM50" s="11">
        <f t="shared" si="1"/>
        <v>0</v>
      </c>
      <c r="AN50" s="11">
        <f t="shared" si="1"/>
        <v>0</v>
      </c>
      <c r="AO50" s="11">
        <f t="shared" si="1"/>
        <v>0</v>
      </c>
      <c r="AP50" s="11">
        <f t="shared" si="1"/>
        <v>10147.08</v>
      </c>
      <c r="AQ50" s="11">
        <f t="shared" si="1"/>
        <v>0</v>
      </c>
      <c r="AR50" s="8">
        <f t="shared" si="1"/>
        <v>0</v>
      </c>
    </row>
    <row r="51" spans="1:44" ht="16" x14ac:dyDescent="0.2">
      <c r="B51" s="12" t="s">
        <v>56</v>
      </c>
      <c r="U51" s="13">
        <f>U50+U22</f>
        <v>0</v>
      </c>
      <c r="V51" s="14">
        <f>V50+V22</f>
        <v>4.5474735088646412E-13</v>
      </c>
      <c r="X51" s="13">
        <f>X50+X22</f>
        <v>0</v>
      </c>
      <c r="Y51" s="15">
        <f>Y50+Y22</f>
        <v>0</v>
      </c>
      <c r="Z51" s="14">
        <f>Z50+Z22</f>
        <v>0</v>
      </c>
      <c r="AB51" s="7"/>
      <c r="AE51" s="9"/>
      <c r="AG51" s="7"/>
      <c r="AI51" s="9"/>
      <c r="AK51" s="7"/>
      <c r="AR51" s="9"/>
    </row>
    <row r="52" spans="1:44" x14ac:dyDescent="0.2">
      <c r="U52" s="7"/>
      <c r="V52" s="9"/>
      <c r="X52" s="7"/>
      <c r="Z52" s="9"/>
      <c r="AB52" s="7"/>
      <c r="AE52" s="9"/>
      <c r="AG52" s="7"/>
      <c r="AI52" s="9"/>
      <c r="AK52" s="7"/>
      <c r="AR52" s="9"/>
    </row>
    <row r="53" spans="1:44" ht="16" x14ac:dyDescent="0.2">
      <c r="A53" s="5">
        <v>45103</v>
      </c>
      <c r="B53" t="s">
        <v>72</v>
      </c>
      <c r="C53" s="6">
        <v>69.73</v>
      </c>
      <c r="D53" t="s">
        <v>40</v>
      </c>
      <c r="E53">
        <v>940</v>
      </c>
      <c r="F53">
        <v>703</v>
      </c>
      <c r="G53">
        <v>2478</v>
      </c>
      <c r="I53" t="s">
        <v>112</v>
      </c>
      <c r="J53" t="s">
        <v>113</v>
      </c>
      <c r="K53" t="s">
        <v>112</v>
      </c>
      <c r="L53" t="s">
        <v>42</v>
      </c>
      <c r="M53" t="s">
        <v>54</v>
      </c>
      <c r="O53" t="s">
        <v>42</v>
      </c>
      <c r="P53" t="s">
        <v>54</v>
      </c>
      <c r="R53" t="s">
        <v>44</v>
      </c>
      <c r="S53" t="s">
        <v>114</v>
      </c>
      <c r="U53" s="10">
        <v>-69.73</v>
      </c>
      <c r="V53" s="9" t="s">
        <v>45</v>
      </c>
      <c r="X53" s="7" t="s">
        <v>45</v>
      </c>
      <c r="Y53" t="s">
        <v>45</v>
      </c>
      <c r="Z53" s="9" t="s">
        <v>45</v>
      </c>
      <c r="AB53" s="7" t="s">
        <v>45</v>
      </c>
      <c r="AC53" t="s">
        <v>45</v>
      </c>
      <c r="AD53" t="s">
        <v>45</v>
      </c>
      <c r="AE53" s="9" t="s">
        <v>45</v>
      </c>
      <c r="AG53" s="7" t="s">
        <v>45</v>
      </c>
      <c r="AH53" t="s">
        <v>45</v>
      </c>
      <c r="AI53" s="9" t="s">
        <v>45</v>
      </c>
      <c r="AK53" s="7" t="s">
        <v>45</v>
      </c>
      <c r="AL53" t="s">
        <v>45</v>
      </c>
      <c r="AM53" t="s">
        <v>45</v>
      </c>
      <c r="AN53" t="s">
        <v>45</v>
      </c>
      <c r="AO53" t="s">
        <v>45</v>
      </c>
      <c r="AP53" t="s">
        <v>45</v>
      </c>
      <c r="AQ53" t="s">
        <v>45</v>
      </c>
      <c r="AR53" s="9" t="s">
        <v>45</v>
      </c>
    </row>
    <row r="54" spans="1:44" ht="16" x14ac:dyDescent="0.2">
      <c r="A54" s="5">
        <v>45103</v>
      </c>
      <c r="B54" t="s">
        <v>72</v>
      </c>
      <c r="C54" s="6">
        <v>69.73</v>
      </c>
      <c r="D54" t="s">
        <v>40</v>
      </c>
      <c r="E54">
        <v>940</v>
      </c>
      <c r="F54">
        <v>703</v>
      </c>
      <c r="G54">
        <v>2477</v>
      </c>
      <c r="I54" t="s">
        <v>115</v>
      </c>
      <c r="J54" t="s">
        <v>116</v>
      </c>
      <c r="K54" t="s">
        <v>115</v>
      </c>
      <c r="L54" t="s">
        <v>42</v>
      </c>
      <c r="M54" t="s">
        <v>54</v>
      </c>
      <c r="O54" t="s">
        <v>42</v>
      </c>
      <c r="P54" t="s">
        <v>54</v>
      </c>
      <c r="R54" t="s">
        <v>44</v>
      </c>
      <c r="S54" t="s">
        <v>114</v>
      </c>
      <c r="U54" s="10">
        <v>-69.73</v>
      </c>
      <c r="V54" s="9" t="s">
        <v>45</v>
      </c>
      <c r="X54" s="7" t="s">
        <v>45</v>
      </c>
      <c r="Y54" t="s">
        <v>45</v>
      </c>
      <c r="Z54" s="9" t="s">
        <v>45</v>
      </c>
      <c r="AB54" s="7" t="s">
        <v>45</v>
      </c>
      <c r="AC54" t="s">
        <v>45</v>
      </c>
      <c r="AD54" t="s">
        <v>45</v>
      </c>
      <c r="AE54" s="9" t="s">
        <v>45</v>
      </c>
      <c r="AG54" s="7" t="s">
        <v>45</v>
      </c>
      <c r="AH54" t="s">
        <v>45</v>
      </c>
      <c r="AI54" s="9" t="s">
        <v>45</v>
      </c>
      <c r="AK54" s="7" t="s">
        <v>45</v>
      </c>
      <c r="AL54" t="s">
        <v>45</v>
      </c>
      <c r="AM54" t="s">
        <v>45</v>
      </c>
      <c r="AN54" t="s">
        <v>45</v>
      </c>
      <c r="AO54" t="s">
        <v>45</v>
      </c>
      <c r="AP54" t="s">
        <v>45</v>
      </c>
      <c r="AQ54" t="s">
        <v>45</v>
      </c>
      <c r="AR54" s="9" t="s">
        <v>45</v>
      </c>
    </row>
    <row r="55" spans="1:44" ht="16" x14ac:dyDescent="0.2">
      <c r="A55" s="5">
        <v>45103</v>
      </c>
      <c r="B55" t="s">
        <v>117</v>
      </c>
      <c r="C55" s="6">
        <v>7331.14</v>
      </c>
      <c r="D55" t="s">
        <v>53</v>
      </c>
      <c r="E55">
        <v>1712</v>
      </c>
      <c r="F55">
        <v>940</v>
      </c>
      <c r="G55">
        <v>2481</v>
      </c>
      <c r="I55" t="s">
        <v>118</v>
      </c>
      <c r="J55" t="s">
        <v>119</v>
      </c>
      <c r="K55" t="s">
        <v>118</v>
      </c>
      <c r="L55" t="s">
        <v>42</v>
      </c>
      <c r="M55" t="s">
        <v>43</v>
      </c>
      <c r="O55" t="s">
        <v>42</v>
      </c>
      <c r="P55" t="s">
        <v>54</v>
      </c>
      <c r="R55" t="s">
        <v>44</v>
      </c>
      <c r="S55" t="s">
        <v>114</v>
      </c>
      <c r="U55" s="7" t="s">
        <v>45</v>
      </c>
      <c r="V55" s="9" t="s">
        <v>45</v>
      </c>
      <c r="X55" s="7" t="s">
        <v>45</v>
      </c>
      <c r="Y55" t="s">
        <v>45</v>
      </c>
      <c r="Z55" s="8">
        <v>7331.14</v>
      </c>
      <c r="AB55" s="7" t="s">
        <v>45</v>
      </c>
      <c r="AC55" t="s">
        <v>45</v>
      </c>
      <c r="AD55" t="s">
        <v>45</v>
      </c>
      <c r="AE55" s="9" t="s">
        <v>45</v>
      </c>
      <c r="AG55" s="7" t="s">
        <v>45</v>
      </c>
      <c r="AH55" t="s">
        <v>45</v>
      </c>
      <c r="AI55" s="9" t="s">
        <v>45</v>
      </c>
      <c r="AK55" s="7" t="s">
        <v>45</v>
      </c>
      <c r="AL55" t="s">
        <v>45</v>
      </c>
      <c r="AM55" t="s">
        <v>45</v>
      </c>
      <c r="AN55" t="s">
        <v>45</v>
      </c>
      <c r="AO55" t="s">
        <v>45</v>
      </c>
      <c r="AP55" t="s">
        <v>45</v>
      </c>
      <c r="AQ55" t="s">
        <v>45</v>
      </c>
      <c r="AR55" s="9" t="s">
        <v>45</v>
      </c>
    </row>
    <row r="56" spans="1:44" ht="16" x14ac:dyDescent="0.2">
      <c r="A56" s="5">
        <v>45104</v>
      </c>
      <c r="B56" t="s">
        <v>67</v>
      </c>
      <c r="C56" s="6">
        <v>43.17</v>
      </c>
      <c r="D56" t="s">
        <v>40</v>
      </c>
      <c r="E56">
        <v>940</v>
      </c>
      <c r="F56">
        <v>703</v>
      </c>
      <c r="G56">
        <v>2480</v>
      </c>
      <c r="I56" t="s">
        <v>120</v>
      </c>
      <c r="J56" t="s">
        <v>121</v>
      </c>
      <c r="K56" t="s">
        <v>120</v>
      </c>
      <c r="L56" t="s">
        <v>42</v>
      </c>
      <c r="M56" t="s">
        <v>54</v>
      </c>
      <c r="O56" t="s">
        <v>42</v>
      </c>
      <c r="P56" t="s">
        <v>54</v>
      </c>
      <c r="R56" t="s">
        <v>44</v>
      </c>
      <c r="S56" t="s">
        <v>114</v>
      </c>
      <c r="U56" s="10">
        <v>-43.17</v>
      </c>
      <c r="V56" s="9" t="s">
        <v>45</v>
      </c>
      <c r="X56" s="7" t="s">
        <v>45</v>
      </c>
      <c r="Y56" t="s">
        <v>45</v>
      </c>
      <c r="Z56" s="9" t="s">
        <v>45</v>
      </c>
      <c r="AB56" s="7" t="s">
        <v>45</v>
      </c>
      <c r="AC56" t="s">
        <v>45</v>
      </c>
      <c r="AD56" t="s">
        <v>45</v>
      </c>
      <c r="AE56" s="9" t="s">
        <v>45</v>
      </c>
      <c r="AG56" s="7" t="s">
        <v>45</v>
      </c>
      <c r="AH56" t="s">
        <v>45</v>
      </c>
      <c r="AI56" s="9" t="s">
        <v>45</v>
      </c>
      <c r="AK56" s="7" t="s">
        <v>45</v>
      </c>
      <c r="AL56" t="s">
        <v>45</v>
      </c>
      <c r="AM56" t="s">
        <v>45</v>
      </c>
      <c r="AN56" t="s">
        <v>45</v>
      </c>
      <c r="AO56" t="s">
        <v>45</v>
      </c>
      <c r="AP56" t="s">
        <v>45</v>
      </c>
      <c r="AQ56" t="s">
        <v>45</v>
      </c>
      <c r="AR56" s="9" t="s">
        <v>45</v>
      </c>
    </row>
    <row r="57" spans="1:44" ht="16" x14ac:dyDescent="0.2">
      <c r="A57" s="5">
        <v>45105</v>
      </c>
      <c r="B57" t="s">
        <v>57</v>
      </c>
      <c r="C57" s="6">
        <v>2537.0300000000002</v>
      </c>
      <c r="D57" t="s">
        <v>53</v>
      </c>
      <c r="E57">
        <v>1705</v>
      </c>
      <c r="F57">
        <v>940</v>
      </c>
      <c r="G57">
        <v>2483</v>
      </c>
      <c r="I57" t="s">
        <v>122</v>
      </c>
      <c r="J57" t="s">
        <v>123</v>
      </c>
      <c r="K57" t="s">
        <v>122</v>
      </c>
      <c r="L57" t="s">
        <v>42</v>
      </c>
      <c r="M57" t="s">
        <v>43</v>
      </c>
      <c r="O57" t="s">
        <v>42</v>
      </c>
      <c r="P57" t="s">
        <v>54</v>
      </c>
      <c r="R57" t="s">
        <v>44</v>
      </c>
      <c r="S57" t="s">
        <v>114</v>
      </c>
      <c r="U57" s="7" t="s">
        <v>45</v>
      </c>
      <c r="V57" s="9" t="s">
        <v>45</v>
      </c>
      <c r="X57" s="7" t="s">
        <v>45</v>
      </c>
      <c r="Y57" s="6">
        <v>2537.0300000000002</v>
      </c>
      <c r="Z57" s="9" t="s">
        <v>45</v>
      </c>
      <c r="AB57" s="7" t="s">
        <v>45</v>
      </c>
      <c r="AC57" t="s">
        <v>45</v>
      </c>
      <c r="AD57" t="s">
        <v>45</v>
      </c>
      <c r="AE57" s="9" t="s">
        <v>45</v>
      </c>
      <c r="AG57" s="7" t="s">
        <v>45</v>
      </c>
      <c r="AH57" t="s">
        <v>45</v>
      </c>
      <c r="AI57" s="9" t="s">
        <v>45</v>
      </c>
      <c r="AK57" s="7" t="s">
        <v>45</v>
      </c>
      <c r="AL57" t="s">
        <v>45</v>
      </c>
      <c r="AM57" t="s">
        <v>45</v>
      </c>
      <c r="AN57" t="s">
        <v>45</v>
      </c>
      <c r="AO57" t="s">
        <v>45</v>
      </c>
      <c r="AP57" t="s">
        <v>45</v>
      </c>
      <c r="AQ57" t="s">
        <v>45</v>
      </c>
      <c r="AR57" s="9" t="s">
        <v>45</v>
      </c>
    </row>
    <row r="58" spans="1:44" ht="16" x14ac:dyDescent="0.2">
      <c r="A58" s="5">
        <v>45105</v>
      </c>
      <c r="B58" t="s">
        <v>59</v>
      </c>
      <c r="C58" s="6">
        <v>949.15</v>
      </c>
      <c r="D58" t="s">
        <v>53</v>
      </c>
      <c r="E58">
        <v>1705</v>
      </c>
      <c r="F58">
        <v>940</v>
      </c>
      <c r="G58">
        <v>2482</v>
      </c>
      <c r="I58" t="s">
        <v>124</v>
      </c>
      <c r="J58" t="s">
        <v>125</v>
      </c>
      <c r="K58" t="s">
        <v>124</v>
      </c>
      <c r="L58" t="s">
        <v>42</v>
      </c>
      <c r="M58" t="s">
        <v>43</v>
      </c>
      <c r="O58" t="s">
        <v>42</v>
      </c>
      <c r="P58" t="s">
        <v>54</v>
      </c>
      <c r="R58" t="s">
        <v>44</v>
      </c>
      <c r="S58" t="s">
        <v>114</v>
      </c>
      <c r="U58" s="7" t="s">
        <v>45</v>
      </c>
      <c r="V58" s="9" t="s">
        <v>45</v>
      </c>
      <c r="X58" s="7" t="s">
        <v>45</v>
      </c>
      <c r="Y58" s="6">
        <v>949.15</v>
      </c>
      <c r="Z58" s="9" t="s">
        <v>45</v>
      </c>
      <c r="AB58" s="7" t="s">
        <v>45</v>
      </c>
      <c r="AC58" t="s">
        <v>45</v>
      </c>
      <c r="AD58" t="s">
        <v>45</v>
      </c>
      <c r="AE58" s="9" t="s">
        <v>45</v>
      </c>
      <c r="AG58" s="7" t="s">
        <v>45</v>
      </c>
      <c r="AH58" t="s">
        <v>45</v>
      </c>
      <c r="AI58" s="9" t="s">
        <v>45</v>
      </c>
      <c r="AK58" s="7" t="s">
        <v>45</v>
      </c>
      <c r="AL58" t="s">
        <v>45</v>
      </c>
      <c r="AM58" t="s">
        <v>45</v>
      </c>
      <c r="AN58" t="s">
        <v>45</v>
      </c>
      <c r="AO58" t="s">
        <v>45</v>
      </c>
      <c r="AP58" t="s">
        <v>45</v>
      </c>
      <c r="AQ58" t="s">
        <v>45</v>
      </c>
      <c r="AR58" s="9" t="s">
        <v>45</v>
      </c>
    </row>
    <row r="59" spans="1:44" ht="16" x14ac:dyDescent="0.2">
      <c r="A59" s="5">
        <v>45107</v>
      </c>
      <c r="B59" t="s">
        <v>126</v>
      </c>
      <c r="C59" s="6">
        <v>43.17</v>
      </c>
      <c r="D59" t="s">
        <v>40</v>
      </c>
      <c r="E59">
        <v>703</v>
      </c>
      <c r="F59">
        <v>1730</v>
      </c>
      <c r="G59">
        <v>2564</v>
      </c>
      <c r="J59" t="s">
        <v>41</v>
      </c>
      <c r="L59" t="s">
        <v>42</v>
      </c>
      <c r="M59" t="s">
        <v>54</v>
      </c>
      <c r="O59" t="s">
        <v>42</v>
      </c>
      <c r="P59" t="s">
        <v>43</v>
      </c>
      <c r="R59" t="s">
        <v>44</v>
      </c>
      <c r="S59" t="s">
        <v>114</v>
      </c>
      <c r="U59" s="10">
        <v>43.17</v>
      </c>
      <c r="V59" s="8">
        <v>-43.17</v>
      </c>
      <c r="X59" s="7" t="s">
        <v>45</v>
      </c>
      <c r="Y59" t="s">
        <v>45</v>
      </c>
      <c r="Z59" s="9" t="s">
        <v>45</v>
      </c>
      <c r="AB59" s="7" t="s">
        <v>45</v>
      </c>
      <c r="AC59" t="s">
        <v>45</v>
      </c>
      <c r="AD59" t="s">
        <v>45</v>
      </c>
      <c r="AE59" s="9" t="s">
        <v>45</v>
      </c>
      <c r="AG59" s="7" t="s">
        <v>45</v>
      </c>
      <c r="AH59" t="s">
        <v>45</v>
      </c>
      <c r="AI59" s="9" t="s">
        <v>45</v>
      </c>
      <c r="AK59" s="7" t="s">
        <v>45</v>
      </c>
      <c r="AL59" t="s">
        <v>45</v>
      </c>
      <c r="AM59" t="s">
        <v>45</v>
      </c>
      <c r="AN59" t="s">
        <v>45</v>
      </c>
      <c r="AO59" t="s">
        <v>45</v>
      </c>
      <c r="AP59" t="s">
        <v>45</v>
      </c>
      <c r="AQ59" t="s">
        <v>45</v>
      </c>
      <c r="AR59" s="9" t="s">
        <v>45</v>
      </c>
    </row>
    <row r="60" spans="1:44" ht="16" x14ac:dyDescent="0.2">
      <c r="A60" s="5">
        <v>45107</v>
      </c>
      <c r="B60" t="s">
        <v>127</v>
      </c>
      <c r="C60" s="6">
        <v>139.46</v>
      </c>
      <c r="D60" t="s">
        <v>40</v>
      </c>
      <c r="E60">
        <v>703</v>
      </c>
      <c r="F60">
        <v>1730</v>
      </c>
      <c r="G60">
        <v>2565</v>
      </c>
      <c r="J60" t="s">
        <v>41</v>
      </c>
      <c r="L60" t="s">
        <v>42</v>
      </c>
      <c r="M60" t="s">
        <v>54</v>
      </c>
      <c r="O60" t="s">
        <v>42</v>
      </c>
      <c r="P60" t="s">
        <v>43</v>
      </c>
      <c r="R60" t="s">
        <v>44</v>
      </c>
      <c r="S60" t="s">
        <v>114</v>
      </c>
      <c r="U60" s="10">
        <v>139.46</v>
      </c>
      <c r="V60" s="8">
        <v>-139.46</v>
      </c>
      <c r="X60" s="7" t="s">
        <v>45</v>
      </c>
      <c r="Y60" t="s">
        <v>45</v>
      </c>
      <c r="Z60" s="9" t="s">
        <v>45</v>
      </c>
      <c r="AB60" s="7" t="s">
        <v>45</v>
      </c>
      <c r="AC60" t="s">
        <v>45</v>
      </c>
      <c r="AD60" t="s">
        <v>45</v>
      </c>
      <c r="AE60" s="9" t="s">
        <v>45</v>
      </c>
      <c r="AG60" s="7" t="s">
        <v>45</v>
      </c>
      <c r="AH60" t="s">
        <v>45</v>
      </c>
      <c r="AI60" s="9" t="s">
        <v>45</v>
      </c>
      <c r="AK60" s="7" t="s">
        <v>45</v>
      </c>
      <c r="AL60" t="s">
        <v>45</v>
      </c>
      <c r="AM60" t="s">
        <v>45</v>
      </c>
      <c r="AN60" t="s">
        <v>45</v>
      </c>
      <c r="AO60" t="s">
        <v>45</v>
      </c>
      <c r="AP60" t="s">
        <v>45</v>
      </c>
      <c r="AQ60" t="s">
        <v>45</v>
      </c>
      <c r="AR60" s="9" t="s">
        <v>45</v>
      </c>
    </row>
    <row r="61" spans="1:44" ht="16" x14ac:dyDescent="0.2">
      <c r="A61" s="5">
        <v>45107</v>
      </c>
      <c r="B61" t="s">
        <v>46</v>
      </c>
      <c r="C61" s="6">
        <v>722.34</v>
      </c>
      <c r="D61" t="s">
        <v>40</v>
      </c>
      <c r="E61">
        <v>1730</v>
      </c>
      <c r="F61">
        <v>1700</v>
      </c>
      <c r="G61">
        <v>2566</v>
      </c>
      <c r="J61" t="s">
        <v>41</v>
      </c>
      <c r="L61" t="s">
        <v>42</v>
      </c>
      <c r="M61" t="s">
        <v>43</v>
      </c>
      <c r="O61" t="s">
        <v>42</v>
      </c>
      <c r="P61" t="s">
        <v>43</v>
      </c>
      <c r="R61" t="s">
        <v>44</v>
      </c>
      <c r="S61" t="s">
        <v>114</v>
      </c>
      <c r="U61" s="7" t="s">
        <v>45</v>
      </c>
      <c r="V61" s="8">
        <v>722.34</v>
      </c>
      <c r="X61" s="10">
        <v>-722.34</v>
      </c>
      <c r="Y61" t="s">
        <v>45</v>
      </c>
      <c r="Z61" s="9" t="s">
        <v>45</v>
      </c>
      <c r="AB61" s="7" t="s">
        <v>45</v>
      </c>
      <c r="AC61" t="s">
        <v>45</v>
      </c>
      <c r="AD61" t="s">
        <v>45</v>
      </c>
      <c r="AE61" s="9" t="s">
        <v>45</v>
      </c>
      <c r="AG61" s="7" t="s">
        <v>45</v>
      </c>
      <c r="AH61" t="s">
        <v>45</v>
      </c>
      <c r="AI61" s="9" t="s">
        <v>45</v>
      </c>
      <c r="AK61" s="7" t="s">
        <v>45</v>
      </c>
      <c r="AL61" t="s">
        <v>45</v>
      </c>
      <c r="AM61" t="s">
        <v>45</v>
      </c>
      <c r="AN61" t="s">
        <v>45</v>
      </c>
      <c r="AO61" t="s">
        <v>45</v>
      </c>
      <c r="AP61" t="s">
        <v>45</v>
      </c>
      <c r="AQ61" t="s">
        <v>45</v>
      </c>
      <c r="AR61" s="9" t="s">
        <v>45</v>
      </c>
    </row>
    <row r="62" spans="1:44" ht="16" x14ac:dyDescent="0.2">
      <c r="A62" s="5">
        <v>45107</v>
      </c>
      <c r="B62" t="s">
        <v>39</v>
      </c>
      <c r="C62" s="6">
        <v>4516.18</v>
      </c>
      <c r="D62" t="s">
        <v>40</v>
      </c>
      <c r="E62">
        <v>1730</v>
      </c>
      <c r="F62">
        <v>1712</v>
      </c>
      <c r="G62">
        <v>2568</v>
      </c>
      <c r="J62" t="s">
        <v>41</v>
      </c>
      <c r="L62" t="s">
        <v>42</v>
      </c>
      <c r="M62" t="s">
        <v>43</v>
      </c>
      <c r="O62" t="s">
        <v>42</v>
      </c>
      <c r="P62" t="s">
        <v>43</v>
      </c>
      <c r="R62" t="s">
        <v>44</v>
      </c>
      <c r="S62" t="s">
        <v>114</v>
      </c>
      <c r="U62" s="7" t="s">
        <v>45</v>
      </c>
      <c r="V62" s="8">
        <v>4516.18</v>
      </c>
      <c r="X62" s="7" t="s">
        <v>45</v>
      </c>
      <c r="Y62" t="s">
        <v>45</v>
      </c>
      <c r="Z62" s="8">
        <v>-4516.18</v>
      </c>
      <c r="AB62" s="7" t="s">
        <v>45</v>
      </c>
      <c r="AC62" t="s">
        <v>45</v>
      </c>
      <c r="AD62" t="s">
        <v>45</v>
      </c>
      <c r="AE62" s="9" t="s">
        <v>45</v>
      </c>
      <c r="AG62" s="7" t="s">
        <v>45</v>
      </c>
      <c r="AH62" t="s">
        <v>45</v>
      </c>
      <c r="AI62" s="9" t="s">
        <v>45</v>
      </c>
      <c r="AK62" s="7" t="s">
        <v>45</v>
      </c>
      <c r="AL62" t="s">
        <v>45</v>
      </c>
      <c r="AM62" t="s">
        <v>45</v>
      </c>
      <c r="AN62" t="s">
        <v>45</v>
      </c>
      <c r="AO62" t="s">
        <v>45</v>
      </c>
      <c r="AP62" t="s">
        <v>45</v>
      </c>
      <c r="AQ62" t="s">
        <v>45</v>
      </c>
      <c r="AR62" s="9" t="s">
        <v>45</v>
      </c>
    </row>
    <row r="63" spans="1:44" ht="16" x14ac:dyDescent="0.2">
      <c r="A63" s="5">
        <v>45107</v>
      </c>
      <c r="B63" t="s">
        <v>128</v>
      </c>
      <c r="C63" s="6">
        <v>139.46</v>
      </c>
      <c r="D63" t="s">
        <v>40</v>
      </c>
      <c r="E63">
        <v>1730</v>
      </c>
      <c r="F63">
        <v>2551</v>
      </c>
      <c r="G63">
        <v>2575</v>
      </c>
      <c r="H63" t="s">
        <v>71</v>
      </c>
      <c r="J63" t="s">
        <v>41</v>
      </c>
      <c r="L63" t="s">
        <v>42</v>
      </c>
      <c r="M63" t="s">
        <v>43</v>
      </c>
      <c r="O63" t="s">
        <v>48</v>
      </c>
      <c r="P63" t="s">
        <v>49</v>
      </c>
      <c r="Q63" t="s">
        <v>50</v>
      </c>
      <c r="R63" t="s">
        <v>44</v>
      </c>
      <c r="S63" t="s">
        <v>114</v>
      </c>
      <c r="U63" s="7" t="s">
        <v>45</v>
      </c>
      <c r="V63" s="8">
        <v>139.46</v>
      </c>
      <c r="X63" s="7" t="s">
        <v>45</v>
      </c>
      <c r="Y63" t="s">
        <v>45</v>
      </c>
      <c r="Z63" s="9" t="s">
        <v>45</v>
      </c>
      <c r="AB63" s="7" t="s">
        <v>45</v>
      </c>
      <c r="AC63" s="6">
        <v>-139.46</v>
      </c>
      <c r="AD63" t="s">
        <v>45</v>
      </c>
      <c r="AE63" s="9" t="s">
        <v>45</v>
      </c>
      <c r="AG63" s="7" t="s">
        <v>45</v>
      </c>
      <c r="AH63" t="s">
        <v>45</v>
      </c>
      <c r="AI63" s="9" t="s">
        <v>45</v>
      </c>
      <c r="AK63" s="7" t="s">
        <v>45</v>
      </c>
      <c r="AL63" t="s">
        <v>45</v>
      </c>
      <c r="AM63" t="s">
        <v>45</v>
      </c>
      <c r="AN63" t="s">
        <v>45</v>
      </c>
      <c r="AO63" t="s">
        <v>45</v>
      </c>
      <c r="AP63" s="6">
        <v>-139.46</v>
      </c>
      <c r="AQ63" t="s">
        <v>45</v>
      </c>
      <c r="AR63" s="9" t="s">
        <v>45</v>
      </c>
    </row>
    <row r="64" spans="1:44" ht="16" x14ac:dyDescent="0.2">
      <c r="A64" s="5">
        <v>45107</v>
      </c>
      <c r="B64" t="s">
        <v>58</v>
      </c>
      <c r="C64" s="6">
        <v>1304.2</v>
      </c>
      <c r="D64" t="s">
        <v>40</v>
      </c>
      <c r="E64">
        <v>1730</v>
      </c>
      <c r="F64">
        <v>1705</v>
      </c>
      <c r="G64">
        <v>3537</v>
      </c>
      <c r="J64" t="s">
        <v>41</v>
      </c>
      <c r="L64" t="s">
        <v>42</v>
      </c>
      <c r="M64" t="s">
        <v>43</v>
      </c>
      <c r="O64" t="s">
        <v>42</v>
      </c>
      <c r="P64" t="s">
        <v>43</v>
      </c>
      <c r="R64" t="s">
        <v>44</v>
      </c>
      <c r="S64" t="s">
        <v>114</v>
      </c>
      <c r="U64" s="7" t="s">
        <v>45</v>
      </c>
      <c r="V64" s="8">
        <v>1304.2</v>
      </c>
      <c r="X64" s="7" t="s">
        <v>45</v>
      </c>
      <c r="Y64" s="6">
        <v>-1304.2</v>
      </c>
      <c r="Z64" s="9" t="s">
        <v>45</v>
      </c>
      <c r="AB64" s="7" t="s">
        <v>45</v>
      </c>
      <c r="AC64" t="s">
        <v>45</v>
      </c>
      <c r="AD64" t="s">
        <v>45</v>
      </c>
      <c r="AE64" s="9" t="s">
        <v>45</v>
      </c>
      <c r="AG64" s="7" t="s">
        <v>45</v>
      </c>
      <c r="AH64" t="s">
        <v>45</v>
      </c>
      <c r="AI64" s="9" t="s">
        <v>45</v>
      </c>
      <c r="AK64" s="7" t="s">
        <v>45</v>
      </c>
      <c r="AL64" t="s">
        <v>45</v>
      </c>
      <c r="AM64" t="s">
        <v>45</v>
      </c>
      <c r="AN64" t="s">
        <v>45</v>
      </c>
      <c r="AO64" t="s">
        <v>45</v>
      </c>
      <c r="AP64" t="s">
        <v>45</v>
      </c>
      <c r="AQ64" t="s">
        <v>45</v>
      </c>
      <c r="AR64" s="9" t="s">
        <v>45</v>
      </c>
    </row>
    <row r="65" spans="1:44" ht="16" x14ac:dyDescent="0.2">
      <c r="A65" s="5">
        <v>45107</v>
      </c>
      <c r="B65" t="s">
        <v>46</v>
      </c>
      <c r="C65" s="6">
        <v>370.68</v>
      </c>
      <c r="D65" t="s">
        <v>40</v>
      </c>
      <c r="E65">
        <v>1730</v>
      </c>
      <c r="F65">
        <v>1700</v>
      </c>
      <c r="G65">
        <v>3538</v>
      </c>
      <c r="J65" t="s">
        <v>41</v>
      </c>
      <c r="L65" t="s">
        <v>42</v>
      </c>
      <c r="M65" t="s">
        <v>43</v>
      </c>
      <c r="O65" t="s">
        <v>42</v>
      </c>
      <c r="P65" t="s">
        <v>43</v>
      </c>
      <c r="R65" t="s">
        <v>44</v>
      </c>
      <c r="S65" t="s">
        <v>114</v>
      </c>
      <c r="U65" s="7" t="s">
        <v>45</v>
      </c>
      <c r="V65" s="8">
        <v>370.68</v>
      </c>
      <c r="X65" s="10">
        <v>-370.68</v>
      </c>
      <c r="Y65" t="s">
        <v>45</v>
      </c>
      <c r="Z65" s="9" t="s">
        <v>45</v>
      </c>
      <c r="AB65" s="7" t="s">
        <v>45</v>
      </c>
      <c r="AC65" t="s">
        <v>45</v>
      </c>
      <c r="AD65" t="s">
        <v>45</v>
      </c>
      <c r="AE65" s="9" t="s">
        <v>45</v>
      </c>
      <c r="AG65" s="7" t="s">
        <v>45</v>
      </c>
      <c r="AH65" t="s">
        <v>45</v>
      </c>
      <c r="AI65" s="9" t="s">
        <v>45</v>
      </c>
      <c r="AK65" s="7" t="s">
        <v>45</v>
      </c>
      <c r="AL65" t="s">
        <v>45</v>
      </c>
      <c r="AM65" t="s">
        <v>45</v>
      </c>
      <c r="AN65" t="s">
        <v>45</v>
      </c>
      <c r="AO65" t="s">
        <v>45</v>
      </c>
      <c r="AP65" t="s">
        <v>45</v>
      </c>
      <c r="AQ65" t="s">
        <v>45</v>
      </c>
      <c r="AR65" s="9" t="s">
        <v>45</v>
      </c>
    </row>
    <row r="66" spans="1:44" ht="16" x14ac:dyDescent="0.2">
      <c r="A66" s="5">
        <v>45107</v>
      </c>
      <c r="B66" t="s">
        <v>58</v>
      </c>
      <c r="C66" s="6">
        <v>2181.98</v>
      </c>
      <c r="D66" t="s">
        <v>40</v>
      </c>
      <c r="E66">
        <v>1730</v>
      </c>
      <c r="F66">
        <v>1705</v>
      </c>
      <c r="G66">
        <v>3540</v>
      </c>
      <c r="J66" t="s">
        <v>41</v>
      </c>
      <c r="L66" t="s">
        <v>42</v>
      </c>
      <c r="M66" t="s">
        <v>43</v>
      </c>
      <c r="O66" t="s">
        <v>42</v>
      </c>
      <c r="P66" t="s">
        <v>43</v>
      </c>
      <c r="R66" t="s">
        <v>44</v>
      </c>
      <c r="S66" t="s">
        <v>114</v>
      </c>
      <c r="U66" s="7" t="s">
        <v>45</v>
      </c>
      <c r="V66" s="8">
        <v>2181.98</v>
      </c>
      <c r="X66" s="7" t="s">
        <v>45</v>
      </c>
      <c r="Y66" s="6">
        <v>-2181.98</v>
      </c>
      <c r="Z66" s="9" t="s">
        <v>45</v>
      </c>
      <c r="AB66" s="7" t="s">
        <v>45</v>
      </c>
      <c r="AC66" t="s">
        <v>45</v>
      </c>
      <c r="AD66" t="s">
        <v>45</v>
      </c>
      <c r="AE66" s="9" t="s">
        <v>45</v>
      </c>
      <c r="AG66" s="7" t="s">
        <v>45</v>
      </c>
      <c r="AH66" t="s">
        <v>45</v>
      </c>
      <c r="AI66" s="9" t="s">
        <v>45</v>
      </c>
      <c r="AK66" s="7" t="s">
        <v>45</v>
      </c>
      <c r="AL66" t="s">
        <v>45</v>
      </c>
      <c r="AM66" t="s">
        <v>45</v>
      </c>
      <c r="AN66" t="s">
        <v>45</v>
      </c>
      <c r="AO66" t="s">
        <v>45</v>
      </c>
      <c r="AP66" t="s">
        <v>45</v>
      </c>
      <c r="AQ66" t="s">
        <v>45</v>
      </c>
      <c r="AR66" s="9" t="s">
        <v>45</v>
      </c>
    </row>
    <row r="67" spans="1:44" ht="16" x14ac:dyDescent="0.2">
      <c r="A67" s="5">
        <v>45107</v>
      </c>
      <c r="B67" t="s">
        <v>39</v>
      </c>
      <c r="C67" s="6">
        <v>2814.96</v>
      </c>
      <c r="D67" t="s">
        <v>40</v>
      </c>
      <c r="E67">
        <v>1730</v>
      </c>
      <c r="F67">
        <v>1712</v>
      </c>
      <c r="G67">
        <v>3659</v>
      </c>
      <c r="J67" t="s">
        <v>41</v>
      </c>
      <c r="L67" t="s">
        <v>42</v>
      </c>
      <c r="M67" t="s">
        <v>43</v>
      </c>
      <c r="O67" t="s">
        <v>42</v>
      </c>
      <c r="P67" t="s">
        <v>43</v>
      </c>
      <c r="R67" t="s">
        <v>44</v>
      </c>
      <c r="S67" t="s">
        <v>114</v>
      </c>
      <c r="U67" s="7" t="s">
        <v>45</v>
      </c>
      <c r="V67" s="8">
        <v>2814.96</v>
      </c>
      <c r="X67" s="7" t="s">
        <v>45</v>
      </c>
      <c r="Y67" t="s">
        <v>45</v>
      </c>
      <c r="Z67" s="8">
        <v>-2814.96</v>
      </c>
      <c r="AB67" s="7" t="s">
        <v>45</v>
      </c>
      <c r="AC67" t="s">
        <v>45</v>
      </c>
      <c r="AD67" t="s">
        <v>45</v>
      </c>
      <c r="AE67" s="9" t="s">
        <v>45</v>
      </c>
      <c r="AG67" s="7" t="s">
        <v>45</v>
      </c>
      <c r="AH67" t="s">
        <v>45</v>
      </c>
      <c r="AI67" s="9" t="s">
        <v>45</v>
      </c>
      <c r="AK67" s="7" t="s">
        <v>45</v>
      </c>
      <c r="AL67" t="s">
        <v>45</v>
      </c>
      <c r="AM67" t="s">
        <v>45</v>
      </c>
      <c r="AN67" t="s">
        <v>45</v>
      </c>
      <c r="AO67" t="s">
        <v>45</v>
      </c>
      <c r="AP67" t="s">
        <v>45</v>
      </c>
      <c r="AQ67" t="s">
        <v>45</v>
      </c>
      <c r="AR67" s="9" t="s">
        <v>45</v>
      </c>
    </row>
    <row r="68" spans="1:44" ht="16" x14ac:dyDescent="0.2">
      <c r="A68" s="5">
        <v>45107</v>
      </c>
      <c r="B68" t="s">
        <v>73</v>
      </c>
      <c r="C68" s="6">
        <v>43.17</v>
      </c>
      <c r="D68" t="s">
        <v>40</v>
      </c>
      <c r="E68">
        <v>1730</v>
      </c>
      <c r="F68">
        <v>2400</v>
      </c>
      <c r="G68">
        <v>3749</v>
      </c>
      <c r="H68" t="s">
        <v>69</v>
      </c>
      <c r="J68" t="s">
        <v>41</v>
      </c>
      <c r="L68" t="s">
        <v>42</v>
      </c>
      <c r="M68" t="s">
        <v>43</v>
      </c>
      <c r="O68" t="s">
        <v>48</v>
      </c>
      <c r="P68" t="s">
        <v>65</v>
      </c>
      <c r="Q68" t="s">
        <v>50</v>
      </c>
      <c r="R68" t="s">
        <v>44</v>
      </c>
      <c r="S68" t="s">
        <v>114</v>
      </c>
      <c r="U68" s="7" t="s">
        <v>45</v>
      </c>
      <c r="V68" s="8">
        <v>43.17</v>
      </c>
      <c r="X68" s="7" t="s">
        <v>45</v>
      </c>
      <c r="Y68" t="s">
        <v>45</v>
      </c>
      <c r="Z68" s="9" t="s">
        <v>45</v>
      </c>
      <c r="AB68" s="10">
        <v>-43.17</v>
      </c>
      <c r="AC68" t="s">
        <v>45</v>
      </c>
      <c r="AD68" t="s">
        <v>45</v>
      </c>
      <c r="AE68" s="9" t="s">
        <v>45</v>
      </c>
      <c r="AG68" s="7" t="s">
        <v>45</v>
      </c>
      <c r="AH68" t="s">
        <v>45</v>
      </c>
      <c r="AI68" s="9" t="s">
        <v>45</v>
      </c>
      <c r="AK68" s="7" t="s">
        <v>45</v>
      </c>
      <c r="AL68" t="s">
        <v>45</v>
      </c>
      <c r="AM68" t="s">
        <v>45</v>
      </c>
      <c r="AN68" t="s">
        <v>45</v>
      </c>
      <c r="AO68" t="s">
        <v>45</v>
      </c>
      <c r="AP68" s="6">
        <v>43.17</v>
      </c>
      <c r="AQ68" t="s">
        <v>45</v>
      </c>
      <c r="AR68" s="9" t="s">
        <v>45</v>
      </c>
    </row>
    <row r="69" spans="1:44" ht="16" x14ac:dyDescent="0.2">
      <c r="A69" s="5">
        <v>45107</v>
      </c>
      <c r="B69" t="s">
        <v>47</v>
      </c>
      <c r="C69" s="6">
        <v>3467.87</v>
      </c>
      <c r="D69" t="s">
        <v>40</v>
      </c>
      <c r="E69">
        <v>2551</v>
      </c>
      <c r="F69">
        <v>1730</v>
      </c>
      <c r="G69">
        <v>2570</v>
      </c>
      <c r="H69" t="s">
        <v>70</v>
      </c>
      <c r="J69" t="s">
        <v>41</v>
      </c>
      <c r="L69" t="s">
        <v>48</v>
      </c>
      <c r="M69" t="s">
        <v>49</v>
      </c>
      <c r="N69" t="s">
        <v>50</v>
      </c>
      <c r="O69" t="s">
        <v>42</v>
      </c>
      <c r="P69" t="s">
        <v>43</v>
      </c>
      <c r="R69" t="s">
        <v>44</v>
      </c>
      <c r="S69" t="s">
        <v>114</v>
      </c>
      <c r="U69" s="7" t="s">
        <v>45</v>
      </c>
      <c r="V69" s="8">
        <v>-3467.87</v>
      </c>
      <c r="X69" s="7" t="s">
        <v>45</v>
      </c>
      <c r="Y69" t="s">
        <v>45</v>
      </c>
      <c r="Z69" s="9" t="s">
        <v>45</v>
      </c>
      <c r="AB69" s="7" t="s">
        <v>45</v>
      </c>
      <c r="AC69" s="6">
        <v>3467.87</v>
      </c>
      <c r="AD69" t="s">
        <v>45</v>
      </c>
      <c r="AE69" s="9" t="s">
        <v>45</v>
      </c>
      <c r="AG69" s="7" t="s">
        <v>45</v>
      </c>
      <c r="AH69" t="s">
        <v>45</v>
      </c>
      <c r="AI69" s="9" t="s">
        <v>45</v>
      </c>
      <c r="AK69" s="7" t="s">
        <v>45</v>
      </c>
      <c r="AL69" t="s">
        <v>45</v>
      </c>
      <c r="AM69" t="s">
        <v>45</v>
      </c>
      <c r="AN69" t="s">
        <v>45</v>
      </c>
      <c r="AO69" t="s">
        <v>45</v>
      </c>
      <c r="AP69" s="6">
        <v>3467.87</v>
      </c>
      <c r="AQ69" t="s">
        <v>45</v>
      </c>
      <c r="AR69" s="9" t="s">
        <v>45</v>
      </c>
    </row>
    <row r="70" spans="1:44" ht="16" x14ac:dyDescent="0.2">
      <c r="A70" s="5">
        <v>45107</v>
      </c>
      <c r="B70" t="s">
        <v>47</v>
      </c>
      <c r="C70" s="6">
        <v>2778.59</v>
      </c>
      <c r="D70" t="s">
        <v>40</v>
      </c>
      <c r="E70">
        <v>2551</v>
      </c>
      <c r="F70">
        <v>1730</v>
      </c>
      <c r="G70">
        <v>2571</v>
      </c>
      <c r="H70" t="s">
        <v>69</v>
      </c>
      <c r="J70" t="s">
        <v>41</v>
      </c>
      <c r="L70" t="s">
        <v>48</v>
      </c>
      <c r="M70" t="s">
        <v>49</v>
      </c>
      <c r="N70" t="s">
        <v>50</v>
      </c>
      <c r="O70" t="s">
        <v>42</v>
      </c>
      <c r="P70" t="s">
        <v>43</v>
      </c>
      <c r="R70" t="s">
        <v>44</v>
      </c>
      <c r="S70" t="s">
        <v>114</v>
      </c>
      <c r="U70" s="7" t="s">
        <v>45</v>
      </c>
      <c r="V70" s="8">
        <v>-2778.59</v>
      </c>
      <c r="X70" s="7" t="s">
        <v>45</v>
      </c>
      <c r="Y70" t="s">
        <v>45</v>
      </c>
      <c r="Z70" s="9" t="s">
        <v>45</v>
      </c>
      <c r="AB70" s="7" t="s">
        <v>45</v>
      </c>
      <c r="AC70" s="6">
        <v>2778.59</v>
      </c>
      <c r="AD70" t="s">
        <v>45</v>
      </c>
      <c r="AE70" s="9" t="s">
        <v>45</v>
      </c>
      <c r="AG70" s="7" t="s">
        <v>45</v>
      </c>
      <c r="AH70" t="s">
        <v>45</v>
      </c>
      <c r="AI70" s="9" t="s">
        <v>45</v>
      </c>
      <c r="AK70" s="7" t="s">
        <v>45</v>
      </c>
      <c r="AL70" t="s">
        <v>45</v>
      </c>
      <c r="AM70" t="s">
        <v>45</v>
      </c>
      <c r="AN70" t="s">
        <v>45</v>
      </c>
      <c r="AO70" t="s">
        <v>45</v>
      </c>
      <c r="AP70" s="6">
        <v>2778.59</v>
      </c>
      <c r="AQ70" t="s">
        <v>45</v>
      </c>
      <c r="AR70" s="9" t="s">
        <v>45</v>
      </c>
    </row>
    <row r="71" spans="1:44" ht="16" x14ac:dyDescent="0.2">
      <c r="A71" s="5">
        <v>45107</v>
      </c>
      <c r="B71" t="s">
        <v>129</v>
      </c>
      <c r="C71" s="6">
        <v>806</v>
      </c>
      <c r="D71" t="s">
        <v>40</v>
      </c>
      <c r="E71">
        <v>2551</v>
      </c>
      <c r="F71">
        <v>1730</v>
      </c>
      <c r="G71">
        <v>2576</v>
      </c>
      <c r="H71" t="s">
        <v>71</v>
      </c>
      <c r="J71" t="s">
        <v>41</v>
      </c>
      <c r="L71" t="s">
        <v>48</v>
      </c>
      <c r="M71" t="s">
        <v>49</v>
      </c>
      <c r="N71" t="s">
        <v>50</v>
      </c>
      <c r="O71" t="s">
        <v>42</v>
      </c>
      <c r="P71" t="s">
        <v>43</v>
      </c>
      <c r="R71" t="s">
        <v>44</v>
      </c>
      <c r="S71" t="s">
        <v>114</v>
      </c>
      <c r="U71" s="7" t="s">
        <v>45</v>
      </c>
      <c r="V71" s="8">
        <v>-806</v>
      </c>
      <c r="X71" s="7" t="s">
        <v>45</v>
      </c>
      <c r="Y71" t="s">
        <v>45</v>
      </c>
      <c r="Z71" s="9" t="s">
        <v>45</v>
      </c>
      <c r="AB71" s="7" t="s">
        <v>45</v>
      </c>
      <c r="AC71" s="6">
        <v>806</v>
      </c>
      <c r="AD71" t="s">
        <v>45</v>
      </c>
      <c r="AE71" s="9" t="s">
        <v>45</v>
      </c>
      <c r="AG71" s="7" t="s">
        <v>45</v>
      </c>
      <c r="AH71" t="s">
        <v>45</v>
      </c>
      <c r="AI71" s="9" t="s">
        <v>45</v>
      </c>
      <c r="AK71" s="7" t="s">
        <v>45</v>
      </c>
      <c r="AL71" t="s">
        <v>45</v>
      </c>
      <c r="AM71" t="s">
        <v>45</v>
      </c>
      <c r="AN71" t="s">
        <v>45</v>
      </c>
      <c r="AO71" t="s">
        <v>45</v>
      </c>
      <c r="AP71" s="6">
        <v>806</v>
      </c>
      <c r="AQ71" t="s">
        <v>45</v>
      </c>
      <c r="AR71" s="9" t="s">
        <v>45</v>
      </c>
    </row>
    <row r="72" spans="1:44" ht="16" x14ac:dyDescent="0.2">
      <c r="A72" s="5">
        <v>45107</v>
      </c>
      <c r="B72" t="s">
        <v>47</v>
      </c>
      <c r="C72" s="6">
        <v>2988.56</v>
      </c>
      <c r="D72" t="s">
        <v>40</v>
      </c>
      <c r="E72">
        <v>2551</v>
      </c>
      <c r="F72">
        <v>1730</v>
      </c>
      <c r="G72">
        <v>2577</v>
      </c>
      <c r="H72" t="s">
        <v>71</v>
      </c>
      <c r="J72" t="s">
        <v>41</v>
      </c>
      <c r="L72" t="s">
        <v>48</v>
      </c>
      <c r="M72" t="s">
        <v>49</v>
      </c>
      <c r="N72" t="s">
        <v>50</v>
      </c>
      <c r="O72" t="s">
        <v>42</v>
      </c>
      <c r="P72" t="s">
        <v>43</v>
      </c>
      <c r="R72" t="s">
        <v>44</v>
      </c>
      <c r="S72" t="s">
        <v>114</v>
      </c>
      <c r="U72" s="7" t="s">
        <v>45</v>
      </c>
      <c r="V72" s="8">
        <v>-2988.56</v>
      </c>
      <c r="X72" s="7" t="s">
        <v>45</v>
      </c>
      <c r="Y72" t="s">
        <v>45</v>
      </c>
      <c r="Z72" s="9" t="s">
        <v>45</v>
      </c>
      <c r="AB72" s="7" t="s">
        <v>45</v>
      </c>
      <c r="AC72" s="6">
        <v>2988.56</v>
      </c>
      <c r="AD72" t="s">
        <v>45</v>
      </c>
      <c r="AE72" s="9" t="s">
        <v>45</v>
      </c>
      <c r="AG72" s="7" t="s">
        <v>45</v>
      </c>
      <c r="AH72" t="s">
        <v>45</v>
      </c>
      <c r="AI72" s="9" t="s">
        <v>45</v>
      </c>
      <c r="AK72" s="7" t="s">
        <v>45</v>
      </c>
      <c r="AL72" t="s">
        <v>45</v>
      </c>
      <c r="AM72" t="s">
        <v>45</v>
      </c>
      <c r="AN72" t="s">
        <v>45</v>
      </c>
      <c r="AO72" t="s">
        <v>45</v>
      </c>
      <c r="AP72" s="6">
        <v>2988.56</v>
      </c>
      <c r="AQ72" t="s">
        <v>45</v>
      </c>
      <c r="AR72" s="9" t="s">
        <v>45</v>
      </c>
    </row>
    <row r="73" spans="1:44" ht="16" x14ac:dyDescent="0.2">
      <c r="A73" s="5">
        <v>45107</v>
      </c>
      <c r="B73" t="s">
        <v>51</v>
      </c>
      <c r="C73" s="6">
        <v>695.28</v>
      </c>
      <c r="D73" t="s">
        <v>40</v>
      </c>
      <c r="E73">
        <v>2555</v>
      </c>
      <c r="F73">
        <v>1730</v>
      </c>
      <c r="G73">
        <v>2578</v>
      </c>
      <c r="H73" t="s">
        <v>71</v>
      </c>
      <c r="J73" t="s">
        <v>41</v>
      </c>
      <c r="L73" t="s">
        <v>48</v>
      </c>
      <c r="M73" t="s">
        <v>49</v>
      </c>
      <c r="N73" t="s">
        <v>50</v>
      </c>
      <c r="O73" t="s">
        <v>42</v>
      </c>
      <c r="P73" t="s">
        <v>43</v>
      </c>
      <c r="R73" t="s">
        <v>44</v>
      </c>
      <c r="S73" t="s">
        <v>114</v>
      </c>
      <c r="U73" s="7" t="s">
        <v>45</v>
      </c>
      <c r="V73" s="8">
        <v>-695.28</v>
      </c>
      <c r="X73" s="7" t="s">
        <v>45</v>
      </c>
      <c r="Y73" t="s">
        <v>45</v>
      </c>
      <c r="Z73" s="9" t="s">
        <v>45</v>
      </c>
      <c r="AB73" s="7" t="s">
        <v>45</v>
      </c>
      <c r="AC73" t="s">
        <v>45</v>
      </c>
      <c r="AD73" s="6">
        <v>695.28</v>
      </c>
      <c r="AE73" s="9" t="s">
        <v>45</v>
      </c>
      <c r="AG73" s="7" t="s">
        <v>45</v>
      </c>
      <c r="AH73" t="s">
        <v>45</v>
      </c>
      <c r="AI73" s="9" t="s">
        <v>45</v>
      </c>
      <c r="AK73" s="7" t="s">
        <v>45</v>
      </c>
      <c r="AL73" t="s">
        <v>45</v>
      </c>
      <c r="AM73" t="s">
        <v>45</v>
      </c>
      <c r="AN73" t="s">
        <v>45</v>
      </c>
      <c r="AO73" t="s">
        <v>45</v>
      </c>
      <c r="AP73" s="6">
        <v>695.28</v>
      </c>
      <c r="AQ73" t="s">
        <v>45</v>
      </c>
      <c r="AR73" s="9" t="s">
        <v>45</v>
      </c>
    </row>
    <row r="74" spans="1:44" ht="16" x14ac:dyDescent="0.2">
      <c r="A74" s="5">
        <v>45107</v>
      </c>
      <c r="B74" t="s">
        <v>51</v>
      </c>
      <c r="C74" s="6">
        <v>662.55</v>
      </c>
      <c r="D74" t="s">
        <v>40</v>
      </c>
      <c r="E74">
        <v>2555</v>
      </c>
      <c r="F74">
        <v>1730</v>
      </c>
      <c r="G74">
        <v>2579</v>
      </c>
      <c r="H74" t="s">
        <v>70</v>
      </c>
      <c r="J74" t="s">
        <v>41</v>
      </c>
      <c r="L74" t="s">
        <v>48</v>
      </c>
      <c r="M74" t="s">
        <v>49</v>
      </c>
      <c r="N74" t="s">
        <v>50</v>
      </c>
      <c r="O74" t="s">
        <v>42</v>
      </c>
      <c r="P74" t="s">
        <v>43</v>
      </c>
      <c r="R74" t="s">
        <v>44</v>
      </c>
      <c r="S74" t="s">
        <v>114</v>
      </c>
      <c r="U74" s="7" t="s">
        <v>45</v>
      </c>
      <c r="V74" s="8">
        <v>-662.55</v>
      </c>
      <c r="X74" s="7" t="s">
        <v>45</v>
      </c>
      <c r="Y74" t="s">
        <v>45</v>
      </c>
      <c r="Z74" s="9" t="s">
        <v>45</v>
      </c>
      <c r="AB74" s="7" t="s">
        <v>45</v>
      </c>
      <c r="AC74" t="s">
        <v>45</v>
      </c>
      <c r="AD74" s="6">
        <v>662.55</v>
      </c>
      <c r="AE74" s="9" t="s">
        <v>45</v>
      </c>
      <c r="AG74" s="7" t="s">
        <v>45</v>
      </c>
      <c r="AH74" t="s">
        <v>45</v>
      </c>
      <c r="AI74" s="9" t="s">
        <v>45</v>
      </c>
      <c r="AK74" s="7" t="s">
        <v>45</v>
      </c>
      <c r="AL74" t="s">
        <v>45</v>
      </c>
      <c r="AM74" t="s">
        <v>45</v>
      </c>
      <c r="AN74" t="s">
        <v>45</v>
      </c>
      <c r="AO74" t="s">
        <v>45</v>
      </c>
      <c r="AP74" s="6">
        <v>662.55</v>
      </c>
      <c r="AQ74" t="s">
        <v>45</v>
      </c>
      <c r="AR74" s="9" t="s">
        <v>45</v>
      </c>
    </row>
    <row r="75" spans="1:44" ht="16" x14ac:dyDescent="0.2">
      <c r="A75" s="5">
        <v>45107</v>
      </c>
      <c r="B75" t="s">
        <v>51</v>
      </c>
      <c r="C75" s="6">
        <v>511.49</v>
      </c>
      <c r="D75" t="s">
        <v>40</v>
      </c>
      <c r="E75">
        <v>2555</v>
      </c>
      <c r="F75">
        <v>1730</v>
      </c>
      <c r="G75">
        <v>2580</v>
      </c>
      <c r="H75" t="s">
        <v>69</v>
      </c>
      <c r="J75" t="s">
        <v>41</v>
      </c>
      <c r="L75" t="s">
        <v>48</v>
      </c>
      <c r="M75" t="s">
        <v>49</v>
      </c>
      <c r="N75" t="s">
        <v>50</v>
      </c>
      <c r="O75" t="s">
        <v>42</v>
      </c>
      <c r="P75" t="s">
        <v>43</v>
      </c>
      <c r="R75" t="s">
        <v>44</v>
      </c>
      <c r="S75" t="s">
        <v>114</v>
      </c>
      <c r="U75" s="7" t="s">
        <v>45</v>
      </c>
      <c r="V75" s="8">
        <v>-511.49</v>
      </c>
      <c r="X75" s="7" t="s">
        <v>45</v>
      </c>
      <c r="Y75" t="s">
        <v>45</v>
      </c>
      <c r="Z75" s="9" t="s">
        <v>45</v>
      </c>
      <c r="AB75" s="7" t="s">
        <v>45</v>
      </c>
      <c r="AC75" t="s">
        <v>45</v>
      </c>
      <c r="AD75" s="6">
        <v>511.49</v>
      </c>
      <c r="AE75" s="9" t="s">
        <v>45</v>
      </c>
      <c r="AG75" s="7" t="s">
        <v>45</v>
      </c>
      <c r="AH75" t="s">
        <v>45</v>
      </c>
      <c r="AI75" s="9" t="s">
        <v>45</v>
      </c>
      <c r="AK75" s="7" t="s">
        <v>45</v>
      </c>
      <c r="AL75" t="s">
        <v>45</v>
      </c>
      <c r="AM75" t="s">
        <v>45</v>
      </c>
      <c r="AN75" t="s">
        <v>45</v>
      </c>
      <c r="AO75" t="s">
        <v>45</v>
      </c>
      <c r="AP75" s="6">
        <v>511.49</v>
      </c>
      <c r="AQ75" t="s">
        <v>45</v>
      </c>
      <c r="AR75" s="9" t="s">
        <v>45</v>
      </c>
    </row>
    <row r="76" spans="1:44" ht="16" x14ac:dyDescent="0.2">
      <c r="A76" s="5">
        <v>45120</v>
      </c>
      <c r="B76" t="s">
        <v>52</v>
      </c>
      <c r="C76" s="6">
        <v>1093.02</v>
      </c>
      <c r="D76" t="s">
        <v>53</v>
      </c>
      <c r="E76">
        <v>1700</v>
      </c>
      <c r="F76">
        <v>940</v>
      </c>
      <c r="G76">
        <v>2504</v>
      </c>
      <c r="I76" t="s">
        <v>130</v>
      </c>
      <c r="J76" t="s">
        <v>131</v>
      </c>
      <c r="K76" t="s">
        <v>130</v>
      </c>
      <c r="L76" t="s">
        <v>42</v>
      </c>
      <c r="M76" t="s">
        <v>43</v>
      </c>
      <c r="O76" t="s">
        <v>42</v>
      </c>
      <c r="P76" t="s">
        <v>54</v>
      </c>
      <c r="R76" t="s">
        <v>44</v>
      </c>
      <c r="S76" t="s">
        <v>114</v>
      </c>
      <c r="U76" s="7" t="s">
        <v>45</v>
      </c>
      <c r="V76" s="9" t="s">
        <v>45</v>
      </c>
      <c r="X76" s="10">
        <v>1093.02</v>
      </c>
      <c r="Y76" t="s">
        <v>45</v>
      </c>
      <c r="Z76" s="9" t="s">
        <v>45</v>
      </c>
      <c r="AB76" s="7" t="s">
        <v>45</v>
      </c>
      <c r="AC76" t="s">
        <v>45</v>
      </c>
      <c r="AD76" t="s">
        <v>45</v>
      </c>
      <c r="AE76" s="9" t="s">
        <v>45</v>
      </c>
      <c r="AG76" s="7" t="s">
        <v>45</v>
      </c>
      <c r="AH76" t="s">
        <v>45</v>
      </c>
      <c r="AI76" s="9" t="s">
        <v>45</v>
      </c>
      <c r="AK76" s="7" t="s">
        <v>45</v>
      </c>
      <c r="AL76" t="s">
        <v>45</v>
      </c>
      <c r="AM76" t="s">
        <v>45</v>
      </c>
      <c r="AN76" t="s">
        <v>45</v>
      </c>
      <c r="AO76" t="s">
        <v>45</v>
      </c>
      <c r="AP76" t="s">
        <v>45</v>
      </c>
      <c r="AQ76" t="s">
        <v>45</v>
      </c>
      <c r="AR76" s="9" t="s">
        <v>45</v>
      </c>
    </row>
    <row r="77" spans="1:44" ht="16" x14ac:dyDescent="0.2">
      <c r="B77" t="s">
        <v>55</v>
      </c>
      <c r="U77" s="10">
        <f>SUM(U53:U76)</f>
        <v>0</v>
      </c>
      <c r="V77" s="8">
        <f>SUM(V53:V76)</f>
        <v>1.1368683772161603E-12</v>
      </c>
      <c r="X77" s="10">
        <f>SUM(X53:X76)</f>
        <v>0</v>
      </c>
      <c r="Y77" s="11">
        <f>SUM(Y53:Y76)</f>
        <v>0</v>
      </c>
      <c r="Z77" s="8">
        <f>SUM(Z53:Z76)</f>
        <v>0</v>
      </c>
      <c r="AB77" s="10">
        <f>SUM(AB53:AB76)</f>
        <v>-43.17</v>
      </c>
      <c r="AC77" s="11">
        <f>SUM(AC53:AC76)</f>
        <v>9901.56</v>
      </c>
      <c r="AD77" s="11">
        <f>SUM(AD53:AD76)</f>
        <v>1869.32</v>
      </c>
      <c r="AE77" s="8">
        <f>SUM(AE53:AE76)</f>
        <v>0</v>
      </c>
      <c r="AG77" s="10">
        <f>SUM(AG53:AG76)</f>
        <v>0</v>
      </c>
      <c r="AH77" s="11">
        <f>SUM(AH53:AH76)</f>
        <v>0</v>
      </c>
      <c r="AI77" s="8">
        <f>SUM(AI53:AI76)</f>
        <v>0</v>
      </c>
      <c r="AK77" s="10">
        <f t="shared" ref="AK77:AR77" si="2">SUM(AK53:AK76)</f>
        <v>0</v>
      </c>
      <c r="AL77" s="11">
        <f t="shared" si="2"/>
        <v>0</v>
      </c>
      <c r="AM77" s="11">
        <f t="shared" si="2"/>
        <v>0</v>
      </c>
      <c r="AN77" s="11">
        <f t="shared" si="2"/>
        <v>0</v>
      </c>
      <c r="AO77" s="11">
        <f t="shared" si="2"/>
        <v>0</v>
      </c>
      <c r="AP77" s="11">
        <f t="shared" si="2"/>
        <v>11814.05</v>
      </c>
      <c r="AQ77" s="11">
        <f t="shared" si="2"/>
        <v>0</v>
      </c>
      <c r="AR77" s="8">
        <f t="shared" si="2"/>
        <v>0</v>
      </c>
    </row>
    <row r="78" spans="1:44" ht="16" x14ac:dyDescent="0.2">
      <c r="B78" s="12" t="s">
        <v>56</v>
      </c>
      <c r="U78" s="13">
        <f>U77+U51</f>
        <v>0</v>
      </c>
      <c r="V78" s="14">
        <f>V77+V51</f>
        <v>1.5916157281026244E-12</v>
      </c>
      <c r="X78" s="13">
        <f>X77+X51</f>
        <v>0</v>
      </c>
      <c r="Y78" s="15">
        <f>Y77+Y51</f>
        <v>0</v>
      </c>
      <c r="Z78" s="14">
        <f>Z77+Z51</f>
        <v>0</v>
      </c>
      <c r="AB78" s="7"/>
      <c r="AE78" s="9"/>
      <c r="AG78" s="7"/>
      <c r="AI78" s="9"/>
      <c r="AK78" s="7"/>
      <c r="AR78" s="9"/>
    </row>
    <row r="79" spans="1:44" x14ac:dyDescent="0.2">
      <c r="U79" s="7"/>
      <c r="V79" s="9"/>
      <c r="X79" s="7"/>
      <c r="Z79" s="9"/>
      <c r="AB79" s="7"/>
      <c r="AE79" s="9"/>
      <c r="AG79" s="7"/>
      <c r="AI79" s="9"/>
      <c r="AK79" s="7"/>
      <c r="AR79" s="9"/>
    </row>
    <row r="80" spans="1:44" ht="16" x14ac:dyDescent="0.2">
      <c r="A80" s="5">
        <v>45134</v>
      </c>
      <c r="B80" t="s">
        <v>59</v>
      </c>
      <c r="C80" s="6">
        <v>949.15</v>
      </c>
      <c r="D80" t="s">
        <v>53</v>
      </c>
      <c r="E80">
        <v>1705</v>
      </c>
      <c r="F80">
        <v>940</v>
      </c>
      <c r="G80">
        <v>2516</v>
      </c>
      <c r="I80" t="s">
        <v>132</v>
      </c>
      <c r="J80" t="s">
        <v>133</v>
      </c>
      <c r="K80" t="s">
        <v>132</v>
      </c>
      <c r="L80" t="s">
        <v>42</v>
      </c>
      <c r="M80" t="s">
        <v>43</v>
      </c>
      <c r="O80" t="s">
        <v>42</v>
      </c>
      <c r="P80" t="s">
        <v>54</v>
      </c>
      <c r="R80" t="s">
        <v>44</v>
      </c>
      <c r="S80" t="s">
        <v>134</v>
      </c>
      <c r="U80" s="7" t="s">
        <v>45</v>
      </c>
      <c r="V80" s="9" t="s">
        <v>45</v>
      </c>
      <c r="X80" s="7" t="s">
        <v>45</v>
      </c>
      <c r="Y80" s="6">
        <v>949.15</v>
      </c>
      <c r="Z80" s="9" t="s">
        <v>45</v>
      </c>
      <c r="AB80" s="7" t="s">
        <v>45</v>
      </c>
      <c r="AC80" t="s">
        <v>45</v>
      </c>
      <c r="AD80" t="s">
        <v>45</v>
      </c>
      <c r="AE80" s="9" t="s">
        <v>45</v>
      </c>
      <c r="AG80" s="7" t="s">
        <v>45</v>
      </c>
      <c r="AH80" t="s">
        <v>45</v>
      </c>
      <c r="AI80" s="9" t="s">
        <v>45</v>
      </c>
      <c r="AK80" s="7" t="s">
        <v>45</v>
      </c>
      <c r="AL80" t="s">
        <v>45</v>
      </c>
      <c r="AM80" t="s">
        <v>45</v>
      </c>
      <c r="AN80" t="s">
        <v>45</v>
      </c>
      <c r="AO80" t="s">
        <v>45</v>
      </c>
      <c r="AP80" t="s">
        <v>45</v>
      </c>
      <c r="AQ80" t="s">
        <v>45</v>
      </c>
      <c r="AR80" s="9" t="s">
        <v>45</v>
      </c>
    </row>
    <row r="81" spans="1:44" ht="16" x14ac:dyDescent="0.2">
      <c r="A81" s="5">
        <v>45134</v>
      </c>
      <c r="B81" t="s">
        <v>57</v>
      </c>
      <c r="C81" s="6">
        <v>2537.0300000000002</v>
      </c>
      <c r="D81" t="s">
        <v>53</v>
      </c>
      <c r="E81">
        <v>1705</v>
      </c>
      <c r="F81">
        <v>940</v>
      </c>
      <c r="G81">
        <v>2517</v>
      </c>
      <c r="I81" t="s">
        <v>135</v>
      </c>
      <c r="J81" t="s">
        <v>136</v>
      </c>
      <c r="K81" t="s">
        <v>135</v>
      </c>
      <c r="L81" t="s">
        <v>42</v>
      </c>
      <c r="M81" t="s">
        <v>43</v>
      </c>
      <c r="O81" t="s">
        <v>42</v>
      </c>
      <c r="P81" t="s">
        <v>54</v>
      </c>
      <c r="R81" t="s">
        <v>44</v>
      </c>
      <c r="S81" t="s">
        <v>134</v>
      </c>
      <c r="U81" s="7" t="s">
        <v>45</v>
      </c>
      <c r="V81" s="9" t="s">
        <v>45</v>
      </c>
      <c r="X81" s="7" t="s">
        <v>45</v>
      </c>
      <c r="Y81" s="6">
        <v>2537.0300000000002</v>
      </c>
      <c r="Z81" s="9" t="s">
        <v>45</v>
      </c>
      <c r="AB81" s="7" t="s">
        <v>45</v>
      </c>
      <c r="AC81" t="s">
        <v>45</v>
      </c>
      <c r="AD81" t="s">
        <v>45</v>
      </c>
      <c r="AE81" s="9" t="s">
        <v>45</v>
      </c>
      <c r="AG81" s="7" t="s">
        <v>45</v>
      </c>
      <c r="AH81" t="s">
        <v>45</v>
      </c>
      <c r="AI81" s="9" t="s">
        <v>45</v>
      </c>
      <c r="AK81" s="7" t="s">
        <v>45</v>
      </c>
      <c r="AL81" t="s">
        <v>45</v>
      </c>
      <c r="AM81" t="s">
        <v>45</v>
      </c>
      <c r="AN81" t="s">
        <v>45</v>
      </c>
      <c r="AO81" t="s">
        <v>45</v>
      </c>
      <c r="AP81" t="s">
        <v>45</v>
      </c>
      <c r="AQ81" t="s">
        <v>45</v>
      </c>
      <c r="AR81" s="9" t="s">
        <v>45</v>
      </c>
    </row>
    <row r="82" spans="1:44" ht="16" x14ac:dyDescent="0.2">
      <c r="A82" s="5">
        <v>45138</v>
      </c>
      <c r="B82" t="s">
        <v>46</v>
      </c>
      <c r="C82" s="6">
        <v>1152.57</v>
      </c>
      <c r="D82" t="s">
        <v>40</v>
      </c>
      <c r="E82">
        <v>1730</v>
      </c>
      <c r="F82">
        <v>1700</v>
      </c>
      <c r="G82">
        <v>2581</v>
      </c>
      <c r="J82" t="s">
        <v>41</v>
      </c>
      <c r="L82" t="s">
        <v>42</v>
      </c>
      <c r="M82" t="s">
        <v>43</v>
      </c>
      <c r="O82" t="s">
        <v>42</v>
      </c>
      <c r="P82" t="s">
        <v>43</v>
      </c>
      <c r="R82" t="s">
        <v>44</v>
      </c>
      <c r="S82" t="s">
        <v>134</v>
      </c>
      <c r="U82" s="7" t="s">
        <v>45</v>
      </c>
      <c r="V82" s="8">
        <v>1152.57</v>
      </c>
      <c r="X82" s="10">
        <v>-1152.57</v>
      </c>
      <c r="Y82" t="s">
        <v>45</v>
      </c>
      <c r="Z82" s="9" t="s">
        <v>45</v>
      </c>
      <c r="AB82" s="7" t="s">
        <v>45</v>
      </c>
      <c r="AC82" t="s">
        <v>45</v>
      </c>
      <c r="AD82" t="s">
        <v>45</v>
      </c>
      <c r="AE82" s="9" t="s">
        <v>45</v>
      </c>
      <c r="AG82" s="7" t="s">
        <v>45</v>
      </c>
      <c r="AH82" t="s">
        <v>45</v>
      </c>
      <c r="AI82" s="9" t="s">
        <v>45</v>
      </c>
      <c r="AK82" s="7" t="s">
        <v>45</v>
      </c>
      <c r="AL82" t="s">
        <v>45</v>
      </c>
      <c r="AM82" t="s">
        <v>45</v>
      </c>
      <c r="AN82" t="s">
        <v>45</v>
      </c>
      <c r="AO82" t="s">
        <v>45</v>
      </c>
      <c r="AP82" t="s">
        <v>45</v>
      </c>
      <c r="AQ82" t="s">
        <v>45</v>
      </c>
      <c r="AR82" s="9" t="s">
        <v>45</v>
      </c>
    </row>
    <row r="83" spans="1:44" ht="16" x14ac:dyDescent="0.2">
      <c r="A83" s="5">
        <v>45138</v>
      </c>
      <c r="B83" t="s">
        <v>58</v>
      </c>
      <c r="C83" s="6">
        <v>2892.87</v>
      </c>
      <c r="D83" t="s">
        <v>40</v>
      </c>
      <c r="E83">
        <v>1730</v>
      </c>
      <c r="F83">
        <v>1705</v>
      </c>
      <c r="G83">
        <v>2582</v>
      </c>
      <c r="J83" t="s">
        <v>41</v>
      </c>
      <c r="L83" t="s">
        <v>42</v>
      </c>
      <c r="M83" t="s">
        <v>43</v>
      </c>
      <c r="O83" t="s">
        <v>42</v>
      </c>
      <c r="P83" t="s">
        <v>43</v>
      </c>
      <c r="R83" t="s">
        <v>44</v>
      </c>
      <c r="S83" t="s">
        <v>134</v>
      </c>
      <c r="U83" s="7" t="s">
        <v>45</v>
      </c>
      <c r="V83" s="8">
        <v>2892.87</v>
      </c>
      <c r="X83" s="7" t="s">
        <v>45</v>
      </c>
      <c r="Y83" s="6">
        <v>-2892.87</v>
      </c>
      <c r="Z83" s="9" t="s">
        <v>45</v>
      </c>
      <c r="AB83" s="7" t="s">
        <v>45</v>
      </c>
      <c r="AC83" t="s">
        <v>45</v>
      </c>
      <c r="AD83" t="s">
        <v>45</v>
      </c>
      <c r="AE83" s="9" t="s">
        <v>45</v>
      </c>
      <c r="AG83" s="7" t="s">
        <v>45</v>
      </c>
      <c r="AH83" t="s">
        <v>45</v>
      </c>
      <c r="AI83" s="9" t="s">
        <v>45</v>
      </c>
      <c r="AK83" s="7" t="s">
        <v>45</v>
      </c>
      <c r="AL83" t="s">
        <v>45</v>
      </c>
      <c r="AM83" t="s">
        <v>45</v>
      </c>
      <c r="AN83" t="s">
        <v>45</v>
      </c>
      <c r="AO83" t="s">
        <v>45</v>
      </c>
      <c r="AP83" t="s">
        <v>45</v>
      </c>
      <c r="AQ83" t="s">
        <v>45</v>
      </c>
      <c r="AR83" s="9" t="s">
        <v>45</v>
      </c>
    </row>
    <row r="84" spans="1:44" ht="16" x14ac:dyDescent="0.2">
      <c r="A84" s="5">
        <v>45138</v>
      </c>
      <c r="B84" t="s">
        <v>39</v>
      </c>
      <c r="C84" s="6">
        <v>4386.46</v>
      </c>
      <c r="D84" t="s">
        <v>40</v>
      </c>
      <c r="E84">
        <v>1730</v>
      </c>
      <c r="F84">
        <v>1712</v>
      </c>
      <c r="G84">
        <v>2583</v>
      </c>
      <c r="J84" t="s">
        <v>41</v>
      </c>
      <c r="L84" t="s">
        <v>42</v>
      </c>
      <c r="M84" t="s">
        <v>43</v>
      </c>
      <c r="O84" t="s">
        <v>42</v>
      </c>
      <c r="P84" t="s">
        <v>43</v>
      </c>
      <c r="R84" t="s">
        <v>44</v>
      </c>
      <c r="S84" t="s">
        <v>134</v>
      </c>
      <c r="U84" s="7" t="s">
        <v>45</v>
      </c>
      <c r="V84" s="8">
        <v>4386.46</v>
      </c>
      <c r="X84" s="7" t="s">
        <v>45</v>
      </c>
      <c r="Y84" t="s">
        <v>45</v>
      </c>
      <c r="Z84" s="8">
        <v>-4386.46</v>
      </c>
      <c r="AB84" s="7" t="s">
        <v>45</v>
      </c>
      <c r="AC84" t="s">
        <v>45</v>
      </c>
      <c r="AD84" t="s">
        <v>45</v>
      </c>
      <c r="AE84" s="9" t="s">
        <v>45</v>
      </c>
      <c r="AG84" s="7" t="s">
        <v>45</v>
      </c>
      <c r="AH84" t="s">
        <v>45</v>
      </c>
      <c r="AI84" s="9" t="s">
        <v>45</v>
      </c>
      <c r="AK84" s="7" t="s">
        <v>45</v>
      </c>
      <c r="AL84" t="s">
        <v>45</v>
      </c>
      <c r="AM84" t="s">
        <v>45</v>
      </c>
      <c r="AN84" t="s">
        <v>45</v>
      </c>
      <c r="AO84" t="s">
        <v>45</v>
      </c>
      <c r="AP84" t="s">
        <v>45</v>
      </c>
      <c r="AQ84" t="s">
        <v>45</v>
      </c>
      <c r="AR84" s="9" t="s">
        <v>45</v>
      </c>
    </row>
    <row r="85" spans="1:44" ht="16" x14ac:dyDescent="0.2">
      <c r="A85" s="5">
        <v>45138</v>
      </c>
      <c r="B85" t="s">
        <v>39</v>
      </c>
      <c r="C85" s="6">
        <v>2480.96</v>
      </c>
      <c r="D85" t="s">
        <v>40</v>
      </c>
      <c r="E85">
        <v>1730</v>
      </c>
      <c r="F85">
        <v>1712</v>
      </c>
      <c r="G85">
        <v>2943</v>
      </c>
      <c r="J85" t="s">
        <v>41</v>
      </c>
      <c r="L85" t="s">
        <v>42</v>
      </c>
      <c r="M85" t="s">
        <v>43</v>
      </c>
      <c r="O85" t="s">
        <v>42</v>
      </c>
      <c r="P85" t="s">
        <v>43</v>
      </c>
      <c r="R85" t="s">
        <v>44</v>
      </c>
      <c r="S85" t="s">
        <v>134</v>
      </c>
      <c r="U85" s="7" t="s">
        <v>45</v>
      </c>
      <c r="V85" s="8">
        <v>2480.96</v>
      </c>
      <c r="X85" s="7" t="s">
        <v>45</v>
      </c>
      <c r="Y85" t="s">
        <v>45</v>
      </c>
      <c r="Z85" s="8">
        <v>-2480.96</v>
      </c>
      <c r="AB85" s="7" t="s">
        <v>45</v>
      </c>
      <c r="AC85" t="s">
        <v>45</v>
      </c>
      <c r="AD85" t="s">
        <v>45</v>
      </c>
      <c r="AE85" s="9" t="s">
        <v>45</v>
      </c>
      <c r="AG85" s="7" t="s">
        <v>45</v>
      </c>
      <c r="AH85" t="s">
        <v>45</v>
      </c>
      <c r="AI85" s="9" t="s">
        <v>45</v>
      </c>
      <c r="AK85" s="7" t="s">
        <v>45</v>
      </c>
      <c r="AL85" t="s">
        <v>45</v>
      </c>
      <c r="AM85" t="s">
        <v>45</v>
      </c>
      <c r="AN85" t="s">
        <v>45</v>
      </c>
      <c r="AO85" t="s">
        <v>45</v>
      </c>
      <c r="AP85" t="s">
        <v>45</v>
      </c>
      <c r="AQ85" t="s">
        <v>45</v>
      </c>
      <c r="AR85" s="9" t="s">
        <v>45</v>
      </c>
    </row>
    <row r="86" spans="1:44" ht="16" x14ac:dyDescent="0.2">
      <c r="A86" s="5">
        <v>45138</v>
      </c>
      <c r="B86" t="s">
        <v>46</v>
      </c>
      <c r="C86" s="6">
        <v>518.65</v>
      </c>
      <c r="D86" t="s">
        <v>40</v>
      </c>
      <c r="E86">
        <v>1730</v>
      </c>
      <c r="F86">
        <v>1700</v>
      </c>
      <c r="G86">
        <v>2944</v>
      </c>
      <c r="J86" t="s">
        <v>41</v>
      </c>
      <c r="L86" t="s">
        <v>42</v>
      </c>
      <c r="M86" t="s">
        <v>43</v>
      </c>
      <c r="O86" t="s">
        <v>42</v>
      </c>
      <c r="P86" t="s">
        <v>43</v>
      </c>
      <c r="R86" t="s">
        <v>44</v>
      </c>
      <c r="S86" t="s">
        <v>134</v>
      </c>
      <c r="U86" s="7" t="s">
        <v>45</v>
      </c>
      <c r="V86" s="8">
        <v>518.65</v>
      </c>
      <c r="X86" s="10">
        <v>-518.65</v>
      </c>
      <c r="Y86" t="s">
        <v>45</v>
      </c>
      <c r="Z86" s="9" t="s">
        <v>45</v>
      </c>
      <c r="AB86" s="7" t="s">
        <v>45</v>
      </c>
      <c r="AC86" t="s">
        <v>45</v>
      </c>
      <c r="AD86" t="s">
        <v>45</v>
      </c>
      <c r="AE86" s="9" t="s">
        <v>45</v>
      </c>
      <c r="AG86" s="7" t="s">
        <v>45</v>
      </c>
      <c r="AH86" t="s">
        <v>45</v>
      </c>
      <c r="AI86" s="9" t="s">
        <v>45</v>
      </c>
      <c r="AK86" s="7" t="s">
        <v>45</v>
      </c>
      <c r="AL86" t="s">
        <v>45</v>
      </c>
      <c r="AM86" t="s">
        <v>45</v>
      </c>
      <c r="AN86" t="s">
        <v>45</v>
      </c>
      <c r="AO86" t="s">
        <v>45</v>
      </c>
      <c r="AP86" t="s">
        <v>45</v>
      </c>
      <c r="AQ86" t="s">
        <v>45</v>
      </c>
      <c r="AR86" s="9" t="s">
        <v>45</v>
      </c>
    </row>
    <row r="87" spans="1:44" ht="16" x14ac:dyDescent="0.2">
      <c r="A87" s="5">
        <v>45138</v>
      </c>
      <c r="B87" t="s">
        <v>46</v>
      </c>
      <c r="C87" s="6">
        <v>1580.3</v>
      </c>
      <c r="D87" t="s">
        <v>40</v>
      </c>
      <c r="E87">
        <v>1730</v>
      </c>
      <c r="F87">
        <v>1705</v>
      </c>
      <c r="G87">
        <v>2945</v>
      </c>
      <c r="J87" t="s">
        <v>41</v>
      </c>
      <c r="L87" t="s">
        <v>42</v>
      </c>
      <c r="M87" t="s">
        <v>43</v>
      </c>
      <c r="O87" t="s">
        <v>42</v>
      </c>
      <c r="P87" t="s">
        <v>43</v>
      </c>
      <c r="R87" t="s">
        <v>44</v>
      </c>
      <c r="S87" t="s">
        <v>134</v>
      </c>
      <c r="U87" s="7" t="s">
        <v>45</v>
      </c>
      <c r="V87" s="8">
        <v>1580.3</v>
      </c>
      <c r="X87" s="7" t="s">
        <v>45</v>
      </c>
      <c r="Y87" s="6">
        <v>-1580.3</v>
      </c>
      <c r="Z87" s="9" t="s">
        <v>45</v>
      </c>
      <c r="AB87" s="7" t="s">
        <v>45</v>
      </c>
      <c r="AC87" t="s">
        <v>45</v>
      </c>
      <c r="AD87" t="s">
        <v>45</v>
      </c>
      <c r="AE87" s="9" t="s">
        <v>45</v>
      </c>
      <c r="AG87" s="7" t="s">
        <v>45</v>
      </c>
      <c r="AH87" t="s">
        <v>45</v>
      </c>
      <c r="AI87" s="9" t="s">
        <v>45</v>
      </c>
      <c r="AK87" s="7" t="s">
        <v>45</v>
      </c>
      <c r="AL87" t="s">
        <v>45</v>
      </c>
      <c r="AM87" t="s">
        <v>45</v>
      </c>
      <c r="AN87" t="s">
        <v>45</v>
      </c>
      <c r="AO87" t="s">
        <v>45</v>
      </c>
      <c r="AP87" t="s">
        <v>45</v>
      </c>
      <c r="AQ87" t="s">
        <v>45</v>
      </c>
      <c r="AR87" s="9" t="s">
        <v>45</v>
      </c>
    </row>
    <row r="88" spans="1:44" ht="16" x14ac:dyDescent="0.2">
      <c r="A88" s="5">
        <v>45138</v>
      </c>
      <c r="B88" t="s">
        <v>47</v>
      </c>
      <c r="C88" s="6">
        <v>2957.87</v>
      </c>
      <c r="D88" t="s">
        <v>40</v>
      </c>
      <c r="E88">
        <v>2551</v>
      </c>
      <c r="F88">
        <v>1730</v>
      </c>
      <c r="G88">
        <v>2585</v>
      </c>
      <c r="H88" t="s">
        <v>70</v>
      </c>
      <c r="J88" t="s">
        <v>41</v>
      </c>
      <c r="L88" t="s">
        <v>48</v>
      </c>
      <c r="M88" t="s">
        <v>49</v>
      </c>
      <c r="N88" t="s">
        <v>50</v>
      </c>
      <c r="O88" t="s">
        <v>42</v>
      </c>
      <c r="P88" t="s">
        <v>43</v>
      </c>
      <c r="R88" t="s">
        <v>44</v>
      </c>
      <c r="S88" t="s">
        <v>134</v>
      </c>
      <c r="U88" s="7" t="s">
        <v>45</v>
      </c>
      <c r="V88" s="8">
        <v>-2957.87</v>
      </c>
      <c r="X88" s="7" t="s">
        <v>45</v>
      </c>
      <c r="Y88" t="s">
        <v>45</v>
      </c>
      <c r="Z88" s="9" t="s">
        <v>45</v>
      </c>
      <c r="AB88" s="7" t="s">
        <v>45</v>
      </c>
      <c r="AC88" s="6">
        <v>2957.87</v>
      </c>
      <c r="AD88" t="s">
        <v>45</v>
      </c>
      <c r="AE88" s="9" t="s">
        <v>45</v>
      </c>
      <c r="AG88" s="7" t="s">
        <v>45</v>
      </c>
      <c r="AH88" t="s">
        <v>45</v>
      </c>
      <c r="AI88" s="9" t="s">
        <v>45</v>
      </c>
      <c r="AK88" s="7" t="s">
        <v>45</v>
      </c>
      <c r="AL88" t="s">
        <v>45</v>
      </c>
      <c r="AM88" t="s">
        <v>45</v>
      </c>
      <c r="AN88" t="s">
        <v>45</v>
      </c>
      <c r="AO88" t="s">
        <v>45</v>
      </c>
      <c r="AP88" s="6">
        <v>2957.87</v>
      </c>
      <c r="AQ88" t="s">
        <v>45</v>
      </c>
      <c r="AR88" s="9" t="s">
        <v>45</v>
      </c>
    </row>
    <row r="89" spans="1:44" ht="16" x14ac:dyDescent="0.2">
      <c r="A89" s="5">
        <v>45138</v>
      </c>
      <c r="B89" t="s">
        <v>47</v>
      </c>
      <c r="C89" s="6">
        <v>2268.59</v>
      </c>
      <c r="D89" t="s">
        <v>40</v>
      </c>
      <c r="E89">
        <v>2551</v>
      </c>
      <c r="F89">
        <v>1730</v>
      </c>
      <c r="G89">
        <v>2586</v>
      </c>
      <c r="H89" t="s">
        <v>69</v>
      </c>
      <c r="J89" t="s">
        <v>41</v>
      </c>
      <c r="L89" t="s">
        <v>48</v>
      </c>
      <c r="M89" t="s">
        <v>49</v>
      </c>
      <c r="N89" t="s">
        <v>50</v>
      </c>
      <c r="O89" t="s">
        <v>42</v>
      </c>
      <c r="P89" t="s">
        <v>43</v>
      </c>
      <c r="R89" t="s">
        <v>44</v>
      </c>
      <c r="S89" t="s">
        <v>134</v>
      </c>
      <c r="U89" s="7" t="s">
        <v>45</v>
      </c>
      <c r="V89" s="8">
        <v>-2268.59</v>
      </c>
      <c r="X89" s="7" t="s">
        <v>45</v>
      </c>
      <c r="Y89" t="s">
        <v>45</v>
      </c>
      <c r="Z89" s="9" t="s">
        <v>45</v>
      </c>
      <c r="AB89" s="7" t="s">
        <v>45</v>
      </c>
      <c r="AC89" s="6">
        <v>2268.59</v>
      </c>
      <c r="AD89" t="s">
        <v>45</v>
      </c>
      <c r="AE89" s="9" t="s">
        <v>45</v>
      </c>
      <c r="AG89" s="7" t="s">
        <v>45</v>
      </c>
      <c r="AH89" t="s">
        <v>45</v>
      </c>
      <c r="AI89" s="9" t="s">
        <v>45</v>
      </c>
      <c r="AK89" s="7" t="s">
        <v>45</v>
      </c>
      <c r="AL89" t="s">
        <v>45</v>
      </c>
      <c r="AM89" t="s">
        <v>45</v>
      </c>
      <c r="AN89" t="s">
        <v>45</v>
      </c>
      <c r="AO89" t="s">
        <v>45</v>
      </c>
      <c r="AP89" s="6">
        <v>2268.59</v>
      </c>
      <c r="AQ89" t="s">
        <v>45</v>
      </c>
      <c r="AR89" s="9" t="s">
        <v>45</v>
      </c>
    </row>
    <row r="90" spans="1:44" ht="16" x14ac:dyDescent="0.2">
      <c r="A90" s="5">
        <v>45138</v>
      </c>
      <c r="B90" t="s">
        <v>129</v>
      </c>
      <c r="C90" s="6">
        <v>143</v>
      </c>
      <c r="D90" t="s">
        <v>40</v>
      </c>
      <c r="E90">
        <v>2551</v>
      </c>
      <c r="F90">
        <v>1730</v>
      </c>
      <c r="G90">
        <v>2588</v>
      </c>
      <c r="H90" t="s">
        <v>71</v>
      </c>
      <c r="J90" t="s">
        <v>41</v>
      </c>
      <c r="L90" t="s">
        <v>48</v>
      </c>
      <c r="M90" t="s">
        <v>49</v>
      </c>
      <c r="N90" t="s">
        <v>50</v>
      </c>
      <c r="O90" t="s">
        <v>42</v>
      </c>
      <c r="P90" t="s">
        <v>43</v>
      </c>
      <c r="R90" t="s">
        <v>44</v>
      </c>
      <c r="S90" t="s">
        <v>134</v>
      </c>
      <c r="U90" s="7" t="s">
        <v>45</v>
      </c>
      <c r="V90" s="8">
        <v>-143</v>
      </c>
      <c r="X90" s="7" t="s">
        <v>45</v>
      </c>
      <c r="Y90" t="s">
        <v>45</v>
      </c>
      <c r="Z90" s="9" t="s">
        <v>45</v>
      </c>
      <c r="AB90" s="7" t="s">
        <v>45</v>
      </c>
      <c r="AC90" s="6">
        <v>143</v>
      </c>
      <c r="AD90" t="s">
        <v>45</v>
      </c>
      <c r="AE90" s="9" t="s">
        <v>45</v>
      </c>
      <c r="AG90" s="7" t="s">
        <v>45</v>
      </c>
      <c r="AH90" t="s">
        <v>45</v>
      </c>
      <c r="AI90" s="9" t="s">
        <v>45</v>
      </c>
      <c r="AK90" s="7" t="s">
        <v>45</v>
      </c>
      <c r="AL90" t="s">
        <v>45</v>
      </c>
      <c r="AM90" t="s">
        <v>45</v>
      </c>
      <c r="AN90" t="s">
        <v>45</v>
      </c>
      <c r="AO90" t="s">
        <v>45</v>
      </c>
      <c r="AP90" s="6">
        <v>143</v>
      </c>
      <c r="AQ90" t="s">
        <v>45</v>
      </c>
      <c r="AR90" s="9" t="s">
        <v>45</v>
      </c>
    </row>
    <row r="91" spans="1:44" ht="16" x14ac:dyDescent="0.2">
      <c r="A91" s="5">
        <v>45138</v>
      </c>
      <c r="B91" t="s">
        <v>47</v>
      </c>
      <c r="C91" s="6">
        <v>2988.56</v>
      </c>
      <c r="D91" t="s">
        <v>40</v>
      </c>
      <c r="E91">
        <v>2551</v>
      </c>
      <c r="F91">
        <v>1730</v>
      </c>
      <c r="G91">
        <v>2589</v>
      </c>
      <c r="H91" t="s">
        <v>71</v>
      </c>
      <c r="J91" t="s">
        <v>41</v>
      </c>
      <c r="L91" t="s">
        <v>48</v>
      </c>
      <c r="M91" t="s">
        <v>49</v>
      </c>
      <c r="N91" t="s">
        <v>50</v>
      </c>
      <c r="O91" t="s">
        <v>42</v>
      </c>
      <c r="P91" t="s">
        <v>43</v>
      </c>
      <c r="R91" t="s">
        <v>44</v>
      </c>
      <c r="S91" t="s">
        <v>134</v>
      </c>
      <c r="U91" s="7" t="s">
        <v>45</v>
      </c>
      <c r="V91" s="8">
        <v>-2988.56</v>
      </c>
      <c r="X91" s="7" t="s">
        <v>45</v>
      </c>
      <c r="Y91" t="s">
        <v>45</v>
      </c>
      <c r="Z91" s="9" t="s">
        <v>45</v>
      </c>
      <c r="AB91" s="7" t="s">
        <v>45</v>
      </c>
      <c r="AC91" s="6">
        <v>2988.56</v>
      </c>
      <c r="AD91" t="s">
        <v>45</v>
      </c>
      <c r="AE91" s="9" t="s">
        <v>45</v>
      </c>
      <c r="AG91" s="7" t="s">
        <v>45</v>
      </c>
      <c r="AH91" t="s">
        <v>45</v>
      </c>
      <c r="AI91" s="9" t="s">
        <v>45</v>
      </c>
      <c r="AK91" s="7" t="s">
        <v>45</v>
      </c>
      <c r="AL91" t="s">
        <v>45</v>
      </c>
      <c r="AM91" t="s">
        <v>45</v>
      </c>
      <c r="AN91" t="s">
        <v>45</v>
      </c>
      <c r="AO91" t="s">
        <v>45</v>
      </c>
      <c r="AP91" s="6">
        <v>2988.56</v>
      </c>
      <c r="AQ91" t="s">
        <v>45</v>
      </c>
      <c r="AR91" s="9" t="s">
        <v>45</v>
      </c>
    </row>
    <row r="92" spans="1:44" ht="16" x14ac:dyDescent="0.2">
      <c r="A92" s="5">
        <v>45138</v>
      </c>
      <c r="B92" t="s">
        <v>51</v>
      </c>
      <c r="C92" s="6">
        <v>700.51</v>
      </c>
      <c r="D92" t="s">
        <v>40</v>
      </c>
      <c r="E92">
        <v>2555</v>
      </c>
      <c r="F92">
        <v>1730</v>
      </c>
      <c r="G92">
        <v>2592</v>
      </c>
      <c r="H92" t="s">
        <v>71</v>
      </c>
      <c r="J92" t="s">
        <v>41</v>
      </c>
      <c r="L92" t="s">
        <v>48</v>
      </c>
      <c r="M92" t="s">
        <v>49</v>
      </c>
      <c r="N92" t="s">
        <v>50</v>
      </c>
      <c r="O92" t="s">
        <v>42</v>
      </c>
      <c r="P92" t="s">
        <v>43</v>
      </c>
      <c r="R92" t="s">
        <v>44</v>
      </c>
      <c r="S92" t="s">
        <v>134</v>
      </c>
      <c r="U92" s="7" t="s">
        <v>45</v>
      </c>
      <c r="V92" s="8">
        <v>-700.51</v>
      </c>
      <c r="X92" s="7" t="s">
        <v>45</v>
      </c>
      <c r="Y92" t="s">
        <v>45</v>
      </c>
      <c r="Z92" s="9" t="s">
        <v>45</v>
      </c>
      <c r="AB92" s="7" t="s">
        <v>45</v>
      </c>
      <c r="AC92" t="s">
        <v>45</v>
      </c>
      <c r="AD92" s="6">
        <v>700.51</v>
      </c>
      <c r="AE92" s="9" t="s">
        <v>45</v>
      </c>
      <c r="AG92" s="7" t="s">
        <v>45</v>
      </c>
      <c r="AH92" t="s">
        <v>45</v>
      </c>
      <c r="AI92" s="9" t="s">
        <v>45</v>
      </c>
      <c r="AK92" s="7" t="s">
        <v>45</v>
      </c>
      <c r="AL92" t="s">
        <v>45</v>
      </c>
      <c r="AM92" t="s">
        <v>45</v>
      </c>
      <c r="AN92" t="s">
        <v>45</v>
      </c>
      <c r="AO92" t="s">
        <v>45</v>
      </c>
      <c r="AP92" s="6">
        <v>700.51</v>
      </c>
      <c r="AQ92" t="s">
        <v>45</v>
      </c>
      <c r="AR92" s="9" t="s">
        <v>45</v>
      </c>
    </row>
    <row r="93" spans="1:44" ht="16" x14ac:dyDescent="0.2">
      <c r="A93" s="5">
        <v>45138</v>
      </c>
      <c r="B93" t="s">
        <v>51</v>
      </c>
      <c r="C93" s="6">
        <v>667.53</v>
      </c>
      <c r="D93" t="s">
        <v>40</v>
      </c>
      <c r="E93">
        <v>2555</v>
      </c>
      <c r="F93">
        <v>1730</v>
      </c>
      <c r="G93">
        <v>2593</v>
      </c>
      <c r="H93" t="s">
        <v>70</v>
      </c>
      <c r="J93" t="s">
        <v>41</v>
      </c>
      <c r="L93" t="s">
        <v>48</v>
      </c>
      <c r="M93" t="s">
        <v>49</v>
      </c>
      <c r="N93" t="s">
        <v>50</v>
      </c>
      <c r="O93" t="s">
        <v>42</v>
      </c>
      <c r="P93" t="s">
        <v>43</v>
      </c>
      <c r="R93" t="s">
        <v>44</v>
      </c>
      <c r="S93" t="s">
        <v>134</v>
      </c>
      <c r="U93" s="7" t="s">
        <v>45</v>
      </c>
      <c r="V93" s="8">
        <v>-667.53</v>
      </c>
      <c r="X93" s="7" t="s">
        <v>45</v>
      </c>
      <c r="Y93" t="s">
        <v>45</v>
      </c>
      <c r="Z93" s="9" t="s">
        <v>45</v>
      </c>
      <c r="AB93" s="7" t="s">
        <v>45</v>
      </c>
      <c r="AC93" t="s">
        <v>45</v>
      </c>
      <c r="AD93" s="6">
        <v>667.53</v>
      </c>
      <c r="AE93" s="9" t="s">
        <v>45</v>
      </c>
      <c r="AG93" s="7" t="s">
        <v>45</v>
      </c>
      <c r="AH93" t="s">
        <v>45</v>
      </c>
      <c r="AI93" s="9" t="s">
        <v>45</v>
      </c>
      <c r="AK93" s="7" t="s">
        <v>45</v>
      </c>
      <c r="AL93" t="s">
        <v>45</v>
      </c>
      <c r="AM93" t="s">
        <v>45</v>
      </c>
      <c r="AN93" t="s">
        <v>45</v>
      </c>
      <c r="AO93" t="s">
        <v>45</v>
      </c>
      <c r="AP93" s="6">
        <v>667.53</v>
      </c>
      <c r="AQ93" t="s">
        <v>45</v>
      </c>
      <c r="AR93" s="9" t="s">
        <v>45</v>
      </c>
    </row>
    <row r="94" spans="1:44" ht="16" x14ac:dyDescent="0.2">
      <c r="A94" s="5">
        <v>45138</v>
      </c>
      <c r="B94" t="s">
        <v>51</v>
      </c>
      <c r="C94" s="6">
        <v>515.27</v>
      </c>
      <c r="D94" t="s">
        <v>40</v>
      </c>
      <c r="E94">
        <v>2555</v>
      </c>
      <c r="F94">
        <v>1730</v>
      </c>
      <c r="G94">
        <v>2594</v>
      </c>
      <c r="H94" t="s">
        <v>69</v>
      </c>
      <c r="J94" t="s">
        <v>41</v>
      </c>
      <c r="L94" t="s">
        <v>48</v>
      </c>
      <c r="M94" t="s">
        <v>49</v>
      </c>
      <c r="N94" t="s">
        <v>50</v>
      </c>
      <c r="O94" t="s">
        <v>42</v>
      </c>
      <c r="P94" t="s">
        <v>43</v>
      </c>
      <c r="R94" t="s">
        <v>44</v>
      </c>
      <c r="S94" t="s">
        <v>134</v>
      </c>
      <c r="U94" s="7" t="s">
        <v>45</v>
      </c>
      <c r="V94" s="8">
        <v>-515.27</v>
      </c>
      <c r="X94" s="7" t="s">
        <v>45</v>
      </c>
      <c r="Y94" t="s">
        <v>45</v>
      </c>
      <c r="Z94" s="9" t="s">
        <v>45</v>
      </c>
      <c r="AB94" s="7" t="s">
        <v>45</v>
      </c>
      <c r="AC94" t="s">
        <v>45</v>
      </c>
      <c r="AD94" s="6">
        <v>515.27</v>
      </c>
      <c r="AE94" s="9" t="s">
        <v>45</v>
      </c>
      <c r="AG94" s="7" t="s">
        <v>45</v>
      </c>
      <c r="AH94" t="s">
        <v>45</v>
      </c>
      <c r="AI94" s="9" t="s">
        <v>45</v>
      </c>
      <c r="AK94" s="7" t="s">
        <v>45</v>
      </c>
      <c r="AL94" t="s">
        <v>45</v>
      </c>
      <c r="AM94" t="s">
        <v>45</v>
      </c>
      <c r="AN94" t="s">
        <v>45</v>
      </c>
      <c r="AO94" t="s">
        <v>45</v>
      </c>
      <c r="AP94" s="6">
        <v>515.27</v>
      </c>
      <c r="AQ94" t="s">
        <v>45</v>
      </c>
      <c r="AR94" s="9" t="s">
        <v>45</v>
      </c>
    </row>
    <row r="95" spans="1:44" ht="16" x14ac:dyDescent="0.2">
      <c r="A95" s="5">
        <v>45138</v>
      </c>
      <c r="B95" t="s">
        <v>47</v>
      </c>
      <c r="C95" s="6">
        <v>1650.22</v>
      </c>
      <c r="D95" t="s">
        <v>40</v>
      </c>
      <c r="E95">
        <v>6700</v>
      </c>
      <c r="F95">
        <v>1730</v>
      </c>
      <c r="G95">
        <v>2584</v>
      </c>
      <c r="H95" t="s">
        <v>61</v>
      </c>
      <c r="J95" t="s">
        <v>41</v>
      </c>
      <c r="L95" t="s">
        <v>48</v>
      </c>
      <c r="M95" t="s">
        <v>49</v>
      </c>
      <c r="N95" t="s">
        <v>62</v>
      </c>
      <c r="O95" t="s">
        <v>42</v>
      </c>
      <c r="P95" t="s">
        <v>43</v>
      </c>
      <c r="R95" t="s">
        <v>44</v>
      </c>
      <c r="S95" t="s">
        <v>134</v>
      </c>
      <c r="U95" s="7" t="s">
        <v>45</v>
      </c>
      <c r="V95" s="8">
        <v>-1650.22</v>
      </c>
      <c r="X95" s="7" t="s">
        <v>45</v>
      </c>
      <c r="Y95" t="s">
        <v>45</v>
      </c>
      <c r="Z95" s="9" t="s">
        <v>45</v>
      </c>
      <c r="AB95" s="7" t="s">
        <v>45</v>
      </c>
      <c r="AC95" t="s">
        <v>45</v>
      </c>
      <c r="AD95" t="s">
        <v>45</v>
      </c>
      <c r="AE95" s="9" t="s">
        <v>45</v>
      </c>
      <c r="AG95" s="10">
        <v>1650.22</v>
      </c>
      <c r="AH95" t="s">
        <v>45</v>
      </c>
      <c r="AI95" s="9" t="s">
        <v>45</v>
      </c>
      <c r="AK95" s="7" t="s">
        <v>45</v>
      </c>
      <c r="AL95" s="6">
        <v>1650.22</v>
      </c>
      <c r="AM95" t="s">
        <v>45</v>
      </c>
      <c r="AN95" t="s">
        <v>45</v>
      </c>
      <c r="AO95" t="s">
        <v>45</v>
      </c>
      <c r="AP95" t="s">
        <v>45</v>
      </c>
      <c r="AQ95" t="s">
        <v>45</v>
      </c>
      <c r="AR95" s="9" t="s">
        <v>45</v>
      </c>
    </row>
    <row r="96" spans="1:44" ht="16" x14ac:dyDescent="0.2">
      <c r="A96" s="5">
        <v>45138</v>
      </c>
      <c r="B96" t="s">
        <v>137</v>
      </c>
      <c r="C96" s="6">
        <v>27.5</v>
      </c>
      <c r="D96" t="s">
        <v>40</v>
      </c>
      <c r="E96">
        <v>6700</v>
      </c>
      <c r="F96">
        <v>1730</v>
      </c>
      <c r="G96">
        <v>3741</v>
      </c>
      <c r="H96" t="s">
        <v>64</v>
      </c>
      <c r="J96" t="s">
        <v>41</v>
      </c>
      <c r="L96" t="s">
        <v>48</v>
      </c>
      <c r="M96" t="s">
        <v>49</v>
      </c>
      <c r="N96" t="s">
        <v>62</v>
      </c>
      <c r="O96" t="s">
        <v>42</v>
      </c>
      <c r="P96" t="s">
        <v>43</v>
      </c>
      <c r="R96" t="s">
        <v>44</v>
      </c>
      <c r="S96" t="s">
        <v>134</v>
      </c>
      <c r="U96" s="7" t="s">
        <v>45</v>
      </c>
      <c r="V96" s="8">
        <v>-27.5</v>
      </c>
      <c r="X96" s="7" t="s">
        <v>45</v>
      </c>
      <c r="Y96" t="s">
        <v>45</v>
      </c>
      <c r="Z96" s="9" t="s">
        <v>45</v>
      </c>
      <c r="AB96" s="7" t="s">
        <v>45</v>
      </c>
      <c r="AC96" t="s">
        <v>45</v>
      </c>
      <c r="AD96" t="s">
        <v>45</v>
      </c>
      <c r="AE96" s="9" t="s">
        <v>45</v>
      </c>
      <c r="AG96" s="10">
        <v>27.5</v>
      </c>
      <c r="AH96" t="s">
        <v>45</v>
      </c>
      <c r="AI96" s="9" t="s">
        <v>45</v>
      </c>
      <c r="AK96" s="7" t="s">
        <v>45</v>
      </c>
      <c r="AL96" s="6">
        <v>27.5</v>
      </c>
      <c r="AM96" t="s">
        <v>45</v>
      </c>
      <c r="AN96" t="s">
        <v>45</v>
      </c>
      <c r="AO96" t="s">
        <v>45</v>
      </c>
      <c r="AP96" t="s">
        <v>45</v>
      </c>
      <c r="AQ96" t="s">
        <v>45</v>
      </c>
      <c r="AR96" s="9" t="s">
        <v>45</v>
      </c>
    </row>
    <row r="97" spans="1:44" ht="16" x14ac:dyDescent="0.2">
      <c r="A97" s="5">
        <v>45138</v>
      </c>
      <c r="B97" t="s">
        <v>66</v>
      </c>
      <c r="C97" s="6">
        <v>583.54999999999995</v>
      </c>
      <c r="D97" t="s">
        <v>40</v>
      </c>
      <c r="E97">
        <v>6700</v>
      </c>
      <c r="F97">
        <v>1730</v>
      </c>
      <c r="G97">
        <v>3742</v>
      </c>
      <c r="H97" t="s">
        <v>64</v>
      </c>
      <c r="J97" t="s">
        <v>41</v>
      </c>
      <c r="L97" t="s">
        <v>48</v>
      </c>
      <c r="M97" t="s">
        <v>49</v>
      </c>
      <c r="N97" t="s">
        <v>62</v>
      </c>
      <c r="O97" t="s">
        <v>42</v>
      </c>
      <c r="P97" t="s">
        <v>43</v>
      </c>
      <c r="R97" t="s">
        <v>44</v>
      </c>
      <c r="S97" t="s">
        <v>134</v>
      </c>
      <c r="U97" s="7" t="s">
        <v>45</v>
      </c>
      <c r="V97" s="8">
        <v>-583.54999999999995</v>
      </c>
      <c r="X97" s="7" t="s">
        <v>45</v>
      </c>
      <c r="Y97" t="s">
        <v>45</v>
      </c>
      <c r="Z97" s="9" t="s">
        <v>45</v>
      </c>
      <c r="AB97" s="7" t="s">
        <v>45</v>
      </c>
      <c r="AC97" t="s">
        <v>45</v>
      </c>
      <c r="AD97" t="s">
        <v>45</v>
      </c>
      <c r="AE97" s="9" t="s">
        <v>45</v>
      </c>
      <c r="AG97" s="10">
        <v>583.54999999999995</v>
      </c>
      <c r="AH97" t="s">
        <v>45</v>
      </c>
      <c r="AI97" s="9" t="s">
        <v>45</v>
      </c>
      <c r="AK97" s="7" t="s">
        <v>45</v>
      </c>
      <c r="AL97" s="6">
        <v>583.54999999999995</v>
      </c>
      <c r="AM97" t="s">
        <v>45</v>
      </c>
      <c r="AN97" t="s">
        <v>45</v>
      </c>
      <c r="AO97" t="s">
        <v>45</v>
      </c>
      <c r="AP97" t="s">
        <v>45</v>
      </c>
      <c r="AQ97" t="s">
        <v>45</v>
      </c>
      <c r="AR97" s="9" t="s">
        <v>45</v>
      </c>
    </row>
    <row r="98" spans="1:44" ht="16" x14ac:dyDescent="0.2">
      <c r="A98" s="5">
        <v>45138</v>
      </c>
      <c r="B98" t="s">
        <v>51</v>
      </c>
      <c r="C98" s="6">
        <v>136.79</v>
      </c>
      <c r="D98" t="s">
        <v>40</v>
      </c>
      <c r="E98">
        <v>6750</v>
      </c>
      <c r="F98">
        <v>1730</v>
      </c>
      <c r="G98">
        <v>2590</v>
      </c>
      <c r="H98" t="s">
        <v>64</v>
      </c>
      <c r="J98" t="s">
        <v>41</v>
      </c>
      <c r="L98" t="s">
        <v>48</v>
      </c>
      <c r="M98" t="s">
        <v>49</v>
      </c>
      <c r="N98" t="s">
        <v>62</v>
      </c>
      <c r="O98" t="s">
        <v>42</v>
      </c>
      <c r="P98" t="s">
        <v>43</v>
      </c>
      <c r="R98" t="s">
        <v>44</v>
      </c>
      <c r="S98" t="s">
        <v>134</v>
      </c>
      <c r="U98" s="7" t="s">
        <v>45</v>
      </c>
      <c r="V98" s="8">
        <v>-136.79</v>
      </c>
      <c r="X98" s="7" t="s">
        <v>45</v>
      </c>
      <c r="Y98" t="s">
        <v>45</v>
      </c>
      <c r="Z98" s="9" t="s">
        <v>45</v>
      </c>
      <c r="AB98" s="7" t="s">
        <v>45</v>
      </c>
      <c r="AC98" t="s">
        <v>45</v>
      </c>
      <c r="AD98" t="s">
        <v>45</v>
      </c>
      <c r="AE98" s="9" t="s">
        <v>45</v>
      </c>
      <c r="AG98" s="7" t="s">
        <v>45</v>
      </c>
      <c r="AH98" s="6">
        <v>136.79</v>
      </c>
      <c r="AI98" s="9" t="s">
        <v>45</v>
      </c>
      <c r="AK98" s="7" t="s">
        <v>45</v>
      </c>
      <c r="AL98" s="6">
        <v>136.79</v>
      </c>
      <c r="AM98" t="s">
        <v>45</v>
      </c>
      <c r="AN98" t="s">
        <v>45</v>
      </c>
      <c r="AO98" t="s">
        <v>45</v>
      </c>
      <c r="AP98" t="s">
        <v>45</v>
      </c>
      <c r="AQ98" t="s">
        <v>45</v>
      </c>
      <c r="AR98" s="9" t="s">
        <v>45</v>
      </c>
    </row>
    <row r="99" spans="1:44" ht="16" x14ac:dyDescent="0.2">
      <c r="A99" s="5">
        <v>45138</v>
      </c>
      <c r="B99" t="s">
        <v>51</v>
      </c>
      <c r="C99" s="6">
        <v>372.42</v>
      </c>
      <c r="D99" t="s">
        <v>40</v>
      </c>
      <c r="E99">
        <v>6750</v>
      </c>
      <c r="F99">
        <v>1730</v>
      </c>
      <c r="G99">
        <v>2591</v>
      </c>
      <c r="H99" t="s">
        <v>61</v>
      </c>
      <c r="J99" t="s">
        <v>41</v>
      </c>
      <c r="L99" t="s">
        <v>48</v>
      </c>
      <c r="M99" t="s">
        <v>49</v>
      </c>
      <c r="N99" t="s">
        <v>62</v>
      </c>
      <c r="O99" t="s">
        <v>42</v>
      </c>
      <c r="P99" t="s">
        <v>43</v>
      </c>
      <c r="R99" t="s">
        <v>44</v>
      </c>
      <c r="S99" t="s">
        <v>134</v>
      </c>
      <c r="U99" s="7" t="s">
        <v>45</v>
      </c>
      <c r="V99" s="8">
        <v>-372.42</v>
      </c>
      <c r="X99" s="7" t="s">
        <v>45</v>
      </c>
      <c r="Y99" t="s">
        <v>45</v>
      </c>
      <c r="Z99" s="9" t="s">
        <v>45</v>
      </c>
      <c r="AB99" s="7" t="s">
        <v>45</v>
      </c>
      <c r="AC99" t="s">
        <v>45</v>
      </c>
      <c r="AD99" t="s">
        <v>45</v>
      </c>
      <c r="AE99" s="9" t="s">
        <v>45</v>
      </c>
      <c r="AG99" s="7" t="s">
        <v>45</v>
      </c>
      <c r="AH99" s="6">
        <v>372.42</v>
      </c>
      <c r="AI99" s="9" t="s">
        <v>45</v>
      </c>
      <c r="AK99" s="7" t="s">
        <v>45</v>
      </c>
      <c r="AL99" s="6">
        <v>372.42</v>
      </c>
      <c r="AM99" t="s">
        <v>45</v>
      </c>
      <c r="AN99" t="s">
        <v>45</v>
      </c>
      <c r="AO99" t="s">
        <v>45</v>
      </c>
      <c r="AP99" t="s">
        <v>45</v>
      </c>
      <c r="AQ99" t="s">
        <v>45</v>
      </c>
      <c r="AR99" s="9" t="s">
        <v>45</v>
      </c>
    </row>
    <row r="100" spans="1:44" ht="16" x14ac:dyDescent="0.2">
      <c r="A100" s="5">
        <v>45153</v>
      </c>
      <c r="B100" t="s">
        <v>52</v>
      </c>
      <c r="C100" s="6">
        <v>1671.22</v>
      </c>
      <c r="D100" t="s">
        <v>53</v>
      </c>
      <c r="E100">
        <v>1700</v>
      </c>
      <c r="F100">
        <v>940</v>
      </c>
      <c r="G100">
        <v>2527</v>
      </c>
      <c r="I100" t="s">
        <v>138</v>
      </c>
      <c r="J100" t="s">
        <v>139</v>
      </c>
      <c r="K100" t="s">
        <v>138</v>
      </c>
      <c r="L100" t="s">
        <v>42</v>
      </c>
      <c r="M100" t="s">
        <v>43</v>
      </c>
      <c r="O100" t="s">
        <v>42</v>
      </c>
      <c r="P100" t="s">
        <v>54</v>
      </c>
      <c r="R100" t="s">
        <v>44</v>
      </c>
      <c r="S100" t="s">
        <v>134</v>
      </c>
      <c r="U100" s="7" t="s">
        <v>45</v>
      </c>
      <c r="V100" s="9" t="s">
        <v>45</v>
      </c>
      <c r="X100" s="10">
        <v>1671.22</v>
      </c>
      <c r="Y100" t="s">
        <v>45</v>
      </c>
      <c r="Z100" s="9" t="s">
        <v>45</v>
      </c>
      <c r="AB100" s="7" t="s">
        <v>45</v>
      </c>
      <c r="AC100" t="s">
        <v>45</v>
      </c>
      <c r="AD100" t="s">
        <v>45</v>
      </c>
      <c r="AE100" s="9" t="s">
        <v>45</v>
      </c>
      <c r="AG100" s="7" t="s">
        <v>45</v>
      </c>
      <c r="AH100" t="s">
        <v>45</v>
      </c>
      <c r="AI100" s="9" t="s">
        <v>45</v>
      </c>
      <c r="AK100" s="7" t="s">
        <v>45</v>
      </c>
      <c r="AL100" t="s">
        <v>45</v>
      </c>
      <c r="AM100" t="s">
        <v>45</v>
      </c>
      <c r="AN100" t="s">
        <v>45</v>
      </c>
      <c r="AO100" t="s">
        <v>45</v>
      </c>
      <c r="AP100" t="s">
        <v>45</v>
      </c>
      <c r="AQ100" t="s">
        <v>45</v>
      </c>
      <c r="AR100" s="9" t="s">
        <v>45</v>
      </c>
    </row>
    <row r="101" spans="1:44" ht="16" x14ac:dyDescent="0.2">
      <c r="B101" t="s">
        <v>55</v>
      </c>
      <c r="U101" s="10">
        <f>SUM(U80:U100)</f>
        <v>0</v>
      </c>
      <c r="V101" s="8">
        <f>SUM(V80:V100)</f>
        <v>-8.5265128291212022E-13</v>
      </c>
      <c r="X101" s="10">
        <f>SUM(X80:X100)</f>
        <v>0</v>
      </c>
      <c r="Y101" s="11">
        <f>SUM(Y80:Y100)</f>
        <v>-986.98999999999955</v>
      </c>
      <c r="Z101" s="8">
        <f>SUM(Z80:Z100)</f>
        <v>-6867.42</v>
      </c>
      <c r="AB101" s="10">
        <f>SUM(AB80:AB100)</f>
        <v>0</v>
      </c>
      <c r="AC101" s="11">
        <f>SUM(AC80:AC100)</f>
        <v>8358.02</v>
      </c>
      <c r="AD101" s="11">
        <f>SUM(AD80:AD100)</f>
        <v>1883.31</v>
      </c>
      <c r="AE101" s="8">
        <f>SUM(AE80:AE100)</f>
        <v>0</v>
      </c>
      <c r="AG101" s="10">
        <f>SUM(AG80:AG100)</f>
        <v>2261.27</v>
      </c>
      <c r="AH101" s="11">
        <f>SUM(AH80:AH100)</f>
        <v>509.21000000000004</v>
      </c>
      <c r="AI101" s="8">
        <f>SUM(AI80:AI100)</f>
        <v>0</v>
      </c>
      <c r="AK101" s="10">
        <f t="shared" ref="AK101:AR101" si="3">SUM(AK80:AK100)</f>
        <v>0</v>
      </c>
      <c r="AL101" s="11">
        <f t="shared" si="3"/>
        <v>2770.48</v>
      </c>
      <c r="AM101" s="11">
        <f t="shared" si="3"/>
        <v>0</v>
      </c>
      <c r="AN101" s="11">
        <f t="shared" si="3"/>
        <v>0</v>
      </c>
      <c r="AO101" s="11">
        <f t="shared" si="3"/>
        <v>0</v>
      </c>
      <c r="AP101" s="11">
        <f t="shared" si="3"/>
        <v>10241.330000000002</v>
      </c>
      <c r="AQ101" s="11">
        <f t="shared" si="3"/>
        <v>0</v>
      </c>
      <c r="AR101" s="8">
        <f t="shared" si="3"/>
        <v>0</v>
      </c>
    </row>
    <row r="102" spans="1:44" ht="16" x14ac:dyDescent="0.2">
      <c r="B102" s="12" t="s">
        <v>56</v>
      </c>
      <c r="U102" s="13">
        <f>U101+U78</f>
        <v>0</v>
      </c>
      <c r="V102" s="14">
        <f>V101+V78</f>
        <v>7.3896444519050419E-13</v>
      </c>
      <c r="X102" s="13">
        <f>X101+X78</f>
        <v>0</v>
      </c>
      <c r="Y102" s="15">
        <f>Y101+Y78</f>
        <v>-986.98999999999955</v>
      </c>
      <c r="Z102" s="14">
        <f>Z101+Z78</f>
        <v>-6867.42</v>
      </c>
      <c r="AB102" s="7"/>
      <c r="AE102" s="9"/>
      <c r="AG102" s="7"/>
      <c r="AI102" s="9"/>
      <c r="AK102" s="7"/>
      <c r="AR102" s="9"/>
    </row>
    <row r="103" spans="1:44" x14ac:dyDescent="0.2">
      <c r="U103" s="7"/>
      <c r="V103" s="9"/>
      <c r="X103" s="7"/>
      <c r="Z103" s="9"/>
      <c r="AB103" s="7"/>
      <c r="AE103" s="9"/>
      <c r="AG103" s="7"/>
      <c r="AI103" s="9"/>
      <c r="AK103" s="7"/>
      <c r="AR103" s="9"/>
    </row>
    <row r="104" spans="1:44" ht="16" x14ac:dyDescent="0.2">
      <c r="A104" s="5">
        <v>45147</v>
      </c>
      <c r="B104" t="s">
        <v>140</v>
      </c>
      <c r="C104" s="6">
        <v>6867.42</v>
      </c>
      <c r="D104" t="s">
        <v>53</v>
      </c>
      <c r="E104">
        <v>1712</v>
      </c>
      <c r="F104">
        <v>940</v>
      </c>
      <c r="G104">
        <v>2529</v>
      </c>
      <c r="I104" t="s">
        <v>141</v>
      </c>
      <c r="J104" t="s">
        <v>142</v>
      </c>
      <c r="K104" t="s">
        <v>141</v>
      </c>
      <c r="L104" t="s">
        <v>42</v>
      </c>
      <c r="M104" t="s">
        <v>43</v>
      </c>
      <c r="O104" t="s">
        <v>42</v>
      </c>
      <c r="P104" t="s">
        <v>54</v>
      </c>
      <c r="R104" t="s">
        <v>44</v>
      </c>
      <c r="S104" t="s">
        <v>143</v>
      </c>
      <c r="U104" s="7" t="s">
        <v>45</v>
      </c>
      <c r="V104" s="9" t="s">
        <v>45</v>
      </c>
      <c r="X104" s="7" t="s">
        <v>45</v>
      </c>
      <c r="Y104" t="s">
        <v>45</v>
      </c>
      <c r="Z104" s="8">
        <v>6867.42</v>
      </c>
      <c r="AB104" s="7" t="s">
        <v>45</v>
      </c>
      <c r="AC104" t="s">
        <v>45</v>
      </c>
      <c r="AD104" t="s">
        <v>45</v>
      </c>
      <c r="AE104" s="9" t="s">
        <v>45</v>
      </c>
      <c r="AG104" s="7" t="s">
        <v>45</v>
      </c>
      <c r="AH104" t="s">
        <v>45</v>
      </c>
      <c r="AI104" s="9" t="s">
        <v>45</v>
      </c>
      <c r="AK104" s="7" t="s">
        <v>45</v>
      </c>
      <c r="AL104" t="s">
        <v>45</v>
      </c>
      <c r="AM104" t="s">
        <v>45</v>
      </c>
      <c r="AN104" t="s">
        <v>45</v>
      </c>
      <c r="AO104" t="s">
        <v>45</v>
      </c>
      <c r="AP104" t="s">
        <v>45</v>
      </c>
      <c r="AQ104" t="s">
        <v>45</v>
      </c>
      <c r="AR104" s="9" t="s">
        <v>45</v>
      </c>
    </row>
    <row r="105" spans="1:44" ht="16" x14ac:dyDescent="0.2">
      <c r="A105" s="5">
        <v>45167</v>
      </c>
      <c r="B105" t="s">
        <v>57</v>
      </c>
      <c r="C105" s="6">
        <v>2537.0300000000002</v>
      </c>
      <c r="D105" t="s">
        <v>53</v>
      </c>
      <c r="E105">
        <v>1705</v>
      </c>
      <c r="F105">
        <v>940</v>
      </c>
      <c r="G105">
        <v>2549</v>
      </c>
      <c r="I105" t="s">
        <v>144</v>
      </c>
      <c r="J105" t="s">
        <v>145</v>
      </c>
      <c r="K105" t="s">
        <v>144</v>
      </c>
      <c r="L105" t="s">
        <v>42</v>
      </c>
      <c r="M105" t="s">
        <v>43</v>
      </c>
      <c r="O105" t="s">
        <v>42</v>
      </c>
      <c r="P105" t="s">
        <v>54</v>
      </c>
      <c r="R105" t="s">
        <v>44</v>
      </c>
      <c r="S105" t="s">
        <v>143</v>
      </c>
      <c r="U105" s="7" t="s">
        <v>45</v>
      </c>
      <c r="V105" s="9" t="s">
        <v>45</v>
      </c>
      <c r="X105" s="7" t="s">
        <v>45</v>
      </c>
      <c r="Y105" s="6">
        <v>2537.0300000000002</v>
      </c>
      <c r="Z105" s="9" t="s">
        <v>45</v>
      </c>
      <c r="AB105" s="7" t="s">
        <v>45</v>
      </c>
      <c r="AC105" t="s">
        <v>45</v>
      </c>
      <c r="AD105" t="s">
        <v>45</v>
      </c>
      <c r="AE105" s="9" t="s">
        <v>45</v>
      </c>
      <c r="AG105" s="7" t="s">
        <v>45</v>
      </c>
      <c r="AH105" t="s">
        <v>45</v>
      </c>
      <c r="AI105" s="9" t="s">
        <v>45</v>
      </c>
      <c r="AK105" s="7" t="s">
        <v>45</v>
      </c>
      <c r="AL105" t="s">
        <v>45</v>
      </c>
      <c r="AM105" t="s">
        <v>45</v>
      </c>
      <c r="AN105" t="s">
        <v>45</v>
      </c>
      <c r="AO105" t="s">
        <v>45</v>
      </c>
      <c r="AP105" t="s">
        <v>45</v>
      </c>
      <c r="AQ105" t="s">
        <v>45</v>
      </c>
      <c r="AR105" s="9" t="s">
        <v>45</v>
      </c>
    </row>
    <row r="106" spans="1:44" ht="16" x14ac:dyDescent="0.2">
      <c r="A106" s="5">
        <v>45167</v>
      </c>
      <c r="B106" t="s">
        <v>59</v>
      </c>
      <c r="C106" s="6">
        <v>964.27</v>
      </c>
      <c r="D106" t="s">
        <v>53</v>
      </c>
      <c r="E106">
        <v>1705</v>
      </c>
      <c r="F106">
        <v>940</v>
      </c>
      <c r="G106">
        <v>2550</v>
      </c>
      <c r="I106" t="s">
        <v>146</v>
      </c>
      <c r="J106" t="s">
        <v>147</v>
      </c>
      <c r="K106" t="s">
        <v>146</v>
      </c>
      <c r="L106" t="s">
        <v>42</v>
      </c>
      <c r="M106" t="s">
        <v>43</v>
      </c>
      <c r="O106" t="s">
        <v>42</v>
      </c>
      <c r="P106" t="s">
        <v>54</v>
      </c>
      <c r="R106" t="s">
        <v>44</v>
      </c>
      <c r="S106" t="s">
        <v>143</v>
      </c>
      <c r="U106" s="7" t="s">
        <v>45</v>
      </c>
      <c r="V106" s="9" t="s">
        <v>45</v>
      </c>
      <c r="X106" s="7" t="s">
        <v>45</v>
      </c>
      <c r="Y106" s="6">
        <v>964.27</v>
      </c>
      <c r="Z106" s="9" t="s">
        <v>45</v>
      </c>
      <c r="AB106" s="7" t="s">
        <v>45</v>
      </c>
      <c r="AC106" t="s">
        <v>45</v>
      </c>
      <c r="AD106" t="s">
        <v>45</v>
      </c>
      <c r="AE106" s="9" t="s">
        <v>45</v>
      </c>
      <c r="AG106" s="7" t="s">
        <v>45</v>
      </c>
      <c r="AH106" t="s">
        <v>45</v>
      </c>
      <c r="AI106" s="9" t="s">
        <v>45</v>
      </c>
      <c r="AK106" s="7" t="s">
        <v>45</v>
      </c>
      <c r="AL106" t="s">
        <v>45</v>
      </c>
      <c r="AM106" t="s">
        <v>45</v>
      </c>
      <c r="AN106" t="s">
        <v>45</v>
      </c>
      <c r="AO106" t="s">
        <v>45</v>
      </c>
      <c r="AP106" t="s">
        <v>45</v>
      </c>
      <c r="AQ106" t="s">
        <v>45</v>
      </c>
      <c r="AR106" s="9" t="s">
        <v>45</v>
      </c>
    </row>
    <row r="107" spans="1:44" ht="16" x14ac:dyDescent="0.2">
      <c r="A107" s="5">
        <v>45169</v>
      </c>
      <c r="B107" t="s">
        <v>57</v>
      </c>
      <c r="C107" s="6">
        <v>1016.36</v>
      </c>
      <c r="D107" t="s">
        <v>53</v>
      </c>
      <c r="E107">
        <v>1705</v>
      </c>
      <c r="F107">
        <v>940</v>
      </c>
      <c r="G107">
        <v>2560</v>
      </c>
      <c r="I107" t="s">
        <v>148</v>
      </c>
      <c r="J107" t="s">
        <v>149</v>
      </c>
      <c r="K107" t="s">
        <v>148</v>
      </c>
      <c r="L107" t="s">
        <v>42</v>
      </c>
      <c r="M107" t="s">
        <v>43</v>
      </c>
      <c r="O107" t="s">
        <v>42</v>
      </c>
      <c r="P107" t="s">
        <v>54</v>
      </c>
      <c r="R107" t="s">
        <v>44</v>
      </c>
      <c r="S107" t="s">
        <v>143</v>
      </c>
      <c r="U107" s="7" t="s">
        <v>45</v>
      </c>
      <c r="V107" s="9" t="s">
        <v>45</v>
      </c>
      <c r="X107" s="7" t="s">
        <v>45</v>
      </c>
      <c r="Y107" s="6">
        <v>1016.36</v>
      </c>
      <c r="Z107" s="9" t="s">
        <v>45</v>
      </c>
      <c r="AB107" s="7" t="s">
        <v>45</v>
      </c>
      <c r="AC107" t="s">
        <v>45</v>
      </c>
      <c r="AD107" t="s">
        <v>45</v>
      </c>
      <c r="AE107" s="9" t="s">
        <v>45</v>
      </c>
      <c r="AG107" s="7" t="s">
        <v>45</v>
      </c>
      <c r="AH107" t="s">
        <v>45</v>
      </c>
      <c r="AI107" s="9" t="s">
        <v>45</v>
      </c>
      <c r="AK107" s="7" t="s">
        <v>45</v>
      </c>
      <c r="AL107" t="s">
        <v>45</v>
      </c>
      <c r="AM107" t="s">
        <v>45</v>
      </c>
      <c r="AN107" t="s">
        <v>45</v>
      </c>
      <c r="AO107" t="s">
        <v>45</v>
      </c>
      <c r="AP107" t="s">
        <v>45</v>
      </c>
      <c r="AQ107" t="s">
        <v>45</v>
      </c>
      <c r="AR107" s="9" t="s">
        <v>45</v>
      </c>
    </row>
    <row r="108" spans="1:44" ht="16" x14ac:dyDescent="0.2">
      <c r="A108" s="5">
        <v>45169</v>
      </c>
      <c r="B108" t="s">
        <v>150</v>
      </c>
      <c r="C108" s="6">
        <v>5717.14</v>
      </c>
      <c r="D108" t="s">
        <v>53</v>
      </c>
      <c r="E108">
        <v>1712</v>
      </c>
      <c r="F108">
        <v>940</v>
      </c>
      <c r="G108">
        <v>2563</v>
      </c>
      <c r="I108" t="s">
        <v>151</v>
      </c>
      <c r="J108" t="s">
        <v>152</v>
      </c>
      <c r="K108" t="s">
        <v>151</v>
      </c>
      <c r="L108" t="s">
        <v>42</v>
      </c>
      <c r="M108" t="s">
        <v>43</v>
      </c>
      <c r="O108" t="s">
        <v>42</v>
      </c>
      <c r="P108" t="s">
        <v>54</v>
      </c>
      <c r="R108" t="s">
        <v>44</v>
      </c>
      <c r="S108" t="s">
        <v>143</v>
      </c>
      <c r="U108" s="7" t="s">
        <v>45</v>
      </c>
      <c r="V108" s="9" t="s">
        <v>45</v>
      </c>
      <c r="X108" s="7" t="s">
        <v>45</v>
      </c>
      <c r="Y108" t="s">
        <v>45</v>
      </c>
      <c r="Z108" s="8">
        <v>5717.14</v>
      </c>
      <c r="AB108" s="7" t="s">
        <v>45</v>
      </c>
      <c r="AC108" t="s">
        <v>45</v>
      </c>
      <c r="AD108" t="s">
        <v>45</v>
      </c>
      <c r="AE108" s="9" t="s">
        <v>45</v>
      </c>
      <c r="AG108" s="7" t="s">
        <v>45</v>
      </c>
      <c r="AH108" t="s">
        <v>45</v>
      </c>
      <c r="AI108" s="9" t="s">
        <v>45</v>
      </c>
      <c r="AK108" s="7" t="s">
        <v>45</v>
      </c>
      <c r="AL108" t="s">
        <v>45</v>
      </c>
      <c r="AM108" t="s">
        <v>45</v>
      </c>
      <c r="AN108" t="s">
        <v>45</v>
      </c>
      <c r="AO108" t="s">
        <v>45</v>
      </c>
      <c r="AP108" t="s">
        <v>45</v>
      </c>
      <c r="AQ108" t="s">
        <v>45</v>
      </c>
      <c r="AR108" s="9" t="s">
        <v>45</v>
      </c>
    </row>
    <row r="109" spans="1:44" ht="16" x14ac:dyDescent="0.2">
      <c r="A109" s="5">
        <v>45169</v>
      </c>
      <c r="B109" t="s">
        <v>46</v>
      </c>
      <c r="C109" s="6">
        <v>725.16</v>
      </c>
      <c r="D109" t="s">
        <v>40</v>
      </c>
      <c r="E109">
        <v>1730</v>
      </c>
      <c r="F109">
        <v>1700</v>
      </c>
      <c r="G109">
        <v>2595</v>
      </c>
      <c r="J109" t="s">
        <v>41</v>
      </c>
      <c r="L109" t="s">
        <v>42</v>
      </c>
      <c r="M109" t="s">
        <v>43</v>
      </c>
      <c r="O109" t="s">
        <v>42</v>
      </c>
      <c r="P109" t="s">
        <v>43</v>
      </c>
      <c r="R109" t="s">
        <v>44</v>
      </c>
      <c r="S109" t="s">
        <v>143</v>
      </c>
      <c r="U109" s="7" t="s">
        <v>45</v>
      </c>
      <c r="V109" s="8">
        <v>725.16</v>
      </c>
      <c r="X109" s="10">
        <v>-725.16</v>
      </c>
      <c r="Y109" t="s">
        <v>45</v>
      </c>
      <c r="Z109" s="9" t="s">
        <v>45</v>
      </c>
      <c r="AB109" s="7" t="s">
        <v>45</v>
      </c>
      <c r="AC109" t="s">
        <v>45</v>
      </c>
      <c r="AD109" t="s">
        <v>45</v>
      </c>
      <c r="AE109" s="9" t="s">
        <v>45</v>
      </c>
      <c r="AG109" s="7" t="s">
        <v>45</v>
      </c>
      <c r="AH109" t="s">
        <v>45</v>
      </c>
      <c r="AI109" s="9" t="s">
        <v>45</v>
      </c>
      <c r="AK109" s="7" t="s">
        <v>45</v>
      </c>
      <c r="AL109" t="s">
        <v>45</v>
      </c>
      <c r="AM109" t="s">
        <v>45</v>
      </c>
      <c r="AN109" t="s">
        <v>45</v>
      </c>
      <c r="AO109" t="s">
        <v>45</v>
      </c>
      <c r="AP109" t="s">
        <v>45</v>
      </c>
      <c r="AQ109" t="s">
        <v>45</v>
      </c>
      <c r="AR109" s="9" t="s">
        <v>45</v>
      </c>
    </row>
    <row r="110" spans="1:44" ht="16" x14ac:dyDescent="0.2">
      <c r="A110" s="5">
        <v>45169</v>
      </c>
      <c r="B110" t="s">
        <v>58</v>
      </c>
      <c r="C110" s="6">
        <v>2209.7199999999998</v>
      </c>
      <c r="D110" t="s">
        <v>40</v>
      </c>
      <c r="E110">
        <v>1730</v>
      </c>
      <c r="F110">
        <v>1705</v>
      </c>
      <c r="G110">
        <v>2596</v>
      </c>
      <c r="J110" t="s">
        <v>41</v>
      </c>
      <c r="L110" t="s">
        <v>42</v>
      </c>
      <c r="M110" t="s">
        <v>43</v>
      </c>
      <c r="O110" t="s">
        <v>42</v>
      </c>
      <c r="P110" t="s">
        <v>43</v>
      </c>
      <c r="R110" t="s">
        <v>44</v>
      </c>
      <c r="S110" t="s">
        <v>143</v>
      </c>
      <c r="U110" s="7" t="s">
        <v>45</v>
      </c>
      <c r="V110" s="8">
        <v>2209.7199999999998</v>
      </c>
      <c r="X110" s="7" t="s">
        <v>45</v>
      </c>
      <c r="Y110" s="6">
        <v>-2209.7199999999998</v>
      </c>
      <c r="Z110" s="9" t="s">
        <v>45</v>
      </c>
      <c r="AB110" s="7" t="s">
        <v>45</v>
      </c>
      <c r="AC110" t="s">
        <v>45</v>
      </c>
      <c r="AD110" t="s">
        <v>45</v>
      </c>
      <c r="AE110" s="9" t="s">
        <v>45</v>
      </c>
      <c r="AG110" s="7" t="s">
        <v>45</v>
      </c>
      <c r="AH110" t="s">
        <v>45</v>
      </c>
      <c r="AI110" s="9" t="s">
        <v>45</v>
      </c>
      <c r="AK110" s="7" t="s">
        <v>45</v>
      </c>
      <c r="AL110" t="s">
        <v>45</v>
      </c>
      <c r="AM110" t="s">
        <v>45</v>
      </c>
      <c r="AN110" t="s">
        <v>45</v>
      </c>
      <c r="AO110" t="s">
        <v>45</v>
      </c>
      <c r="AP110" t="s">
        <v>45</v>
      </c>
      <c r="AQ110" t="s">
        <v>45</v>
      </c>
      <c r="AR110" s="9" t="s">
        <v>45</v>
      </c>
    </row>
    <row r="111" spans="1:44" ht="16" x14ac:dyDescent="0.2">
      <c r="A111" s="5">
        <v>45169</v>
      </c>
      <c r="B111" t="s">
        <v>39</v>
      </c>
      <c r="C111" s="6">
        <v>3503.47</v>
      </c>
      <c r="D111" t="s">
        <v>40</v>
      </c>
      <c r="E111">
        <v>1730</v>
      </c>
      <c r="F111">
        <v>1712</v>
      </c>
      <c r="G111">
        <v>2597</v>
      </c>
      <c r="J111" t="s">
        <v>41</v>
      </c>
      <c r="L111" t="s">
        <v>42</v>
      </c>
      <c r="M111" t="s">
        <v>43</v>
      </c>
      <c r="O111" t="s">
        <v>42</v>
      </c>
      <c r="P111" t="s">
        <v>43</v>
      </c>
      <c r="R111" t="s">
        <v>44</v>
      </c>
      <c r="S111" t="s">
        <v>143</v>
      </c>
      <c r="U111" s="7" t="s">
        <v>45</v>
      </c>
      <c r="V111" s="8">
        <v>3503.47</v>
      </c>
      <c r="X111" s="7" t="s">
        <v>45</v>
      </c>
      <c r="Y111" t="s">
        <v>45</v>
      </c>
      <c r="Z111" s="8">
        <v>-3503.47</v>
      </c>
      <c r="AB111" s="7" t="s">
        <v>45</v>
      </c>
      <c r="AC111" t="s">
        <v>45</v>
      </c>
      <c r="AD111" t="s">
        <v>45</v>
      </c>
      <c r="AE111" s="9" t="s">
        <v>45</v>
      </c>
      <c r="AG111" s="7" t="s">
        <v>45</v>
      </c>
      <c r="AH111" t="s">
        <v>45</v>
      </c>
      <c r="AI111" s="9" t="s">
        <v>45</v>
      </c>
      <c r="AK111" s="7" t="s">
        <v>45</v>
      </c>
      <c r="AL111" t="s">
        <v>45</v>
      </c>
      <c r="AM111" t="s">
        <v>45</v>
      </c>
      <c r="AN111" t="s">
        <v>45</v>
      </c>
      <c r="AO111" t="s">
        <v>45</v>
      </c>
      <c r="AP111" t="s">
        <v>45</v>
      </c>
      <c r="AQ111" t="s">
        <v>45</v>
      </c>
      <c r="AR111" s="9" t="s">
        <v>45</v>
      </c>
    </row>
    <row r="112" spans="1:44" ht="16" x14ac:dyDescent="0.2">
      <c r="A112" s="5">
        <v>45169</v>
      </c>
      <c r="B112" t="s">
        <v>46</v>
      </c>
      <c r="C112" s="6">
        <v>412.92</v>
      </c>
      <c r="D112" t="s">
        <v>40</v>
      </c>
      <c r="E112">
        <v>1730</v>
      </c>
      <c r="F112">
        <v>1700</v>
      </c>
      <c r="G112">
        <v>2947</v>
      </c>
      <c r="J112" t="s">
        <v>41</v>
      </c>
      <c r="L112" t="s">
        <v>42</v>
      </c>
      <c r="M112" t="s">
        <v>43</v>
      </c>
      <c r="O112" t="s">
        <v>42</v>
      </c>
      <c r="P112" t="s">
        <v>43</v>
      </c>
      <c r="R112" t="s">
        <v>44</v>
      </c>
      <c r="S112" t="s">
        <v>143</v>
      </c>
      <c r="U112" s="7" t="s">
        <v>45</v>
      </c>
      <c r="V112" s="8">
        <v>412.92</v>
      </c>
      <c r="X112" s="10">
        <v>-412.92</v>
      </c>
      <c r="Y112" t="s">
        <v>45</v>
      </c>
      <c r="Z112" s="9" t="s">
        <v>45</v>
      </c>
      <c r="AB112" s="7" t="s">
        <v>45</v>
      </c>
      <c r="AC112" t="s">
        <v>45</v>
      </c>
      <c r="AD112" t="s">
        <v>45</v>
      </c>
      <c r="AE112" s="9" t="s">
        <v>45</v>
      </c>
      <c r="AG112" s="7" t="s">
        <v>45</v>
      </c>
      <c r="AH112" t="s">
        <v>45</v>
      </c>
      <c r="AI112" s="9" t="s">
        <v>45</v>
      </c>
      <c r="AK112" s="7" t="s">
        <v>45</v>
      </c>
      <c r="AL112" t="s">
        <v>45</v>
      </c>
      <c r="AM112" t="s">
        <v>45</v>
      </c>
      <c r="AN112" t="s">
        <v>45</v>
      </c>
      <c r="AO112" t="s">
        <v>45</v>
      </c>
      <c r="AP112" t="s">
        <v>45</v>
      </c>
      <c r="AQ112" t="s">
        <v>45</v>
      </c>
      <c r="AR112" s="9" t="s">
        <v>45</v>
      </c>
    </row>
    <row r="113" spans="1:44" ht="16" x14ac:dyDescent="0.2">
      <c r="A113" s="5">
        <v>45169</v>
      </c>
      <c r="B113" t="s">
        <v>46</v>
      </c>
      <c r="C113" s="6">
        <v>1386.04</v>
      </c>
      <c r="D113" t="s">
        <v>40</v>
      </c>
      <c r="E113">
        <v>1730</v>
      </c>
      <c r="F113">
        <v>1705</v>
      </c>
      <c r="G113">
        <v>2948</v>
      </c>
      <c r="J113" t="s">
        <v>41</v>
      </c>
      <c r="L113" t="s">
        <v>42</v>
      </c>
      <c r="M113" t="s">
        <v>43</v>
      </c>
      <c r="O113" t="s">
        <v>42</v>
      </c>
      <c r="P113" t="s">
        <v>43</v>
      </c>
      <c r="R113" t="s">
        <v>44</v>
      </c>
      <c r="S113" t="s">
        <v>143</v>
      </c>
      <c r="U113" s="7" t="s">
        <v>45</v>
      </c>
      <c r="V113" s="8">
        <v>1386.04</v>
      </c>
      <c r="X113" s="7" t="s">
        <v>45</v>
      </c>
      <c r="Y113" s="6">
        <v>-1386.04</v>
      </c>
      <c r="Z113" s="9" t="s">
        <v>45</v>
      </c>
      <c r="AB113" s="7" t="s">
        <v>45</v>
      </c>
      <c r="AC113" t="s">
        <v>45</v>
      </c>
      <c r="AD113" t="s">
        <v>45</v>
      </c>
      <c r="AE113" s="9" t="s">
        <v>45</v>
      </c>
      <c r="AG113" s="7" t="s">
        <v>45</v>
      </c>
      <c r="AH113" t="s">
        <v>45</v>
      </c>
      <c r="AI113" s="9" t="s">
        <v>45</v>
      </c>
      <c r="AK113" s="7" t="s">
        <v>45</v>
      </c>
      <c r="AL113" t="s">
        <v>45</v>
      </c>
      <c r="AM113" t="s">
        <v>45</v>
      </c>
      <c r="AN113" t="s">
        <v>45</v>
      </c>
      <c r="AO113" t="s">
        <v>45</v>
      </c>
      <c r="AP113" t="s">
        <v>45</v>
      </c>
      <c r="AQ113" t="s">
        <v>45</v>
      </c>
      <c r="AR113" s="9" t="s">
        <v>45</v>
      </c>
    </row>
    <row r="114" spans="1:44" ht="16" x14ac:dyDescent="0.2">
      <c r="A114" s="5">
        <v>45169</v>
      </c>
      <c r="B114" t="s">
        <v>39</v>
      </c>
      <c r="C114" s="6">
        <v>2213.67</v>
      </c>
      <c r="D114" t="s">
        <v>40</v>
      </c>
      <c r="E114">
        <v>1730</v>
      </c>
      <c r="F114">
        <v>1712</v>
      </c>
      <c r="G114">
        <v>2949</v>
      </c>
      <c r="J114" t="s">
        <v>41</v>
      </c>
      <c r="L114" t="s">
        <v>42</v>
      </c>
      <c r="M114" t="s">
        <v>43</v>
      </c>
      <c r="O114" t="s">
        <v>42</v>
      </c>
      <c r="P114" t="s">
        <v>43</v>
      </c>
      <c r="R114" t="s">
        <v>44</v>
      </c>
      <c r="S114" t="s">
        <v>143</v>
      </c>
      <c r="U114" s="7" t="s">
        <v>45</v>
      </c>
      <c r="V114" s="8">
        <v>2213.67</v>
      </c>
      <c r="X114" s="7" t="s">
        <v>45</v>
      </c>
      <c r="Y114" t="s">
        <v>45</v>
      </c>
      <c r="Z114" s="8">
        <v>-2213.67</v>
      </c>
      <c r="AB114" s="7" t="s">
        <v>45</v>
      </c>
      <c r="AC114" t="s">
        <v>45</v>
      </c>
      <c r="AD114" t="s">
        <v>45</v>
      </c>
      <c r="AE114" s="9" t="s">
        <v>45</v>
      </c>
      <c r="AG114" s="7" t="s">
        <v>45</v>
      </c>
      <c r="AH114" t="s">
        <v>45</v>
      </c>
      <c r="AI114" s="9" t="s">
        <v>45</v>
      </c>
      <c r="AK114" s="7" t="s">
        <v>45</v>
      </c>
      <c r="AL114" t="s">
        <v>45</v>
      </c>
      <c r="AM114" t="s">
        <v>45</v>
      </c>
      <c r="AN114" t="s">
        <v>45</v>
      </c>
      <c r="AO114" t="s">
        <v>45</v>
      </c>
      <c r="AP114" t="s">
        <v>45</v>
      </c>
      <c r="AQ114" t="s">
        <v>45</v>
      </c>
      <c r="AR114" s="9" t="s">
        <v>45</v>
      </c>
    </row>
    <row r="115" spans="1:44" ht="16" x14ac:dyDescent="0.2">
      <c r="A115" s="5">
        <v>45169</v>
      </c>
      <c r="B115" t="s">
        <v>47</v>
      </c>
      <c r="C115" s="6">
        <v>2957.87</v>
      </c>
      <c r="D115" t="s">
        <v>40</v>
      </c>
      <c r="E115">
        <v>2551</v>
      </c>
      <c r="F115">
        <v>1730</v>
      </c>
      <c r="G115">
        <v>2599</v>
      </c>
      <c r="H115" t="s">
        <v>70</v>
      </c>
      <c r="J115" t="s">
        <v>41</v>
      </c>
      <c r="L115" t="s">
        <v>48</v>
      </c>
      <c r="M115" t="s">
        <v>49</v>
      </c>
      <c r="N115" t="s">
        <v>50</v>
      </c>
      <c r="O115" t="s">
        <v>42</v>
      </c>
      <c r="P115" t="s">
        <v>43</v>
      </c>
      <c r="R115" t="s">
        <v>44</v>
      </c>
      <c r="S115" t="s">
        <v>143</v>
      </c>
      <c r="U115" s="7" t="s">
        <v>45</v>
      </c>
      <c r="V115" s="8">
        <v>-2957.87</v>
      </c>
      <c r="X115" s="7" t="s">
        <v>45</v>
      </c>
      <c r="Y115" t="s">
        <v>45</v>
      </c>
      <c r="Z115" s="9" t="s">
        <v>45</v>
      </c>
      <c r="AB115" s="7" t="s">
        <v>45</v>
      </c>
      <c r="AC115" s="6">
        <v>2957.87</v>
      </c>
      <c r="AD115" t="s">
        <v>45</v>
      </c>
      <c r="AE115" s="9" t="s">
        <v>45</v>
      </c>
      <c r="AG115" s="7" t="s">
        <v>45</v>
      </c>
      <c r="AH115" t="s">
        <v>45</v>
      </c>
      <c r="AI115" s="9" t="s">
        <v>45</v>
      </c>
      <c r="AK115" s="7" t="s">
        <v>45</v>
      </c>
      <c r="AL115" t="s">
        <v>45</v>
      </c>
      <c r="AM115" t="s">
        <v>45</v>
      </c>
      <c r="AN115" t="s">
        <v>45</v>
      </c>
      <c r="AO115" t="s">
        <v>45</v>
      </c>
      <c r="AP115" s="6">
        <v>2957.87</v>
      </c>
      <c r="AQ115" t="s">
        <v>45</v>
      </c>
      <c r="AR115" s="9" t="s">
        <v>45</v>
      </c>
    </row>
    <row r="116" spans="1:44" ht="16" x14ac:dyDescent="0.2">
      <c r="A116" s="5">
        <v>45169</v>
      </c>
      <c r="B116" t="s">
        <v>47</v>
      </c>
      <c r="C116" s="6">
        <v>2268.59</v>
      </c>
      <c r="D116" t="s">
        <v>40</v>
      </c>
      <c r="E116">
        <v>2551</v>
      </c>
      <c r="F116">
        <v>1730</v>
      </c>
      <c r="G116">
        <v>2600</v>
      </c>
      <c r="H116" t="s">
        <v>69</v>
      </c>
      <c r="J116" t="s">
        <v>41</v>
      </c>
      <c r="L116" t="s">
        <v>48</v>
      </c>
      <c r="M116" t="s">
        <v>49</v>
      </c>
      <c r="N116" t="s">
        <v>50</v>
      </c>
      <c r="O116" t="s">
        <v>42</v>
      </c>
      <c r="P116" t="s">
        <v>43</v>
      </c>
      <c r="R116" t="s">
        <v>44</v>
      </c>
      <c r="S116" t="s">
        <v>143</v>
      </c>
      <c r="U116" s="7" t="s">
        <v>45</v>
      </c>
      <c r="V116" s="8">
        <v>-2268.59</v>
      </c>
      <c r="X116" s="7" t="s">
        <v>45</v>
      </c>
      <c r="Y116" t="s">
        <v>45</v>
      </c>
      <c r="Z116" s="9" t="s">
        <v>45</v>
      </c>
      <c r="AB116" s="7" t="s">
        <v>45</v>
      </c>
      <c r="AC116" s="6">
        <v>2268.59</v>
      </c>
      <c r="AD116" t="s">
        <v>45</v>
      </c>
      <c r="AE116" s="9" t="s">
        <v>45</v>
      </c>
      <c r="AG116" s="7" t="s">
        <v>45</v>
      </c>
      <c r="AH116" t="s">
        <v>45</v>
      </c>
      <c r="AI116" s="9" t="s">
        <v>45</v>
      </c>
      <c r="AK116" s="7" t="s">
        <v>45</v>
      </c>
      <c r="AL116" t="s">
        <v>45</v>
      </c>
      <c r="AM116" t="s">
        <v>45</v>
      </c>
      <c r="AN116" t="s">
        <v>45</v>
      </c>
      <c r="AO116" t="s">
        <v>45</v>
      </c>
      <c r="AP116" s="6">
        <v>2268.59</v>
      </c>
      <c r="AQ116" t="s">
        <v>45</v>
      </c>
      <c r="AR116" s="9" t="s">
        <v>45</v>
      </c>
    </row>
    <row r="117" spans="1:44" ht="16" x14ac:dyDescent="0.2">
      <c r="A117" s="5">
        <v>45169</v>
      </c>
      <c r="B117" t="s">
        <v>129</v>
      </c>
      <c r="C117" s="6">
        <v>143</v>
      </c>
      <c r="D117" t="s">
        <v>40</v>
      </c>
      <c r="E117">
        <v>2551</v>
      </c>
      <c r="F117">
        <v>1730</v>
      </c>
      <c r="G117">
        <v>2602</v>
      </c>
      <c r="H117" t="s">
        <v>71</v>
      </c>
      <c r="J117" t="s">
        <v>41</v>
      </c>
      <c r="L117" t="s">
        <v>48</v>
      </c>
      <c r="M117" t="s">
        <v>49</v>
      </c>
      <c r="N117" t="s">
        <v>50</v>
      </c>
      <c r="O117" t="s">
        <v>42</v>
      </c>
      <c r="P117" t="s">
        <v>43</v>
      </c>
      <c r="R117" t="s">
        <v>44</v>
      </c>
      <c r="S117" t="s">
        <v>143</v>
      </c>
      <c r="U117" s="7" t="s">
        <v>45</v>
      </c>
      <c r="V117" s="8">
        <v>-143</v>
      </c>
      <c r="X117" s="7" t="s">
        <v>45</v>
      </c>
      <c r="Y117" t="s">
        <v>45</v>
      </c>
      <c r="Z117" s="9" t="s">
        <v>45</v>
      </c>
      <c r="AB117" s="7" t="s">
        <v>45</v>
      </c>
      <c r="AC117" s="6">
        <v>143</v>
      </c>
      <c r="AD117" t="s">
        <v>45</v>
      </c>
      <c r="AE117" s="9" t="s">
        <v>45</v>
      </c>
      <c r="AG117" s="7" t="s">
        <v>45</v>
      </c>
      <c r="AH117" t="s">
        <v>45</v>
      </c>
      <c r="AI117" s="9" t="s">
        <v>45</v>
      </c>
      <c r="AK117" s="7" t="s">
        <v>45</v>
      </c>
      <c r="AL117" t="s">
        <v>45</v>
      </c>
      <c r="AM117" t="s">
        <v>45</v>
      </c>
      <c r="AN117" t="s">
        <v>45</v>
      </c>
      <c r="AO117" t="s">
        <v>45</v>
      </c>
      <c r="AP117" s="6">
        <v>143</v>
      </c>
      <c r="AQ117" t="s">
        <v>45</v>
      </c>
      <c r="AR117" s="9" t="s">
        <v>45</v>
      </c>
    </row>
    <row r="118" spans="1:44" ht="16" x14ac:dyDescent="0.2">
      <c r="A118" s="5">
        <v>45169</v>
      </c>
      <c r="B118" t="s">
        <v>47</v>
      </c>
      <c r="C118" s="6">
        <v>2988.56</v>
      </c>
      <c r="D118" t="s">
        <v>40</v>
      </c>
      <c r="E118">
        <v>2551</v>
      </c>
      <c r="F118">
        <v>1730</v>
      </c>
      <c r="G118">
        <v>2603</v>
      </c>
      <c r="H118" t="s">
        <v>71</v>
      </c>
      <c r="J118" t="s">
        <v>41</v>
      </c>
      <c r="L118" t="s">
        <v>48</v>
      </c>
      <c r="M118" t="s">
        <v>49</v>
      </c>
      <c r="N118" t="s">
        <v>50</v>
      </c>
      <c r="O118" t="s">
        <v>42</v>
      </c>
      <c r="P118" t="s">
        <v>43</v>
      </c>
      <c r="R118" t="s">
        <v>44</v>
      </c>
      <c r="S118" t="s">
        <v>143</v>
      </c>
      <c r="U118" s="7" t="s">
        <v>45</v>
      </c>
      <c r="V118" s="8">
        <v>-2988.56</v>
      </c>
      <c r="X118" s="7" t="s">
        <v>45</v>
      </c>
      <c r="Y118" t="s">
        <v>45</v>
      </c>
      <c r="Z118" s="9" t="s">
        <v>45</v>
      </c>
      <c r="AB118" s="7" t="s">
        <v>45</v>
      </c>
      <c r="AC118" s="6">
        <v>2988.56</v>
      </c>
      <c r="AD118" t="s">
        <v>45</v>
      </c>
      <c r="AE118" s="9" t="s">
        <v>45</v>
      </c>
      <c r="AG118" s="7" t="s">
        <v>45</v>
      </c>
      <c r="AH118" t="s">
        <v>45</v>
      </c>
      <c r="AI118" s="9" t="s">
        <v>45</v>
      </c>
      <c r="AK118" s="7" t="s">
        <v>45</v>
      </c>
      <c r="AL118" t="s">
        <v>45</v>
      </c>
      <c r="AM118" t="s">
        <v>45</v>
      </c>
      <c r="AN118" t="s">
        <v>45</v>
      </c>
      <c r="AO118" t="s">
        <v>45</v>
      </c>
      <c r="AP118" s="6">
        <v>2988.56</v>
      </c>
      <c r="AQ118" t="s">
        <v>45</v>
      </c>
      <c r="AR118" s="9" t="s">
        <v>45</v>
      </c>
    </row>
    <row r="119" spans="1:44" ht="16" x14ac:dyDescent="0.2">
      <c r="A119" s="5">
        <v>45169</v>
      </c>
      <c r="B119" t="s">
        <v>51</v>
      </c>
      <c r="C119" s="6">
        <v>700.51</v>
      </c>
      <c r="D119" t="s">
        <v>40</v>
      </c>
      <c r="E119">
        <v>2555</v>
      </c>
      <c r="F119">
        <v>1730</v>
      </c>
      <c r="G119">
        <v>2606</v>
      </c>
      <c r="H119" t="s">
        <v>71</v>
      </c>
      <c r="J119" t="s">
        <v>41</v>
      </c>
      <c r="L119" t="s">
        <v>48</v>
      </c>
      <c r="M119" t="s">
        <v>49</v>
      </c>
      <c r="N119" t="s">
        <v>50</v>
      </c>
      <c r="O119" t="s">
        <v>42</v>
      </c>
      <c r="P119" t="s">
        <v>43</v>
      </c>
      <c r="R119" t="s">
        <v>44</v>
      </c>
      <c r="S119" t="s">
        <v>143</v>
      </c>
      <c r="U119" s="7" t="s">
        <v>45</v>
      </c>
      <c r="V119" s="8">
        <v>-700.51</v>
      </c>
      <c r="X119" s="7" t="s">
        <v>45</v>
      </c>
      <c r="Y119" t="s">
        <v>45</v>
      </c>
      <c r="Z119" s="9" t="s">
        <v>45</v>
      </c>
      <c r="AB119" s="7" t="s">
        <v>45</v>
      </c>
      <c r="AC119" t="s">
        <v>45</v>
      </c>
      <c r="AD119" s="6">
        <v>700.51</v>
      </c>
      <c r="AE119" s="9" t="s">
        <v>45</v>
      </c>
      <c r="AG119" s="7" t="s">
        <v>45</v>
      </c>
      <c r="AH119" t="s">
        <v>45</v>
      </c>
      <c r="AI119" s="9" t="s">
        <v>45</v>
      </c>
      <c r="AK119" s="7" t="s">
        <v>45</v>
      </c>
      <c r="AL119" t="s">
        <v>45</v>
      </c>
      <c r="AM119" t="s">
        <v>45</v>
      </c>
      <c r="AN119" t="s">
        <v>45</v>
      </c>
      <c r="AO119" t="s">
        <v>45</v>
      </c>
      <c r="AP119" s="6">
        <v>700.51</v>
      </c>
      <c r="AQ119" t="s">
        <v>45</v>
      </c>
      <c r="AR119" s="9" t="s">
        <v>45</v>
      </c>
    </row>
    <row r="120" spans="1:44" ht="16" x14ac:dyDescent="0.2">
      <c r="A120" s="5">
        <v>45169</v>
      </c>
      <c r="B120" t="s">
        <v>51</v>
      </c>
      <c r="C120" s="6">
        <v>667.53</v>
      </c>
      <c r="D120" t="s">
        <v>40</v>
      </c>
      <c r="E120">
        <v>2555</v>
      </c>
      <c r="F120">
        <v>1730</v>
      </c>
      <c r="G120">
        <v>2607</v>
      </c>
      <c r="H120" t="s">
        <v>70</v>
      </c>
      <c r="J120" t="s">
        <v>41</v>
      </c>
      <c r="L120" t="s">
        <v>48</v>
      </c>
      <c r="M120" t="s">
        <v>49</v>
      </c>
      <c r="N120" t="s">
        <v>50</v>
      </c>
      <c r="O120" t="s">
        <v>42</v>
      </c>
      <c r="P120" t="s">
        <v>43</v>
      </c>
      <c r="R120" t="s">
        <v>44</v>
      </c>
      <c r="S120" t="s">
        <v>143</v>
      </c>
      <c r="U120" s="7" t="s">
        <v>45</v>
      </c>
      <c r="V120" s="8">
        <v>-667.53</v>
      </c>
      <c r="X120" s="7" t="s">
        <v>45</v>
      </c>
      <c r="Y120" t="s">
        <v>45</v>
      </c>
      <c r="Z120" s="9" t="s">
        <v>45</v>
      </c>
      <c r="AB120" s="7" t="s">
        <v>45</v>
      </c>
      <c r="AC120" t="s">
        <v>45</v>
      </c>
      <c r="AD120" s="6">
        <v>667.53</v>
      </c>
      <c r="AE120" s="9" t="s">
        <v>45</v>
      </c>
      <c r="AG120" s="7" t="s">
        <v>45</v>
      </c>
      <c r="AH120" t="s">
        <v>45</v>
      </c>
      <c r="AI120" s="9" t="s">
        <v>45</v>
      </c>
      <c r="AK120" s="7" t="s">
        <v>45</v>
      </c>
      <c r="AL120" t="s">
        <v>45</v>
      </c>
      <c r="AM120" t="s">
        <v>45</v>
      </c>
      <c r="AN120" t="s">
        <v>45</v>
      </c>
      <c r="AO120" t="s">
        <v>45</v>
      </c>
      <c r="AP120" s="6">
        <v>667.53</v>
      </c>
      <c r="AQ120" t="s">
        <v>45</v>
      </c>
      <c r="AR120" s="9" t="s">
        <v>45</v>
      </c>
    </row>
    <row r="121" spans="1:44" ht="16" x14ac:dyDescent="0.2">
      <c r="A121" s="5">
        <v>45169</v>
      </c>
      <c r="B121" t="s">
        <v>51</v>
      </c>
      <c r="C121" s="6">
        <v>515.27</v>
      </c>
      <c r="D121" t="s">
        <v>40</v>
      </c>
      <c r="E121">
        <v>2555</v>
      </c>
      <c r="F121">
        <v>1730</v>
      </c>
      <c r="G121">
        <v>2608</v>
      </c>
      <c r="H121" t="s">
        <v>69</v>
      </c>
      <c r="J121" t="s">
        <v>41</v>
      </c>
      <c r="L121" t="s">
        <v>48</v>
      </c>
      <c r="M121" t="s">
        <v>49</v>
      </c>
      <c r="N121" t="s">
        <v>50</v>
      </c>
      <c r="O121" t="s">
        <v>42</v>
      </c>
      <c r="P121" t="s">
        <v>43</v>
      </c>
      <c r="R121" t="s">
        <v>44</v>
      </c>
      <c r="S121" t="s">
        <v>143</v>
      </c>
      <c r="U121" s="7" t="s">
        <v>45</v>
      </c>
      <c r="V121" s="8">
        <v>-515.27</v>
      </c>
      <c r="X121" s="7" t="s">
        <v>45</v>
      </c>
      <c r="Y121" t="s">
        <v>45</v>
      </c>
      <c r="Z121" s="9" t="s">
        <v>45</v>
      </c>
      <c r="AB121" s="7" t="s">
        <v>45</v>
      </c>
      <c r="AC121" t="s">
        <v>45</v>
      </c>
      <c r="AD121" s="6">
        <v>515.27</v>
      </c>
      <c r="AE121" s="9" t="s">
        <v>45</v>
      </c>
      <c r="AG121" s="7" t="s">
        <v>45</v>
      </c>
      <c r="AH121" t="s">
        <v>45</v>
      </c>
      <c r="AI121" s="9" t="s">
        <v>45</v>
      </c>
      <c r="AK121" s="7" t="s">
        <v>45</v>
      </c>
      <c r="AL121" t="s">
        <v>45</v>
      </c>
      <c r="AM121" t="s">
        <v>45</v>
      </c>
      <c r="AN121" t="s">
        <v>45</v>
      </c>
      <c r="AO121" t="s">
        <v>45</v>
      </c>
      <c r="AP121" s="6">
        <v>515.27</v>
      </c>
      <c r="AQ121" t="s">
        <v>45</v>
      </c>
      <c r="AR121" s="9" t="s">
        <v>45</v>
      </c>
    </row>
    <row r="122" spans="1:44" ht="16" x14ac:dyDescent="0.2">
      <c r="A122" s="5">
        <v>45169</v>
      </c>
      <c r="B122" t="s">
        <v>47</v>
      </c>
      <c r="C122" s="6">
        <v>23.59</v>
      </c>
      <c r="D122" t="s">
        <v>40</v>
      </c>
      <c r="E122">
        <v>6700</v>
      </c>
      <c r="F122">
        <v>1730</v>
      </c>
      <c r="G122">
        <v>2598</v>
      </c>
      <c r="H122" t="s">
        <v>61</v>
      </c>
      <c r="J122" t="s">
        <v>41</v>
      </c>
      <c r="L122" t="s">
        <v>48</v>
      </c>
      <c r="M122" t="s">
        <v>49</v>
      </c>
      <c r="N122" t="s">
        <v>62</v>
      </c>
      <c r="O122" t="s">
        <v>42</v>
      </c>
      <c r="P122" t="s">
        <v>43</v>
      </c>
      <c r="R122" t="s">
        <v>44</v>
      </c>
      <c r="S122" t="s">
        <v>143</v>
      </c>
      <c r="U122" s="7" t="s">
        <v>45</v>
      </c>
      <c r="V122" s="8">
        <v>-23.59</v>
      </c>
      <c r="X122" s="7" t="s">
        <v>45</v>
      </c>
      <c r="Y122" t="s">
        <v>45</v>
      </c>
      <c r="Z122" s="9" t="s">
        <v>45</v>
      </c>
      <c r="AB122" s="7" t="s">
        <v>45</v>
      </c>
      <c r="AC122" t="s">
        <v>45</v>
      </c>
      <c r="AD122" t="s">
        <v>45</v>
      </c>
      <c r="AE122" s="9" t="s">
        <v>45</v>
      </c>
      <c r="AG122" s="10">
        <v>23.59</v>
      </c>
      <c r="AH122" t="s">
        <v>45</v>
      </c>
      <c r="AI122" s="9" t="s">
        <v>45</v>
      </c>
      <c r="AK122" s="7" t="s">
        <v>45</v>
      </c>
      <c r="AL122" s="6">
        <v>23.59</v>
      </c>
      <c r="AM122" t="s">
        <v>45</v>
      </c>
      <c r="AN122" t="s">
        <v>45</v>
      </c>
      <c r="AO122" t="s">
        <v>45</v>
      </c>
      <c r="AP122" t="s">
        <v>45</v>
      </c>
      <c r="AQ122" t="s">
        <v>45</v>
      </c>
      <c r="AR122" s="9" t="s">
        <v>45</v>
      </c>
    </row>
    <row r="123" spans="1:44" ht="16" x14ac:dyDescent="0.2">
      <c r="A123" s="5">
        <v>45169</v>
      </c>
      <c r="B123" t="s">
        <v>153</v>
      </c>
      <c r="C123" s="6">
        <v>146.47999999999999</v>
      </c>
      <c r="D123" t="s">
        <v>40</v>
      </c>
      <c r="E123">
        <v>6700</v>
      </c>
      <c r="F123">
        <v>1730</v>
      </c>
      <c r="G123">
        <v>3743</v>
      </c>
      <c r="H123" t="s">
        <v>64</v>
      </c>
      <c r="J123" t="s">
        <v>41</v>
      </c>
      <c r="L123" t="s">
        <v>48</v>
      </c>
      <c r="M123" t="s">
        <v>49</v>
      </c>
      <c r="N123" t="s">
        <v>62</v>
      </c>
      <c r="O123" t="s">
        <v>42</v>
      </c>
      <c r="P123" t="s">
        <v>43</v>
      </c>
      <c r="R123" t="s">
        <v>44</v>
      </c>
      <c r="S123" t="s">
        <v>143</v>
      </c>
      <c r="U123" s="7" t="s">
        <v>45</v>
      </c>
      <c r="V123" s="8">
        <v>-146.47999999999999</v>
      </c>
      <c r="X123" s="7" t="s">
        <v>45</v>
      </c>
      <c r="Y123" t="s">
        <v>45</v>
      </c>
      <c r="Z123" s="9" t="s">
        <v>45</v>
      </c>
      <c r="AB123" s="7" t="s">
        <v>45</v>
      </c>
      <c r="AC123" t="s">
        <v>45</v>
      </c>
      <c r="AD123" t="s">
        <v>45</v>
      </c>
      <c r="AE123" s="9" t="s">
        <v>45</v>
      </c>
      <c r="AG123" s="10">
        <v>146.47999999999999</v>
      </c>
      <c r="AH123" t="s">
        <v>45</v>
      </c>
      <c r="AI123" s="9" t="s">
        <v>45</v>
      </c>
      <c r="AK123" s="7" t="s">
        <v>45</v>
      </c>
      <c r="AL123" s="6">
        <v>146.47999999999999</v>
      </c>
      <c r="AM123" t="s">
        <v>45</v>
      </c>
      <c r="AN123" t="s">
        <v>45</v>
      </c>
      <c r="AO123" t="s">
        <v>45</v>
      </c>
      <c r="AP123" t="s">
        <v>45</v>
      </c>
      <c r="AQ123" t="s">
        <v>45</v>
      </c>
      <c r="AR123" s="9" t="s">
        <v>45</v>
      </c>
    </row>
    <row r="124" spans="1:44" ht="16" x14ac:dyDescent="0.2">
      <c r="A124" s="5">
        <v>45169</v>
      </c>
      <c r="B124" t="s">
        <v>51</v>
      </c>
      <c r="C124" s="6">
        <v>34.08</v>
      </c>
      <c r="D124" t="s">
        <v>40</v>
      </c>
      <c r="E124">
        <v>6750</v>
      </c>
      <c r="F124">
        <v>1730</v>
      </c>
      <c r="G124">
        <v>2604</v>
      </c>
      <c r="H124" t="s">
        <v>64</v>
      </c>
      <c r="J124" t="s">
        <v>41</v>
      </c>
      <c r="L124" t="s">
        <v>48</v>
      </c>
      <c r="M124" t="s">
        <v>49</v>
      </c>
      <c r="N124" t="s">
        <v>62</v>
      </c>
      <c r="O124" t="s">
        <v>42</v>
      </c>
      <c r="P124" t="s">
        <v>43</v>
      </c>
      <c r="R124" t="s">
        <v>44</v>
      </c>
      <c r="S124" t="s">
        <v>143</v>
      </c>
      <c r="U124" s="7" t="s">
        <v>45</v>
      </c>
      <c r="V124" s="8">
        <v>-34.08</v>
      </c>
      <c r="X124" s="7" t="s">
        <v>45</v>
      </c>
      <c r="Y124" t="s">
        <v>45</v>
      </c>
      <c r="Z124" s="9" t="s">
        <v>45</v>
      </c>
      <c r="AB124" s="7" t="s">
        <v>45</v>
      </c>
      <c r="AC124" t="s">
        <v>45</v>
      </c>
      <c r="AD124" t="s">
        <v>45</v>
      </c>
      <c r="AE124" s="9" t="s">
        <v>45</v>
      </c>
      <c r="AG124" s="7" t="s">
        <v>45</v>
      </c>
      <c r="AH124" s="6">
        <v>34.08</v>
      </c>
      <c r="AI124" s="9" t="s">
        <v>45</v>
      </c>
      <c r="AK124" s="7" t="s">
        <v>45</v>
      </c>
      <c r="AL124" s="6">
        <v>34.08</v>
      </c>
      <c r="AM124" t="s">
        <v>45</v>
      </c>
      <c r="AN124" t="s">
        <v>45</v>
      </c>
      <c r="AO124" t="s">
        <v>45</v>
      </c>
      <c r="AP124" t="s">
        <v>45</v>
      </c>
      <c r="AQ124" t="s">
        <v>45</v>
      </c>
      <c r="AR124" s="9" t="s">
        <v>45</v>
      </c>
    </row>
    <row r="125" spans="1:44" ht="16" x14ac:dyDescent="0.2">
      <c r="A125" s="5">
        <v>45169</v>
      </c>
      <c r="B125" t="s">
        <v>51</v>
      </c>
      <c r="C125" s="6">
        <v>5.5</v>
      </c>
      <c r="D125" t="s">
        <v>40</v>
      </c>
      <c r="E125">
        <v>6750</v>
      </c>
      <c r="F125">
        <v>1730</v>
      </c>
      <c r="G125">
        <v>2605</v>
      </c>
      <c r="H125" t="s">
        <v>61</v>
      </c>
      <c r="J125" t="s">
        <v>41</v>
      </c>
      <c r="L125" t="s">
        <v>48</v>
      </c>
      <c r="M125" t="s">
        <v>49</v>
      </c>
      <c r="N125" t="s">
        <v>62</v>
      </c>
      <c r="O125" t="s">
        <v>42</v>
      </c>
      <c r="P125" t="s">
        <v>43</v>
      </c>
      <c r="R125" t="s">
        <v>44</v>
      </c>
      <c r="S125" t="s">
        <v>143</v>
      </c>
      <c r="U125" s="7" t="s">
        <v>45</v>
      </c>
      <c r="V125" s="8">
        <v>-5.5</v>
      </c>
      <c r="X125" s="7" t="s">
        <v>45</v>
      </c>
      <c r="Y125" t="s">
        <v>45</v>
      </c>
      <c r="Z125" s="9" t="s">
        <v>45</v>
      </c>
      <c r="AB125" s="7" t="s">
        <v>45</v>
      </c>
      <c r="AC125" t="s">
        <v>45</v>
      </c>
      <c r="AD125" t="s">
        <v>45</v>
      </c>
      <c r="AE125" s="9" t="s">
        <v>45</v>
      </c>
      <c r="AG125" s="7" t="s">
        <v>45</v>
      </c>
      <c r="AH125" s="6">
        <v>5.5</v>
      </c>
      <c r="AI125" s="9" t="s">
        <v>45</v>
      </c>
      <c r="AK125" s="7" t="s">
        <v>45</v>
      </c>
      <c r="AL125" s="6">
        <v>5.5</v>
      </c>
      <c r="AM125" t="s">
        <v>45</v>
      </c>
      <c r="AN125" t="s">
        <v>45</v>
      </c>
      <c r="AO125" t="s">
        <v>45</v>
      </c>
      <c r="AP125" t="s">
        <v>45</v>
      </c>
      <c r="AQ125" t="s">
        <v>45</v>
      </c>
      <c r="AR125" s="9" t="s">
        <v>45</v>
      </c>
    </row>
    <row r="126" spans="1:44" ht="16" x14ac:dyDescent="0.2">
      <c r="A126" s="5">
        <v>45183</v>
      </c>
      <c r="B126" t="s">
        <v>52</v>
      </c>
      <c r="C126" s="6">
        <v>1138.08</v>
      </c>
      <c r="D126" t="s">
        <v>53</v>
      </c>
      <c r="E126">
        <v>1700</v>
      </c>
      <c r="F126">
        <v>940</v>
      </c>
      <c r="G126">
        <v>2639</v>
      </c>
      <c r="I126" t="s">
        <v>154</v>
      </c>
      <c r="J126" t="s">
        <v>155</v>
      </c>
      <c r="K126" t="s">
        <v>154</v>
      </c>
      <c r="L126" t="s">
        <v>42</v>
      </c>
      <c r="M126" t="s">
        <v>43</v>
      </c>
      <c r="O126" t="s">
        <v>42</v>
      </c>
      <c r="P126" t="s">
        <v>54</v>
      </c>
      <c r="R126" t="s">
        <v>44</v>
      </c>
      <c r="S126" t="s">
        <v>143</v>
      </c>
      <c r="U126" s="7" t="s">
        <v>45</v>
      </c>
      <c r="V126" s="9" t="s">
        <v>45</v>
      </c>
      <c r="X126" s="10">
        <v>1138.08</v>
      </c>
      <c r="Y126" t="s">
        <v>45</v>
      </c>
      <c r="Z126" s="9" t="s">
        <v>45</v>
      </c>
      <c r="AB126" s="7" t="s">
        <v>45</v>
      </c>
      <c r="AC126" t="s">
        <v>45</v>
      </c>
      <c r="AD126" t="s">
        <v>45</v>
      </c>
      <c r="AE126" s="9" t="s">
        <v>45</v>
      </c>
      <c r="AG126" s="7" t="s">
        <v>45</v>
      </c>
      <c r="AH126" t="s">
        <v>45</v>
      </c>
      <c r="AI126" s="9" t="s">
        <v>45</v>
      </c>
      <c r="AK126" s="7" t="s">
        <v>45</v>
      </c>
      <c r="AL126" t="s">
        <v>45</v>
      </c>
      <c r="AM126" t="s">
        <v>45</v>
      </c>
      <c r="AN126" t="s">
        <v>45</v>
      </c>
      <c r="AO126" t="s">
        <v>45</v>
      </c>
      <c r="AP126" t="s">
        <v>45</v>
      </c>
      <c r="AQ126" t="s">
        <v>45</v>
      </c>
      <c r="AR126" s="9" t="s">
        <v>45</v>
      </c>
    </row>
    <row r="127" spans="1:44" ht="16" x14ac:dyDescent="0.2">
      <c r="B127" t="s">
        <v>55</v>
      </c>
      <c r="U127" s="10">
        <f>SUM(U104:U126)</f>
        <v>0</v>
      </c>
      <c r="V127" s="8">
        <f>SUM(V104:V126)</f>
        <v>-3.5527136788005009E-13</v>
      </c>
      <c r="X127" s="10">
        <f>SUM(X104:X126)</f>
        <v>0</v>
      </c>
      <c r="Y127" s="11">
        <f>SUM(Y104:Y126)</f>
        <v>921.90000000000009</v>
      </c>
      <c r="Z127" s="8">
        <f>SUM(Z104:Z126)</f>
        <v>6867.4200000000019</v>
      </c>
      <c r="AB127" s="10">
        <f>SUM(AB104:AB126)</f>
        <v>0</v>
      </c>
      <c r="AC127" s="11">
        <f>SUM(AC104:AC126)</f>
        <v>8358.02</v>
      </c>
      <c r="AD127" s="11">
        <f>SUM(AD104:AD126)</f>
        <v>1883.31</v>
      </c>
      <c r="AE127" s="8">
        <f>SUM(AE104:AE126)</f>
        <v>0</v>
      </c>
      <c r="AG127" s="10">
        <f>SUM(AG104:AG126)</f>
        <v>170.07</v>
      </c>
      <c r="AH127" s="11">
        <f>SUM(AH104:AH126)</f>
        <v>39.58</v>
      </c>
      <c r="AI127" s="8">
        <f>SUM(AI104:AI126)</f>
        <v>0</v>
      </c>
      <c r="AK127" s="10">
        <f t="shared" ref="AK127:AR127" si="4">SUM(AK104:AK126)</f>
        <v>0</v>
      </c>
      <c r="AL127" s="11">
        <f t="shared" si="4"/>
        <v>209.64999999999998</v>
      </c>
      <c r="AM127" s="11">
        <f t="shared" si="4"/>
        <v>0</v>
      </c>
      <c r="AN127" s="11">
        <f t="shared" si="4"/>
        <v>0</v>
      </c>
      <c r="AO127" s="11">
        <f t="shared" si="4"/>
        <v>0</v>
      </c>
      <c r="AP127" s="11">
        <f t="shared" si="4"/>
        <v>10241.330000000002</v>
      </c>
      <c r="AQ127" s="11">
        <f t="shared" si="4"/>
        <v>0</v>
      </c>
      <c r="AR127" s="8">
        <f t="shared" si="4"/>
        <v>0</v>
      </c>
    </row>
    <row r="128" spans="1:44" ht="16" x14ac:dyDescent="0.2">
      <c r="B128" s="12" t="s">
        <v>56</v>
      </c>
      <c r="U128" s="13">
        <f>U127+U102</f>
        <v>0</v>
      </c>
      <c r="V128" s="14">
        <f>V127+V102</f>
        <v>3.836930773104541E-13</v>
      </c>
      <c r="X128" s="13">
        <f>X127+X102</f>
        <v>0</v>
      </c>
      <c r="Y128" s="15">
        <f>Y127+Y102</f>
        <v>-65.089999999999463</v>
      </c>
      <c r="Z128" s="14">
        <f>Z127+Z102</f>
        <v>0</v>
      </c>
      <c r="AB128" s="7"/>
      <c r="AE128" s="9"/>
      <c r="AG128" s="7"/>
      <c r="AI128" s="9"/>
      <c r="AK128" s="7"/>
      <c r="AR128" s="9"/>
    </row>
    <row r="129" spans="1:44" x14ac:dyDescent="0.2">
      <c r="U129" s="7"/>
      <c r="V129" s="9"/>
      <c r="X129" s="7"/>
      <c r="Z129" s="9"/>
      <c r="AB129" s="7"/>
      <c r="AE129" s="9"/>
      <c r="AG129" s="7"/>
      <c r="AI129" s="9"/>
      <c r="AK129" s="7"/>
      <c r="AR129" s="9"/>
    </row>
    <row r="130" spans="1:44" ht="16" x14ac:dyDescent="0.2">
      <c r="A130" s="5">
        <v>45175</v>
      </c>
      <c r="B130" t="s">
        <v>57</v>
      </c>
      <c r="C130" s="6">
        <v>65.09</v>
      </c>
      <c r="D130" t="s">
        <v>53</v>
      </c>
      <c r="E130">
        <v>1705</v>
      </c>
      <c r="F130">
        <v>940</v>
      </c>
      <c r="G130">
        <v>2610</v>
      </c>
      <c r="I130" t="s">
        <v>156</v>
      </c>
      <c r="J130" t="s">
        <v>157</v>
      </c>
      <c r="K130" t="s">
        <v>156</v>
      </c>
      <c r="L130" t="s">
        <v>42</v>
      </c>
      <c r="M130" t="s">
        <v>43</v>
      </c>
      <c r="O130" t="s">
        <v>42</v>
      </c>
      <c r="P130" t="s">
        <v>54</v>
      </c>
      <c r="R130" t="s">
        <v>44</v>
      </c>
      <c r="S130" t="s">
        <v>158</v>
      </c>
      <c r="U130" s="7" t="s">
        <v>45</v>
      </c>
      <c r="V130" s="9" t="s">
        <v>45</v>
      </c>
      <c r="X130" s="7" t="s">
        <v>45</v>
      </c>
      <c r="Y130" s="6">
        <v>65.09</v>
      </c>
      <c r="Z130" s="9" t="s">
        <v>45</v>
      </c>
      <c r="AB130" s="7" t="s">
        <v>45</v>
      </c>
      <c r="AC130" t="s">
        <v>45</v>
      </c>
      <c r="AD130" t="s">
        <v>45</v>
      </c>
      <c r="AE130" s="9" t="s">
        <v>45</v>
      </c>
      <c r="AG130" s="7" t="s">
        <v>45</v>
      </c>
      <c r="AH130" t="s">
        <v>45</v>
      </c>
      <c r="AI130" s="9" t="s">
        <v>45</v>
      </c>
      <c r="AK130" s="7" t="s">
        <v>45</v>
      </c>
      <c r="AL130" t="s">
        <v>45</v>
      </c>
      <c r="AM130" t="s">
        <v>45</v>
      </c>
      <c r="AN130" t="s">
        <v>45</v>
      </c>
      <c r="AO130" t="s">
        <v>45</v>
      </c>
      <c r="AP130" t="s">
        <v>45</v>
      </c>
      <c r="AQ130" t="s">
        <v>45</v>
      </c>
      <c r="AR130" s="9" t="s">
        <v>45</v>
      </c>
    </row>
    <row r="131" spans="1:44" ht="16" x14ac:dyDescent="0.2">
      <c r="A131" s="5">
        <v>45191</v>
      </c>
      <c r="B131" t="s">
        <v>60</v>
      </c>
      <c r="C131" s="6">
        <v>7654.41</v>
      </c>
      <c r="D131" t="s">
        <v>53</v>
      </c>
      <c r="E131">
        <v>1712</v>
      </c>
      <c r="F131">
        <v>940</v>
      </c>
      <c r="G131">
        <v>2653</v>
      </c>
      <c r="I131" t="s">
        <v>159</v>
      </c>
      <c r="J131" t="s">
        <v>160</v>
      </c>
      <c r="K131" t="s">
        <v>159</v>
      </c>
      <c r="L131" t="s">
        <v>42</v>
      </c>
      <c r="M131" t="s">
        <v>43</v>
      </c>
      <c r="O131" t="s">
        <v>42</v>
      </c>
      <c r="P131" t="s">
        <v>54</v>
      </c>
      <c r="R131" t="s">
        <v>44</v>
      </c>
      <c r="S131" t="s">
        <v>158</v>
      </c>
      <c r="U131" s="7" t="s">
        <v>45</v>
      </c>
      <c r="V131" s="9" t="s">
        <v>45</v>
      </c>
      <c r="X131" s="7" t="s">
        <v>45</v>
      </c>
      <c r="Y131" t="s">
        <v>45</v>
      </c>
      <c r="Z131" s="8">
        <v>7654.41</v>
      </c>
      <c r="AB131" s="7" t="s">
        <v>45</v>
      </c>
      <c r="AC131" t="s">
        <v>45</v>
      </c>
      <c r="AD131" t="s">
        <v>45</v>
      </c>
      <c r="AE131" s="9" t="s">
        <v>45</v>
      </c>
      <c r="AG131" s="7" t="s">
        <v>45</v>
      </c>
      <c r="AH131" t="s">
        <v>45</v>
      </c>
      <c r="AI131" s="9" t="s">
        <v>45</v>
      </c>
      <c r="AK131" s="7" t="s">
        <v>45</v>
      </c>
      <c r="AL131" t="s">
        <v>45</v>
      </c>
      <c r="AM131" t="s">
        <v>45</v>
      </c>
      <c r="AN131" t="s">
        <v>45</v>
      </c>
      <c r="AO131" t="s">
        <v>45</v>
      </c>
      <c r="AP131" t="s">
        <v>45</v>
      </c>
      <c r="AQ131" t="s">
        <v>45</v>
      </c>
      <c r="AR131" s="9" t="s">
        <v>45</v>
      </c>
    </row>
    <row r="132" spans="1:44" ht="16" x14ac:dyDescent="0.2">
      <c r="A132" s="5">
        <v>45196</v>
      </c>
      <c r="B132" t="s">
        <v>57</v>
      </c>
      <c r="C132" s="6">
        <v>3818.19</v>
      </c>
      <c r="D132" t="s">
        <v>53</v>
      </c>
      <c r="E132">
        <v>1705</v>
      </c>
      <c r="F132">
        <v>940</v>
      </c>
      <c r="G132">
        <v>2656</v>
      </c>
      <c r="I132" t="s">
        <v>161</v>
      </c>
      <c r="J132" t="s">
        <v>162</v>
      </c>
      <c r="K132" t="s">
        <v>161</v>
      </c>
      <c r="L132" t="s">
        <v>42</v>
      </c>
      <c r="M132" t="s">
        <v>43</v>
      </c>
      <c r="O132" t="s">
        <v>42</v>
      </c>
      <c r="P132" t="s">
        <v>54</v>
      </c>
      <c r="R132" t="s">
        <v>44</v>
      </c>
      <c r="S132" t="s">
        <v>158</v>
      </c>
      <c r="U132" s="7" t="s">
        <v>45</v>
      </c>
      <c r="V132" s="9" t="s">
        <v>45</v>
      </c>
      <c r="X132" s="7" t="s">
        <v>45</v>
      </c>
      <c r="Y132" s="6">
        <v>3818.19</v>
      </c>
      <c r="Z132" s="9" t="s">
        <v>45</v>
      </c>
      <c r="AB132" s="7" t="s">
        <v>45</v>
      </c>
      <c r="AC132" t="s">
        <v>45</v>
      </c>
      <c r="AD132" t="s">
        <v>45</v>
      </c>
      <c r="AE132" s="9" t="s">
        <v>45</v>
      </c>
      <c r="AG132" s="7" t="s">
        <v>45</v>
      </c>
      <c r="AH132" t="s">
        <v>45</v>
      </c>
      <c r="AI132" s="9" t="s">
        <v>45</v>
      </c>
      <c r="AK132" s="7" t="s">
        <v>45</v>
      </c>
      <c r="AL132" t="s">
        <v>45</v>
      </c>
      <c r="AM132" t="s">
        <v>45</v>
      </c>
      <c r="AN132" t="s">
        <v>45</v>
      </c>
      <c r="AO132" t="s">
        <v>45</v>
      </c>
      <c r="AP132" t="s">
        <v>45</v>
      </c>
      <c r="AQ132" t="s">
        <v>45</v>
      </c>
      <c r="AR132" s="9" t="s">
        <v>45</v>
      </c>
    </row>
    <row r="133" spans="1:44" ht="16" x14ac:dyDescent="0.2">
      <c r="A133" s="5">
        <v>45196</v>
      </c>
      <c r="B133" t="s">
        <v>59</v>
      </c>
      <c r="C133" s="6">
        <v>956.71</v>
      </c>
      <c r="D133" t="s">
        <v>53</v>
      </c>
      <c r="E133">
        <v>1705</v>
      </c>
      <c r="F133">
        <v>940</v>
      </c>
      <c r="G133">
        <v>2655</v>
      </c>
      <c r="I133" t="s">
        <v>163</v>
      </c>
      <c r="J133" t="s">
        <v>164</v>
      </c>
      <c r="K133" t="s">
        <v>163</v>
      </c>
      <c r="L133" t="s">
        <v>42</v>
      </c>
      <c r="M133" t="s">
        <v>43</v>
      </c>
      <c r="O133" t="s">
        <v>42</v>
      </c>
      <c r="P133" t="s">
        <v>54</v>
      </c>
      <c r="R133" t="s">
        <v>44</v>
      </c>
      <c r="S133" t="s">
        <v>158</v>
      </c>
      <c r="U133" s="7" t="s">
        <v>45</v>
      </c>
      <c r="V133" s="9" t="s">
        <v>45</v>
      </c>
      <c r="X133" s="7" t="s">
        <v>45</v>
      </c>
      <c r="Y133" s="6">
        <v>956.71</v>
      </c>
      <c r="Z133" s="9" t="s">
        <v>45</v>
      </c>
      <c r="AB133" s="7" t="s">
        <v>45</v>
      </c>
      <c r="AC133" t="s">
        <v>45</v>
      </c>
      <c r="AD133" t="s">
        <v>45</v>
      </c>
      <c r="AE133" s="9" t="s">
        <v>45</v>
      </c>
      <c r="AG133" s="7" t="s">
        <v>45</v>
      </c>
      <c r="AH133" t="s">
        <v>45</v>
      </c>
      <c r="AI133" s="9" t="s">
        <v>45</v>
      </c>
      <c r="AK133" s="7" t="s">
        <v>45</v>
      </c>
      <c r="AL133" t="s">
        <v>45</v>
      </c>
      <c r="AM133" t="s">
        <v>45</v>
      </c>
      <c r="AN133" t="s">
        <v>45</v>
      </c>
      <c r="AO133" t="s">
        <v>45</v>
      </c>
      <c r="AP133" t="s">
        <v>45</v>
      </c>
      <c r="AQ133" t="s">
        <v>45</v>
      </c>
      <c r="AR133" s="9" t="s">
        <v>45</v>
      </c>
    </row>
    <row r="134" spans="1:44" ht="16" x14ac:dyDescent="0.2">
      <c r="A134" s="5">
        <v>45199</v>
      </c>
      <c r="B134" t="s">
        <v>46</v>
      </c>
      <c r="C134" s="6">
        <v>921.27</v>
      </c>
      <c r="D134" t="s">
        <v>40</v>
      </c>
      <c r="E134">
        <v>1730</v>
      </c>
      <c r="F134">
        <v>1700</v>
      </c>
      <c r="G134">
        <v>2971</v>
      </c>
      <c r="J134" t="s">
        <v>41</v>
      </c>
      <c r="L134" t="s">
        <v>42</v>
      </c>
      <c r="M134" t="s">
        <v>43</v>
      </c>
      <c r="O134" t="s">
        <v>42</v>
      </c>
      <c r="P134" t="s">
        <v>43</v>
      </c>
      <c r="R134" t="s">
        <v>44</v>
      </c>
      <c r="S134" t="s">
        <v>158</v>
      </c>
      <c r="U134" s="7" t="s">
        <v>45</v>
      </c>
      <c r="V134" s="8">
        <v>921.27</v>
      </c>
      <c r="X134" s="10">
        <v>-921.27</v>
      </c>
      <c r="Y134" t="s">
        <v>45</v>
      </c>
      <c r="Z134" s="9" t="s">
        <v>45</v>
      </c>
      <c r="AB134" s="7" t="s">
        <v>45</v>
      </c>
      <c r="AC134" t="s">
        <v>45</v>
      </c>
      <c r="AD134" t="s">
        <v>45</v>
      </c>
      <c r="AE134" s="9" t="s">
        <v>45</v>
      </c>
      <c r="AG134" s="7" t="s">
        <v>45</v>
      </c>
      <c r="AH134" t="s">
        <v>45</v>
      </c>
      <c r="AI134" s="9" t="s">
        <v>45</v>
      </c>
      <c r="AK134" s="7" t="s">
        <v>45</v>
      </c>
      <c r="AL134" t="s">
        <v>45</v>
      </c>
      <c r="AM134" t="s">
        <v>45</v>
      </c>
      <c r="AN134" t="s">
        <v>45</v>
      </c>
      <c r="AO134" t="s">
        <v>45</v>
      </c>
      <c r="AP134" t="s">
        <v>45</v>
      </c>
      <c r="AQ134" t="s">
        <v>45</v>
      </c>
      <c r="AR134" s="9" t="s">
        <v>45</v>
      </c>
    </row>
    <row r="135" spans="1:44" ht="16" x14ac:dyDescent="0.2">
      <c r="A135" s="5">
        <v>45199</v>
      </c>
      <c r="B135" t="s">
        <v>58</v>
      </c>
      <c r="C135" s="6">
        <v>2539.7199999999998</v>
      </c>
      <c r="D135" t="s">
        <v>40</v>
      </c>
      <c r="E135">
        <v>1730</v>
      </c>
      <c r="F135">
        <v>1705</v>
      </c>
      <c r="G135">
        <v>2972</v>
      </c>
      <c r="J135" t="s">
        <v>41</v>
      </c>
      <c r="L135" t="s">
        <v>42</v>
      </c>
      <c r="M135" t="s">
        <v>43</v>
      </c>
      <c r="O135" t="s">
        <v>42</v>
      </c>
      <c r="P135" t="s">
        <v>43</v>
      </c>
      <c r="R135" t="s">
        <v>44</v>
      </c>
      <c r="S135" t="s">
        <v>158</v>
      </c>
      <c r="U135" s="7" t="s">
        <v>45</v>
      </c>
      <c r="V135" s="8">
        <v>2539.7199999999998</v>
      </c>
      <c r="X135" s="7" t="s">
        <v>45</v>
      </c>
      <c r="Y135" s="6">
        <v>-2539.7199999999998</v>
      </c>
      <c r="Z135" s="9" t="s">
        <v>45</v>
      </c>
      <c r="AB135" s="7" t="s">
        <v>45</v>
      </c>
      <c r="AC135" t="s">
        <v>45</v>
      </c>
      <c r="AD135" t="s">
        <v>45</v>
      </c>
      <c r="AE135" s="9" t="s">
        <v>45</v>
      </c>
      <c r="AG135" s="7" t="s">
        <v>45</v>
      </c>
      <c r="AH135" t="s">
        <v>45</v>
      </c>
      <c r="AI135" s="9" t="s">
        <v>45</v>
      </c>
      <c r="AK135" s="7" t="s">
        <v>45</v>
      </c>
      <c r="AL135" t="s">
        <v>45</v>
      </c>
      <c r="AM135" t="s">
        <v>45</v>
      </c>
      <c r="AN135" t="s">
        <v>45</v>
      </c>
      <c r="AO135" t="s">
        <v>45</v>
      </c>
      <c r="AP135" t="s">
        <v>45</v>
      </c>
      <c r="AQ135" t="s">
        <v>45</v>
      </c>
      <c r="AR135" s="9" t="s">
        <v>45</v>
      </c>
    </row>
    <row r="136" spans="1:44" ht="16" x14ac:dyDescent="0.2">
      <c r="A136" s="5">
        <v>45199</v>
      </c>
      <c r="B136" t="s">
        <v>39</v>
      </c>
      <c r="C136" s="6">
        <v>4024.41</v>
      </c>
      <c r="D136" t="s">
        <v>40</v>
      </c>
      <c r="E136">
        <v>1730</v>
      </c>
      <c r="F136">
        <v>1712</v>
      </c>
      <c r="G136">
        <v>2973</v>
      </c>
      <c r="J136" t="s">
        <v>41</v>
      </c>
      <c r="L136" t="s">
        <v>42</v>
      </c>
      <c r="M136" t="s">
        <v>43</v>
      </c>
      <c r="O136" t="s">
        <v>42</v>
      </c>
      <c r="P136" t="s">
        <v>43</v>
      </c>
      <c r="R136" t="s">
        <v>44</v>
      </c>
      <c r="S136" t="s">
        <v>158</v>
      </c>
      <c r="U136" s="7" t="s">
        <v>45</v>
      </c>
      <c r="V136" s="8">
        <v>4024.41</v>
      </c>
      <c r="X136" s="7" t="s">
        <v>45</v>
      </c>
      <c r="Y136" t="s">
        <v>45</v>
      </c>
      <c r="Z136" s="8">
        <v>-4024.41</v>
      </c>
      <c r="AB136" s="7" t="s">
        <v>45</v>
      </c>
      <c r="AC136" t="s">
        <v>45</v>
      </c>
      <c r="AD136" t="s">
        <v>45</v>
      </c>
      <c r="AE136" s="9" t="s">
        <v>45</v>
      </c>
      <c r="AG136" s="7" t="s">
        <v>45</v>
      </c>
      <c r="AH136" t="s">
        <v>45</v>
      </c>
      <c r="AI136" s="9" t="s">
        <v>45</v>
      </c>
      <c r="AK136" s="7" t="s">
        <v>45</v>
      </c>
      <c r="AL136" t="s">
        <v>45</v>
      </c>
      <c r="AM136" t="s">
        <v>45</v>
      </c>
      <c r="AN136" t="s">
        <v>45</v>
      </c>
      <c r="AO136" t="s">
        <v>45</v>
      </c>
      <c r="AP136" t="s">
        <v>45</v>
      </c>
      <c r="AQ136" t="s">
        <v>45</v>
      </c>
      <c r="AR136" s="9" t="s">
        <v>45</v>
      </c>
    </row>
    <row r="137" spans="1:44" ht="16" x14ac:dyDescent="0.2">
      <c r="A137" s="5">
        <v>45199</v>
      </c>
      <c r="B137" t="s">
        <v>46</v>
      </c>
      <c r="C137" s="6">
        <v>975.82</v>
      </c>
      <c r="D137" t="s">
        <v>40</v>
      </c>
      <c r="E137">
        <v>1730</v>
      </c>
      <c r="F137">
        <v>1700</v>
      </c>
      <c r="G137">
        <v>2974</v>
      </c>
      <c r="J137" t="s">
        <v>41</v>
      </c>
      <c r="L137" t="s">
        <v>42</v>
      </c>
      <c r="M137" t="s">
        <v>43</v>
      </c>
      <c r="O137" t="s">
        <v>42</v>
      </c>
      <c r="P137" t="s">
        <v>43</v>
      </c>
      <c r="R137" t="s">
        <v>44</v>
      </c>
      <c r="S137" t="s">
        <v>158</v>
      </c>
      <c r="U137" s="7" t="s">
        <v>45</v>
      </c>
      <c r="V137" s="8">
        <v>975.82</v>
      </c>
      <c r="X137" s="10">
        <v>-975.82</v>
      </c>
      <c r="Y137" t="s">
        <v>45</v>
      </c>
      <c r="Z137" s="9" t="s">
        <v>45</v>
      </c>
      <c r="AB137" s="7" t="s">
        <v>45</v>
      </c>
      <c r="AC137" t="s">
        <v>45</v>
      </c>
      <c r="AD137" t="s">
        <v>45</v>
      </c>
      <c r="AE137" s="9" t="s">
        <v>45</v>
      </c>
      <c r="AG137" s="7" t="s">
        <v>45</v>
      </c>
      <c r="AH137" t="s">
        <v>45</v>
      </c>
      <c r="AI137" s="9" t="s">
        <v>45</v>
      </c>
      <c r="AK137" s="7" t="s">
        <v>45</v>
      </c>
      <c r="AL137" t="s">
        <v>45</v>
      </c>
      <c r="AM137" t="s">
        <v>45</v>
      </c>
      <c r="AN137" t="s">
        <v>45</v>
      </c>
      <c r="AO137" t="s">
        <v>45</v>
      </c>
      <c r="AP137" t="s">
        <v>45</v>
      </c>
      <c r="AQ137" t="s">
        <v>45</v>
      </c>
      <c r="AR137" s="9" t="s">
        <v>45</v>
      </c>
    </row>
    <row r="138" spans="1:44" ht="16" x14ac:dyDescent="0.2">
      <c r="A138" s="5">
        <v>45199</v>
      </c>
      <c r="B138" t="s">
        <v>58</v>
      </c>
      <c r="C138" s="6">
        <v>2235.1799999999998</v>
      </c>
      <c r="D138" t="s">
        <v>40</v>
      </c>
      <c r="E138">
        <v>1730</v>
      </c>
      <c r="F138">
        <v>1705</v>
      </c>
      <c r="G138">
        <v>2975</v>
      </c>
      <c r="J138" t="s">
        <v>41</v>
      </c>
      <c r="L138" t="s">
        <v>42</v>
      </c>
      <c r="M138" t="s">
        <v>43</v>
      </c>
      <c r="O138" t="s">
        <v>42</v>
      </c>
      <c r="P138" t="s">
        <v>43</v>
      </c>
      <c r="R138" t="s">
        <v>44</v>
      </c>
      <c r="S138" t="s">
        <v>158</v>
      </c>
      <c r="U138" s="7" t="s">
        <v>45</v>
      </c>
      <c r="V138" s="8">
        <v>2235.1799999999998</v>
      </c>
      <c r="X138" s="7" t="s">
        <v>45</v>
      </c>
      <c r="Y138" s="6">
        <v>-2235.1799999999998</v>
      </c>
      <c r="Z138" s="9" t="s">
        <v>45</v>
      </c>
      <c r="AB138" s="7" t="s">
        <v>45</v>
      </c>
      <c r="AC138" t="s">
        <v>45</v>
      </c>
      <c r="AD138" t="s">
        <v>45</v>
      </c>
      <c r="AE138" s="9" t="s">
        <v>45</v>
      </c>
      <c r="AG138" s="7" t="s">
        <v>45</v>
      </c>
      <c r="AH138" t="s">
        <v>45</v>
      </c>
      <c r="AI138" s="9" t="s">
        <v>45</v>
      </c>
      <c r="AK138" s="7" t="s">
        <v>45</v>
      </c>
      <c r="AL138" t="s">
        <v>45</v>
      </c>
      <c r="AM138" t="s">
        <v>45</v>
      </c>
      <c r="AN138" t="s">
        <v>45</v>
      </c>
      <c r="AO138" t="s">
        <v>45</v>
      </c>
      <c r="AP138" t="s">
        <v>45</v>
      </c>
      <c r="AQ138" t="s">
        <v>45</v>
      </c>
      <c r="AR138" s="9" t="s">
        <v>45</v>
      </c>
    </row>
    <row r="139" spans="1:44" ht="16" x14ac:dyDescent="0.2">
      <c r="A139" s="5">
        <v>45199</v>
      </c>
      <c r="B139" t="s">
        <v>39</v>
      </c>
      <c r="C139" s="6">
        <v>3630</v>
      </c>
      <c r="D139" t="s">
        <v>40</v>
      </c>
      <c r="E139">
        <v>1730</v>
      </c>
      <c r="F139">
        <v>1712</v>
      </c>
      <c r="G139">
        <v>2976</v>
      </c>
      <c r="J139" t="s">
        <v>41</v>
      </c>
      <c r="L139" t="s">
        <v>42</v>
      </c>
      <c r="M139" t="s">
        <v>43</v>
      </c>
      <c r="O139" t="s">
        <v>42</v>
      </c>
      <c r="P139" t="s">
        <v>43</v>
      </c>
      <c r="R139" t="s">
        <v>44</v>
      </c>
      <c r="S139" t="s">
        <v>158</v>
      </c>
      <c r="U139" s="7" t="s">
        <v>45</v>
      </c>
      <c r="V139" s="8">
        <v>3630</v>
      </c>
      <c r="X139" s="7" t="s">
        <v>45</v>
      </c>
      <c r="Y139" t="s">
        <v>45</v>
      </c>
      <c r="Z139" s="8">
        <v>-3630</v>
      </c>
      <c r="AB139" s="7" t="s">
        <v>45</v>
      </c>
      <c r="AC139" t="s">
        <v>45</v>
      </c>
      <c r="AD139" t="s">
        <v>45</v>
      </c>
      <c r="AE139" s="9" t="s">
        <v>45</v>
      </c>
      <c r="AG139" s="7" t="s">
        <v>45</v>
      </c>
      <c r="AH139" t="s">
        <v>45</v>
      </c>
      <c r="AI139" s="9" t="s">
        <v>45</v>
      </c>
      <c r="AK139" s="7" t="s">
        <v>45</v>
      </c>
      <c r="AL139" t="s">
        <v>45</v>
      </c>
      <c r="AM139" t="s">
        <v>45</v>
      </c>
      <c r="AN139" t="s">
        <v>45</v>
      </c>
      <c r="AO139" t="s">
        <v>45</v>
      </c>
      <c r="AP139" t="s">
        <v>45</v>
      </c>
      <c r="AQ139" t="s">
        <v>45</v>
      </c>
      <c r="AR139" s="9" t="s">
        <v>45</v>
      </c>
    </row>
    <row r="140" spans="1:44" ht="16" x14ac:dyDescent="0.2">
      <c r="A140" s="5">
        <v>45199</v>
      </c>
      <c r="B140" t="s">
        <v>129</v>
      </c>
      <c r="C140" s="6">
        <v>143</v>
      </c>
      <c r="D140" t="s">
        <v>40</v>
      </c>
      <c r="E140">
        <v>2551</v>
      </c>
      <c r="F140">
        <v>1730</v>
      </c>
      <c r="G140">
        <v>2964</v>
      </c>
      <c r="H140" t="s">
        <v>71</v>
      </c>
      <c r="J140" t="s">
        <v>41</v>
      </c>
      <c r="L140" t="s">
        <v>48</v>
      </c>
      <c r="M140" t="s">
        <v>49</v>
      </c>
      <c r="N140" t="s">
        <v>50</v>
      </c>
      <c r="O140" t="s">
        <v>42</v>
      </c>
      <c r="P140" t="s">
        <v>43</v>
      </c>
      <c r="R140" t="s">
        <v>44</v>
      </c>
      <c r="S140" t="s">
        <v>158</v>
      </c>
      <c r="U140" s="7" t="s">
        <v>45</v>
      </c>
      <c r="V140" s="8">
        <v>-143</v>
      </c>
      <c r="X140" s="7" t="s">
        <v>45</v>
      </c>
      <c r="Y140" t="s">
        <v>45</v>
      </c>
      <c r="Z140" s="9" t="s">
        <v>45</v>
      </c>
      <c r="AB140" s="7" t="s">
        <v>45</v>
      </c>
      <c r="AC140" s="6">
        <v>143</v>
      </c>
      <c r="AD140" t="s">
        <v>45</v>
      </c>
      <c r="AE140" s="9" t="s">
        <v>45</v>
      </c>
      <c r="AG140" s="7" t="s">
        <v>45</v>
      </c>
      <c r="AH140" t="s">
        <v>45</v>
      </c>
      <c r="AI140" s="9" t="s">
        <v>45</v>
      </c>
      <c r="AK140" s="7" t="s">
        <v>45</v>
      </c>
      <c r="AL140" t="s">
        <v>45</v>
      </c>
      <c r="AM140" t="s">
        <v>45</v>
      </c>
      <c r="AN140" t="s">
        <v>45</v>
      </c>
      <c r="AO140" t="s">
        <v>45</v>
      </c>
      <c r="AP140" s="6">
        <v>143</v>
      </c>
      <c r="AQ140" t="s">
        <v>45</v>
      </c>
      <c r="AR140" s="9" t="s">
        <v>45</v>
      </c>
    </row>
    <row r="141" spans="1:44" ht="16" x14ac:dyDescent="0.2">
      <c r="A141" s="5">
        <v>45199</v>
      </c>
      <c r="B141" t="s">
        <v>47</v>
      </c>
      <c r="C141" s="6">
        <v>2988.56</v>
      </c>
      <c r="D141" t="s">
        <v>40</v>
      </c>
      <c r="E141">
        <v>2551</v>
      </c>
      <c r="F141">
        <v>1730</v>
      </c>
      <c r="G141">
        <v>2965</v>
      </c>
      <c r="H141" t="s">
        <v>71</v>
      </c>
      <c r="J141" t="s">
        <v>41</v>
      </c>
      <c r="L141" t="s">
        <v>48</v>
      </c>
      <c r="M141" t="s">
        <v>49</v>
      </c>
      <c r="N141" t="s">
        <v>50</v>
      </c>
      <c r="O141" t="s">
        <v>42</v>
      </c>
      <c r="P141" t="s">
        <v>43</v>
      </c>
      <c r="R141" t="s">
        <v>44</v>
      </c>
      <c r="S141" t="s">
        <v>158</v>
      </c>
      <c r="U141" s="7" t="s">
        <v>45</v>
      </c>
      <c r="V141" s="8">
        <v>-2988.56</v>
      </c>
      <c r="X141" s="7" t="s">
        <v>45</v>
      </c>
      <c r="Y141" t="s">
        <v>45</v>
      </c>
      <c r="Z141" s="9" t="s">
        <v>45</v>
      </c>
      <c r="AB141" s="7" t="s">
        <v>45</v>
      </c>
      <c r="AC141" s="6">
        <v>2988.56</v>
      </c>
      <c r="AD141" t="s">
        <v>45</v>
      </c>
      <c r="AE141" s="9" t="s">
        <v>45</v>
      </c>
      <c r="AG141" s="7" t="s">
        <v>45</v>
      </c>
      <c r="AH141" t="s">
        <v>45</v>
      </c>
      <c r="AI141" s="9" t="s">
        <v>45</v>
      </c>
      <c r="AK141" s="7" t="s">
        <v>45</v>
      </c>
      <c r="AL141" t="s">
        <v>45</v>
      </c>
      <c r="AM141" t="s">
        <v>45</v>
      </c>
      <c r="AN141" t="s">
        <v>45</v>
      </c>
      <c r="AO141" t="s">
        <v>45</v>
      </c>
      <c r="AP141" s="6">
        <v>2988.56</v>
      </c>
      <c r="AQ141" t="s">
        <v>45</v>
      </c>
      <c r="AR141" s="9" t="s">
        <v>45</v>
      </c>
    </row>
    <row r="142" spans="1:44" ht="16" x14ac:dyDescent="0.2">
      <c r="A142" s="5">
        <v>45199</v>
      </c>
      <c r="B142" t="s">
        <v>47</v>
      </c>
      <c r="C142" s="6">
        <v>2957.87</v>
      </c>
      <c r="D142" t="s">
        <v>40</v>
      </c>
      <c r="E142">
        <v>2551</v>
      </c>
      <c r="F142">
        <v>1730</v>
      </c>
      <c r="G142">
        <v>2967</v>
      </c>
      <c r="H142" t="s">
        <v>70</v>
      </c>
      <c r="J142" t="s">
        <v>41</v>
      </c>
      <c r="L142" t="s">
        <v>48</v>
      </c>
      <c r="M142" t="s">
        <v>49</v>
      </c>
      <c r="N142" t="s">
        <v>50</v>
      </c>
      <c r="O142" t="s">
        <v>42</v>
      </c>
      <c r="P142" t="s">
        <v>43</v>
      </c>
      <c r="R142" t="s">
        <v>44</v>
      </c>
      <c r="S142" t="s">
        <v>158</v>
      </c>
      <c r="U142" s="7" t="s">
        <v>45</v>
      </c>
      <c r="V142" s="8">
        <v>-2957.87</v>
      </c>
      <c r="X142" s="7" t="s">
        <v>45</v>
      </c>
      <c r="Y142" t="s">
        <v>45</v>
      </c>
      <c r="Z142" s="9" t="s">
        <v>45</v>
      </c>
      <c r="AB142" s="7" t="s">
        <v>45</v>
      </c>
      <c r="AC142" s="6">
        <v>2957.87</v>
      </c>
      <c r="AD142" t="s">
        <v>45</v>
      </c>
      <c r="AE142" s="9" t="s">
        <v>45</v>
      </c>
      <c r="AG142" s="7" t="s">
        <v>45</v>
      </c>
      <c r="AH142" t="s">
        <v>45</v>
      </c>
      <c r="AI142" s="9" t="s">
        <v>45</v>
      </c>
      <c r="AK142" s="7" t="s">
        <v>45</v>
      </c>
      <c r="AL142" t="s">
        <v>45</v>
      </c>
      <c r="AM142" t="s">
        <v>45</v>
      </c>
      <c r="AN142" t="s">
        <v>45</v>
      </c>
      <c r="AO142" t="s">
        <v>45</v>
      </c>
      <c r="AP142" s="6">
        <v>2957.87</v>
      </c>
      <c r="AQ142" t="s">
        <v>45</v>
      </c>
      <c r="AR142" s="9" t="s">
        <v>45</v>
      </c>
    </row>
    <row r="143" spans="1:44" ht="16" x14ac:dyDescent="0.2">
      <c r="A143" s="5">
        <v>45199</v>
      </c>
      <c r="B143" t="s">
        <v>47</v>
      </c>
      <c r="C143" s="6">
        <v>2268.59</v>
      </c>
      <c r="D143" t="s">
        <v>40</v>
      </c>
      <c r="E143">
        <v>2551</v>
      </c>
      <c r="F143">
        <v>1730</v>
      </c>
      <c r="G143">
        <v>2969</v>
      </c>
      <c r="H143" t="s">
        <v>69</v>
      </c>
      <c r="J143" t="s">
        <v>41</v>
      </c>
      <c r="L143" t="s">
        <v>48</v>
      </c>
      <c r="M143" t="s">
        <v>49</v>
      </c>
      <c r="N143" t="s">
        <v>50</v>
      </c>
      <c r="O143" t="s">
        <v>42</v>
      </c>
      <c r="P143" t="s">
        <v>43</v>
      </c>
      <c r="R143" t="s">
        <v>44</v>
      </c>
      <c r="S143" t="s">
        <v>158</v>
      </c>
      <c r="U143" s="7" t="s">
        <v>45</v>
      </c>
      <c r="V143" s="8">
        <v>-2268.59</v>
      </c>
      <c r="X143" s="7" t="s">
        <v>45</v>
      </c>
      <c r="Y143" t="s">
        <v>45</v>
      </c>
      <c r="Z143" s="9" t="s">
        <v>45</v>
      </c>
      <c r="AB143" s="7" t="s">
        <v>45</v>
      </c>
      <c r="AC143" s="6">
        <v>2268.59</v>
      </c>
      <c r="AD143" t="s">
        <v>45</v>
      </c>
      <c r="AE143" s="9" t="s">
        <v>45</v>
      </c>
      <c r="AG143" s="7" t="s">
        <v>45</v>
      </c>
      <c r="AH143" t="s">
        <v>45</v>
      </c>
      <c r="AI143" s="9" t="s">
        <v>45</v>
      </c>
      <c r="AK143" s="7" t="s">
        <v>45</v>
      </c>
      <c r="AL143" t="s">
        <v>45</v>
      </c>
      <c r="AM143" t="s">
        <v>45</v>
      </c>
      <c r="AN143" t="s">
        <v>45</v>
      </c>
      <c r="AO143" t="s">
        <v>45</v>
      </c>
      <c r="AP143" s="6">
        <v>2268.59</v>
      </c>
      <c r="AQ143" t="s">
        <v>45</v>
      </c>
      <c r="AR143" s="9" t="s">
        <v>45</v>
      </c>
    </row>
    <row r="144" spans="1:44" ht="16" x14ac:dyDescent="0.2">
      <c r="A144" s="5">
        <v>45199</v>
      </c>
      <c r="B144" t="s">
        <v>51</v>
      </c>
      <c r="C144" s="6">
        <v>693.92</v>
      </c>
      <c r="D144" t="s">
        <v>40</v>
      </c>
      <c r="E144">
        <v>2555</v>
      </c>
      <c r="F144">
        <v>1730</v>
      </c>
      <c r="G144">
        <v>2966</v>
      </c>
      <c r="H144" t="s">
        <v>71</v>
      </c>
      <c r="J144" t="s">
        <v>41</v>
      </c>
      <c r="L144" t="s">
        <v>48</v>
      </c>
      <c r="M144" t="s">
        <v>49</v>
      </c>
      <c r="N144" t="s">
        <v>50</v>
      </c>
      <c r="O144" t="s">
        <v>42</v>
      </c>
      <c r="P144" t="s">
        <v>43</v>
      </c>
      <c r="R144" t="s">
        <v>44</v>
      </c>
      <c r="S144" t="s">
        <v>158</v>
      </c>
      <c r="U144" s="7" t="s">
        <v>45</v>
      </c>
      <c r="V144" s="8">
        <v>-693.92</v>
      </c>
      <c r="X144" s="7" t="s">
        <v>45</v>
      </c>
      <c r="Y144" t="s">
        <v>45</v>
      </c>
      <c r="Z144" s="9" t="s">
        <v>45</v>
      </c>
      <c r="AB144" s="7" t="s">
        <v>45</v>
      </c>
      <c r="AC144" t="s">
        <v>45</v>
      </c>
      <c r="AD144" s="6">
        <v>693.92</v>
      </c>
      <c r="AE144" s="9" t="s">
        <v>45</v>
      </c>
      <c r="AG144" s="7" t="s">
        <v>45</v>
      </c>
      <c r="AH144" t="s">
        <v>45</v>
      </c>
      <c r="AI144" s="9" t="s">
        <v>45</v>
      </c>
      <c r="AK144" s="7" t="s">
        <v>45</v>
      </c>
      <c r="AL144" t="s">
        <v>45</v>
      </c>
      <c r="AM144" t="s">
        <v>45</v>
      </c>
      <c r="AN144" t="s">
        <v>45</v>
      </c>
      <c r="AO144" t="s">
        <v>45</v>
      </c>
      <c r="AP144" s="6">
        <v>693.92</v>
      </c>
      <c r="AQ144" t="s">
        <v>45</v>
      </c>
      <c r="AR144" s="9" t="s">
        <v>45</v>
      </c>
    </row>
    <row r="145" spans="1:44" ht="16" x14ac:dyDescent="0.2">
      <c r="A145" s="5">
        <v>45199</v>
      </c>
      <c r="B145" t="s">
        <v>51</v>
      </c>
      <c r="C145" s="6">
        <v>667.54</v>
      </c>
      <c r="D145" t="s">
        <v>40</v>
      </c>
      <c r="E145">
        <v>2555</v>
      </c>
      <c r="F145">
        <v>1730</v>
      </c>
      <c r="G145">
        <v>2968</v>
      </c>
      <c r="H145" t="s">
        <v>70</v>
      </c>
      <c r="J145" t="s">
        <v>41</v>
      </c>
      <c r="L145" t="s">
        <v>48</v>
      </c>
      <c r="M145" t="s">
        <v>49</v>
      </c>
      <c r="N145" t="s">
        <v>50</v>
      </c>
      <c r="O145" t="s">
        <v>42</v>
      </c>
      <c r="P145" t="s">
        <v>43</v>
      </c>
      <c r="R145" t="s">
        <v>44</v>
      </c>
      <c r="S145" t="s">
        <v>158</v>
      </c>
      <c r="U145" s="7" t="s">
        <v>45</v>
      </c>
      <c r="V145" s="8">
        <v>-667.54</v>
      </c>
      <c r="X145" s="7" t="s">
        <v>45</v>
      </c>
      <c r="Y145" t="s">
        <v>45</v>
      </c>
      <c r="Z145" s="9" t="s">
        <v>45</v>
      </c>
      <c r="AB145" s="7" t="s">
        <v>45</v>
      </c>
      <c r="AC145" t="s">
        <v>45</v>
      </c>
      <c r="AD145" s="6">
        <v>667.54</v>
      </c>
      <c r="AE145" s="9" t="s">
        <v>45</v>
      </c>
      <c r="AG145" s="7" t="s">
        <v>45</v>
      </c>
      <c r="AH145" t="s">
        <v>45</v>
      </c>
      <c r="AI145" s="9" t="s">
        <v>45</v>
      </c>
      <c r="AK145" s="7" t="s">
        <v>45</v>
      </c>
      <c r="AL145" t="s">
        <v>45</v>
      </c>
      <c r="AM145" t="s">
        <v>45</v>
      </c>
      <c r="AN145" t="s">
        <v>45</v>
      </c>
      <c r="AO145" t="s">
        <v>45</v>
      </c>
      <c r="AP145" s="6">
        <v>667.54</v>
      </c>
      <c r="AQ145" t="s">
        <v>45</v>
      </c>
      <c r="AR145" s="9" t="s">
        <v>45</v>
      </c>
    </row>
    <row r="146" spans="1:44" ht="16" x14ac:dyDescent="0.2">
      <c r="A146" s="5">
        <v>45199</v>
      </c>
      <c r="B146" t="s">
        <v>51</v>
      </c>
      <c r="C146" s="6">
        <v>515.27</v>
      </c>
      <c r="D146" t="s">
        <v>40</v>
      </c>
      <c r="E146">
        <v>2555</v>
      </c>
      <c r="F146">
        <v>1730</v>
      </c>
      <c r="G146">
        <v>2970</v>
      </c>
      <c r="H146" t="s">
        <v>69</v>
      </c>
      <c r="J146" t="s">
        <v>41</v>
      </c>
      <c r="L146" t="s">
        <v>48</v>
      </c>
      <c r="M146" t="s">
        <v>49</v>
      </c>
      <c r="N146" t="s">
        <v>50</v>
      </c>
      <c r="O146" t="s">
        <v>42</v>
      </c>
      <c r="P146" t="s">
        <v>43</v>
      </c>
      <c r="R146" t="s">
        <v>44</v>
      </c>
      <c r="S146" t="s">
        <v>158</v>
      </c>
      <c r="U146" s="7" t="s">
        <v>45</v>
      </c>
      <c r="V146" s="8">
        <v>-515.27</v>
      </c>
      <c r="X146" s="7" t="s">
        <v>45</v>
      </c>
      <c r="Y146" t="s">
        <v>45</v>
      </c>
      <c r="Z146" s="9" t="s">
        <v>45</v>
      </c>
      <c r="AB146" s="7" t="s">
        <v>45</v>
      </c>
      <c r="AC146" t="s">
        <v>45</v>
      </c>
      <c r="AD146" s="6">
        <v>515.27</v>
      </c>
      <c r="AE146" s="9" t="s">
        <v>45</v>
      </c>
      <c r="AG146" s="7" t="s">
        <v>45</v>
      </c>
      <c r="AH146" t="s">
        <v>45</v>
      </c>
      <c r="AI146" s="9" t="s">
        <v>45</v>
      </c>
      <c r="AK146" s="7" t="s">
        <v>45</v>
      </c>
      <c r="AL146" t="s">
        <v>45</v>
      </c>
      <c r="AM146" t="s">
        <v>45</v>
      </c>
      <c r="AN146" t="s">
        <v>45</v>
      </c>
      <c r="AO146" t="s">
        <v>45</v>
      </c>
      <c r="AP146" s="6">
        <v>515.27</v>
      </c>
      <c r="AQ146" t="s">
        <v>45</v>
      </c>
      <c r="AR146" s="9" t="s">
        <v>45</v>
      </c>
    </row>
    <row r="147" spans="1:44" ht="16" x14ac:dyDescent="0.2">
      <c r="A147" s="5">
        <v>45199</v>
      </c>
      <c r="B147" t="s">
        <v>47</v>
      </c>
      <c r="C147" s="6">
        <v>2116.36</v>
      </c>
      <c r="D147" t="s">
        <v>40</v>
      </c>
      <c r="E147">
        <v>6700</v>
      </c>
      <c r="F147">
        <v>1730</v>
      </c>
      <c r="G147">
        <v>2959</v>
      </c>
      <c r="H147" t="s">
        <v>64</v>
      </c>
      <c r="J147" t="s">
        <v>41</v>
      </c>
      <c r="L147" t="s">
        <v>48</v>
      </c>
      <c r="M147" t="s">
        <v>49</v>
      </c>
      <c r="N147" t="s">
        <v>62</v>
      </c>
      <c r="O147" t="s">
        <v>42</v>
      </c>
      <c r="P147" t="s">
        <v>43</v>
      </c>
      <c r="R147" t="s">
        <v>44</v>
      </c>
      <c r="S147" t="s">
        <v>158</v>
      </c>
      <c r="U147" s="7" t="s">
        <v>45</v>
      </c>
      <c r="V147" s="8">
        <v>-2116.36</v>
      </c>
      <c r="X147" s="7" t="s">
        <v>45</v>
      </c>
      <c r="Y147" t="s">
        <v>45</v>
      </c>
      <c r="Z147" s="9" t="s">
        <v>45</v>
      </c>
      <c r="AB147" s="7" t="s">
        <v>45</v>
      </c>
      <c r="AC147" t="s">
        <v>45</v>
      </c>
      <c r="AD147" t="s">
        <v>45</v>
      </c>
      <c r="AE147" s="9" t="s">
        <v>45</v>
      </c>
      <c r="AG147" s="10">
        <v>2116.36</v>
      </c>
      <c r="AH147" t="s">
        <v>45</v>
      </c>
      <c r="AI147" s="9" t="s">
        <v>45</v>
      </c>
      <c r="AK147" s="7" t="s">
        <v>45</v>
      </c>
      <c r="AL147" s="6">
        <v>2116.36</v>
      </c>
      <c r="AM147" t="s">
        <v>45</v>
      </c>
      <c r="AN147" t="s">
        <v>45</v>
      </c>
      <c r="AO147" t="s">
        <v>45</v>
      </c>
      <c r="AP147" t="s">
        <v>45</v>
      </c>
      <c r="AQ147" t="s">
        <v>45</v>
      </c>
      <c r="AR147" s="9" t="s">
        <v>45</v>
      </c>
    </row>
    <row r="148" spans="1:44" ht="16" x14ac:dyDescent="0.2">
      <c r="A148" s="5">
        <v>45199</v>
      </c>
      <c r="B148" t="s">
        <v>129</v>
      </c>
      <c r="C148" s="6">
        <v>407.75</v>
      </c>
      <c r="D148" t="s">
        <v>40</v>
      </c>
      <c r="E148">
        <v>6700</v>
      </c>
      <c r="F148">
        <v>1730</v>
      </c>
      <c r="G148">
        <v>2961</v>
      </c>
      <c r="H148" t="s">
        <v>64</v>
      </c>
      <c r="J148" t="s">
        <v>41</v>
      </c>
      <c r="L148" t="s">
        <v>48</v>
      </c>
      <c r="M148" t="s">
        <v>49</v>
      </c>
      <c r="N148" t="s">
        <v>62</v>
      </c>
      <c r="O148" t="s">
        <v>42</v>
      </c>
      <c r="P148" t="s">
        <v>43</v>
      </c>
      <c r="R148" t="s">
        <v>44</v>
      </c>
      <c r="S148" t="s">
        <v>158</v>
      </c>
      <c r="U148" s="7" t="s">
        <v>45</v>
      </c>
      <c r="V148" s="8">
        <v>-407.75</v>
      </c>
      <c r="X148" s="7" t="s">
        <v>45</v>
      </c>
      <c r="Y148" t="s">
        <v>45</v>
      </c>
      <c r="Z148" s="9" t="s">
        <v>45</v>
      </c>
      <c r="AB148" s="7" t="s">
        <v>45</v>
      </c>
      <c r="AC148" t="s">
        <v>45</v>
      </c>
      <c r="AD148" t="s">
        <v>45</v>
      </c>
      <c r="AE148" s="9" t="s">
        <v>45</v>
      </c>
      <c r="AG148" s="10">
        <v>407.75</v>
      </c>
      <c r="AH148" t="s">
        <v>45</v>
      </c>
      <c r="AI148" s="9" t="s">
        <v>45</v>
      </c>
      <c r="AK148" s="7" t="s">
        <v>45</v>
      </c>
      <c r="AL148" s="6">
        <v>407.75</v>
      </c>
      <c r="AM148" t="s">
        <v>45</v>
      </c>
      <c r="AN148" t="s">
        <v>45</v>
      </c>
      <c r="AO148" t="s">
        <v>45</v>
      </c>
      <c r="AP148" t="s">
        <v>45</v>
      </c>
      <c r="AQ148" t="s">
        <v>45</v>
      </c>
      <c r="AR148" s="9" t="s">
        <v>45</v>
      </c>
    </row>
    <row r="149" spans="1:44" ht="16" x14ac:dyDescent="0.2">
      <c r="A149" s="5">
        <v>45199</v>
      </c>
      <c r="B149" t="s">
        <v>47</v>
      </c>
      <c r="C149" s="6">
        <v>893.4</v>
      </c>
      <c r="D149" t="s">
        <v>40</v>
      </c>
      <c r="E149">
        <v>6700</v>
      </c>
      <c r="F149">
        <v>1730</v>
      </c>
      <c r="G149">
        <v>2962</v>
      </c>
      <c r="H149" t="s">
        <v>61</v>
      </c>
      <c r="J149" t="s">
        <v>41</v>
      </c>
      <c r="L149" t="s">
        <v>48</v>
      </c>
      <c r="M149" t="s">
        <v>49</v>
      </c>
      <c r="N149" t="s">
        <v>62</v>
      </c>
      <c r="O149" t="s">
        <v>42</v>
      </c>
      <c r="P149" t="s">
        <v>43</v>
      </c>
      <c r="R149" t="s">
        <v>44</v>
      </c>
      <c r="S149" t="s">
        <v>158</v>
      </c>
      <c r="U149" s="7" t="s">
        <v>45</v>
      </c>
      <c r="V149" s="8">
        <v>-893.4</v>
      </c>
      <c r="X149" s="7" t="s">
        <v>45</v>
      </c>
      <c r="Y149" t="s">
        <v>45</v>
      </c>
      <c r="Z149" s="9" t="s">
        <v>45</v>
      </c>
      <c r="AB149" s="7" t="s">
        <v>45</v>
      </c>
      <c r="AC149" t="s">
        <v>45</v>
      </c>
      <c r="AD149" t="s">
        <v>45</v>
      </c>
      <c r="AE149" s="9" t="s">
        <v>45</v>
      </c>
      <c r="AG149" s="10">
        <v>893.4</v>
      </c>
      <c r="AH149" t="s">
        <v>45</v>
      </c>
      <c r="AI149" s="9" t="s">
        <v>45</v>
      </c>
      <c r="AK149" s="7" t="s">
        <v>45</v>
      </c>
      <c r="AL149" s="6">
        <v>893.4</v>
      </c>
      <c r="AM149" t="s">
        <v>45</v>
      </c>
      <c r="AN149" t="s">
        <v>45</v>
      </c>
      <c r="AO149" t="s">
        <v>45</v>
      </c>
      <c r="AP149" t="s">
        <v>45</v>
      </c>
      <c r="AQ149" t="s">
        <v>45</v>
      </c>
      <c r="AR149" s="9" t="s">
        <v>45</v>
      </c>
    </row>
    <row r="150" spans="1:44" ht="16" x14ac:dyDescent="0.2">
      <c r="A150" s="5">
        <v>45199</v>
      </c>
      <c r="B150" t="s">
        <v>51</v>
      </c>
      <c r="C150" s="6">
        <v>491.41</v>
      </c>
      <c r="D150" t="s">
        <v>40</v>
      </c>
      <c r="E150">
        <v>6750</v>
      </c>
      <c r="F150">
        <v>1730</v>
      </c>
      <c r="G150">
        <v>2960</v>
      </c>
      <c r="H150" t="s">
        <v>64</v>
      </c>
      <c r="J150" t="s">
        <v>41</v>
      </c>
      <c r="L150" t="s">
        <v>48</v>
      </c>
      <c r="M150" t="s">
        <v>49</v>
      </c>
      <c r="N150" t="s">
        <v>62</v>
      </c>
      <c r="O150" t="s">
        <v>42</v>
      </c>
      <c r="P150" t="s">
        <v>43</v>
      </c>
      <c r="R150" t="s">
        <v>44</v>
      </c>
      <c r="S150" t="s">
        <v>158</v>
      </c>
      <c r="U150" s="7" t="s">
        <v>45</v>
      </c>
      <c r="V150" s="8">
        <v>-491.41</v>
      </c>
      <c r="X150" s="7" t="s">
        <v>45</v>
      </c>
      <c r="Y150" t="s">
        <v>45</v>
      </c>
      <c r="Z150" s="9" t="s">
        <v>45</v>
      </c>
      <c r="AB150" s="7" t="s">
        <v>45</v>
      </c>
      <c r="AC150" t="s">
        <v>45</v>
      </c>
      <c r="AD150" t="s">
        <v>45</v>
      </c>
      <c r="AE150" s="9" t="s">
        <v>45</v>
      </c>
      <c r="AG150" s="7" t="s">
        <v>45</v>
      </c>
      <c r="AH150" s="6">
        <v>491.41</v>
      </c>
      <c r="AI150" s="9" t="s">
        <v>45</v>
      </c>
      <c r="AK150" s="7" t="s">
        <v>45</v>
      </c>
      <c r="AL150" s="6">
        <v>491.41</v>
      </c>
      <c r="AM150" t="s">
        <v>45</v>
      </c>
      <c r="AN150" t="s">
        <v>45</v>
      </c>
      <c r="AO150" t="s">
        <v>45</v>
      </c>
      <c r="AP150" t="s">
        <v>45</v>
      </c>
      <c r="AQ150" t="s">
        <v>45</v>
      </c>
      <c r="AR150" s="9" t="s">
        <v>45</v>
      </c>
    </row>
    <row r="151" spans="1:44" ht="16" x14ac:dyDescent="0.2">
      <c r="A151" s="5">
        <v>45199</v>
      </c>
      <c r="B151" t="s">
        <v>51</v>
      </c>
      <c r="C151" s="6">
        <v>182.73</v>
      </c>
      <c r="D151" t="s">
        <v>40</v>
      </c>
      <c r="E151">
        <v>6750</v>
      </c>
      <c r="F151">
        <v>1730</v>
      </c>
      <c r="G151">
        <v>2963</v>
      </c>
      <c r="H151" t="s">
        <v>61</v>
      </c>
      <c r="J151" t="s">
        <v>41</v>
      </c>
      <c r="L151" t="s">
        <v>48</v>
      </c>
      <c r="M151" t="s">
        <v>49</v>
      </c>
      <c r="N151" t="s">
        <v>62</v>
      </c>
      <c r="O151" t="s">
        <v>42</v>
      </c>
      <c r="P151" t="s">
        <v>43</v>
      </c>
      <c r="R151" t="s">
        <v>44</v>
      </c>
      <c r="S151" t="s">
        <v>158</v>
      </c>
      <c r="U151" s="7" t="s">
        <v>45</v>
      </c>
      <c r="V151" s="8">
        <v>-182.73</v>
      </c>
      <c r="X151" s="7" t="s">
        <v>45</v>
      </c>
      <c r="Y151" t="s">
        <v>45</v>
      </c>
      <c r="Z151" s="9" t="s">
        <v>45</v>
      </c>
      <c r="AB151" s="7" t="s">
        <v>45</v>
      </c>
      <c r="AC151" t="s">
        <v>45</v>
      </c>
      <c r="AD151" t="s">
        <v>45</v>
      </c>
      <c r="AE151" s="9" t="s">
        <v>45</v>
      </c>
      <c r="AG151" s="7" t="s">
        <v>45</v>
      </c>
      <c r="AH151" s="6">
        <v>182.73</v>
      </c>
      <c r="AI151" s="9" t="s">
        <v>45</v>
      </c>
      <c r="AK151" s="7" t="s">
        <v>45</v>
      </c>
      <c r="AL151" s="6">
        <v>182.73</v>
      </c>
      <c r="AM151" t="s">
        <v>45</v>
      </c>
      <c r="AN151" t="s">
        <v>45</v>
      </c>
      <c r="AO151" t="s">
        <v>45</v>
      </c>
      <c r="AP151" t="s">
        <v>45</v>
      </c>
      <c r="AQ151" t="s">
        <v>45</v>
      </c>
      <c r="AR151" s="9" t="s">
        <v>45</v>
      </c>
    </row>
    <row r="152" spans="1:44" ht="16" x14ac:dyDescent="0.2">
      <c r="A152" s="5">
        <v>45212</v>
      </c>
      <c r="B152" t="s">
        <v>52</v>
      </c>
      <c r="C152" s="6">
        <v>1897.09</v>
      </c>
      <c r="D152" t="s">
        <v>53</v>
      </c>
      <c r="E152">
        <v>1700</v>
      </c>
      <c r="F152">
        <v>940</v>
      </c>
      <c r="G152">
        <v>2669</v>
      </c>
      <c r="I152" t="s">
        <v>165</v>
      </c>
      <c r="J152" t="s">
        <v>166</v>
      </c>
      <c r="K152" t="s">
        <v>165</v>
      </c>
      <c r="L152" t="s">
        <v>42</v>
      </c>
      <c r="M152" t="s">
        <v>43</v>
      </c>
      <c r="O152" t="s">
        <v>42</v>
      </c>
      <c r="P152" t="s">
        <v>54</v>
      </c>
      <c r="R152" t="s">
        <v>44</v>
      </c>
      <c r="S152" t="s">
        <v>158</v>
      </c>
      <c r="U152" s="7" t="s">
        <v>45</v>
      </c>
      <c r="V152" s="9" t="s">
        <v>45</v>
      </c>
      <c r="X152" s="10">
        <v>1897.09</v>
      </c>
      <c r="Y152" t="s">
        <v>45</v>
      </c>
      <c r="Z152" s="9" t="s">
        <v>45</v>
      </c>
      <c r="AB152" s="7" t="s">
        <v>45</v>
      </c>
      <c r="AC152" t="s">
        <v>45</v>
      </c>
      <c r="AD152" t="s">
        <v>45</v>
      </c>
      <c r="AE152" s="9" t="s">
        <v>45</v>
      </c>
      <c r="AG152" s="7" t="s">
        <v>45</v>
      </c>
      <c r="AH152" t="s">
        <v>45</v>
      </c>
      <c r="AI152" s="9" t="s">
        <v>45</v>
      </c>
      <c r="AK152" s="7" t="s">
        <v>45</v>
      </c>
      <c r="AL152" t="s">
        <v>45</v>
      </c>
      <c r="AM152" t="s">
        <v>45</v>
      </c>
      <c r="AN152" t="s">
        <v>45</v>
      </c>
      <c r="AO152" t="s">
        <v>45</v>
      </c>
      <c r="AP152" t="s">
        <v>45</v>
      </c>
      <c r="AQ152" t="s">
        <v>45</v>
      </c>
      <c r="AR152" s="9" t="s">
        <v>45</v>
      </c>
    </row>
    <row r="153" spans="1:44" ht="16" x14ac:dyDescent="0.2">
      <c r="B153" t="s">
        <v>55</v>
      </c>
      <c r="U153" s="10">
        <f>SUM(U130:U152)</f>
        <v>0</v>
      </c>
      <c r="V153" s="8">
        <f>SUM(V130:V152)</f>
        <v>8.8107299234252423E-13</v>
      </c>
      <c r="X153" s="10">
        <f>SUM(X130:X152)</f>
        <v>0</v>
      </c>
      <c r="Y153" s="11">
        <f>SUM(Y130:Y152)</f>
        <v>65.090000000000146</v>
      </c>
      <c r="Z153" s="8">
        <f>SUM(Z130:Z152)</f>
        <v>0</v>
      </c>
      <c r="AB153" s="10">
        <f>SUM(AB130:AB152)</f>
        <v>0</v>
      </c>
      <c r="AC153" s="11">
        <f>SUM(AC130:AC152)</f>
        <v>8358.02</v>
      </c>
      <c r="AD153" s="11">
        <f>SUM(AD130:AD152)</f>
        <v>1876.73</v>
      </c>
      <c r="AE153" s="8">
        <f>SUM(AE130:AE152)</f>
        <v>0</v>
      </c>
      <c r="AG153" s="10">
        <f>SUM(AG130:AG152)</f>
        <v>3417.51</v>
      </c>
      <c r="AH153" s="11">
        <f>SUM(AH130:AH152)</f>
        <v>674.14</v>
      </c>
      <c r="AI153" s="8">
        <f>SUM(AI130:AI152)</f>
        <v>0</v>
      </c>
      <c r="AK153" s="10">
        <f t="shared" ref="AK153:AR153" si="5">SUM(AK130:AK152)</f>
        <v>0</v>
      </c>
      <c r="AL153" s="11">
        <f t="shared" si="5"/>
        <v>4091.65</v>
      </c>
      <c r="AM153" s="11">
        <f t="shared" si="5"/>
        <v>0</v>
      </c>
      <c r="AN153" s="11">
        <f t="shared" si="5"/>
        <v>0</v>
      </c>
      <c r="AO153" s="11">
        <f t="shared" si="5"/>
        <v>0</v>
      </c>
      <c r="AP153" s="11">
        <f t="shared" si="5"/>
        <v>10234.75</v>
      </c>
      <c r="AQ153" s="11">
        <f t="shared" si="5"/>
        <v>0</v>
      </c>
      <c r="AR153" s="8">
        <f t="shared" si="5"/>
        <v>0</v>
      </c>
    </row>
    <row r="154" spans="1:44" ht="16" x14ac:dyDescent="0.2">
      <c r="B154" s="12" t="s">
        <v>56</v>
      </c>
      <c r="U154" s="13">
        <f>U153+U128</f>
        <v>0</v>
      </c>
      <c r="V154" s="14">
        <f>V153+V128</f>
        <v>1.2647660696529783E-12</v>
      </c>
      <c r="X154" s="13">
        <f>X153+X128</f>
        <v>0</v>
      </c>
      <c r="Y154" s="15">
        <f>Y153+Y128</f>
        <v>6.8212102632969618E-13</v>
      </c>
      <c r="Z154" s="14">
        <f>Z153+Z128</f>
        <v>0</v>
      </c>
      <c r="AB154" s="7"/>
      <c r="AE154" s="9"/>
      <c r="AG154" s="7"/>
      <c r="AI154" s="9"/>
      <c r="AK154" s="7"/>
      <c r="AR154" s="9"/>
    </row>
    <row r="155" spans="1:44" x14ac:dyDescent="0.2">
      <c r="U155" s="7"/>
      <c r="V155" s="9"/>
      <c r="X155" s="7"/>
      <c r="Z155" s="9"/>
      <c r="AB155" s="7"/>
      <c r="AE155" s="9"/>
      <c r="AG155" s="7"/>
      <c r="AI155" s="9"/>
      <c r="AK155" s="7"/>
      <c r="AR155" s="9"/>
    </row>
    <row r="156" spans="1:44" ht="16" x14ac:dyDescent="0.2">
      <c r="A156" s="5">
        <v>45219</v>
      </c>
      <c r="B156" t="s">
        <v>167</v>
      </c>
      <c r="C156" s="6">
        <v>5633.8</v>
      </c>
      <c r="D156" t="s">
        <v>53</v>
      </c>
      <c r="E156">
        <v>1712</v>
      </c>
      <c r="F156">
        <v>940</v>
      </c>
      <c r="G156">
        <v>2716</v>
      </c>
      <c r="I156" t="s">
        <v>168</v>
      </c>
      <c r="J156" t="s">
        <v>169</v>
      </c>
      <c r="K156" t="s">
        <v>168</v>
      </c>
      <c r="L156" t="s">
        <v>42</v>
      </c>
      <c r="M156" t="s">
        <v>43</v>
      </c>
      <c r="O156" t="s">
        <v>42</v>
      </c>
      <c r="P156" t="s">
        <v>54</v>
      </c>
      <c r="R156" t="s">
        <v>44</v>
      </c>
      <c r="S156" t="s">
        <v>170</v>
      </c>
      <c r="U156" s="7" t="s">
        <v>45</v>
      </c>
      <c r="V156" s="9" t="s">
        <v>45</v>
      </c>
      <c r="X156" s="7" t="s">
        <v>45</v>
      </c>
      <c r="Y156" t="s">
        <v>45</v>
      </c>
      <c r="Z156" s="8">
        <v>5633.8</v>
      </c>
      <c r="AB156" s="7" t="s">
        <v>45</v>
      </c>
      <c r="AC156" t="s">
        <v>45</v>
      </c>
      <c r="AD156" t="s">
        <v>45</v>
      </c>
      <c r="AE156" s="9" t="s">
        <v>45</v>
      </c>
      <c r="AG156" s="7" t="s">
        <v>45</v>
      </c>
      <c r="AH156" t="s">
        <v>45</v>
      </c>
      <c r="AI156" s="9" t="s">
        <v>45</v>
      </c>
      <c r="AK156" s="7" t="s">
        <v>45</v>
      </c>
      <c r="AL156" t="s">
        <v>45</v>
      </c>
      <c r="AM156" t="s">
        <v>45</v>
      </c>
      <c r="AN156" t="s">
        <v>45</v>
      </c>
      <c r="AO156" t="s">
        <v>45</v>
      </c>
      <c r="AP156" t="s">
        <v>45</v>
      </c>
      <c r="AQ156" t="s">
        <v>45</v>
      </c>
      <c r="AR156" s="9" t="s">
        <v>45</v>
      </c>
    </row>
    <row r="157" spans="1:44" ht="16" x14ac:dyDescent="0.2">
      <c r="A157" s="5">
        <v>45225</v>
      </c>
      <c r="B157" t="s">
        <v>57</v>
      </c>
      <c r="C157" s="6">
        <v>2564.92</v>
      </c>
      <c r="D157" t="s">
        <v>53</v>
      </c>
      <c r="E157">
        <v>1705</v>
      </c>
      <c r="F157">
        <v>940</v>
      </c>
      <c r="G157">
        <v>2703</v>
      </c>
      <c r="I157" t="s">
        <v>171</v>
      </c>
      <c r="J157" t="s">
        <v>172</v>
      </c>
      <c r="K157" t="s">
        <v>171</v>
      </c>
      <c r="L157" t="s">
        <v>42</v>
      </c>
      <c r="M157" t="s">
        <v>43</v>
      </c>
      <c r="O157" t="s">
        <v>42</v>
      </c>
      <c r="P157" t="s">
        <v>54</v>
      </c>
      <c r="R157" t="s">
        <v>44</v>
      </c>
      <c r="S157" t="s">
        <v>170</v>
      </c>
      <c r="U157" s="7" t="s">
        <v>45</v>
      </c>
      <c r="V157" s="9" t="s">
        <v>45</v>
      </c>
      <c r="X157" s="7" t="s">
        <v>45</v>
      </c>
      <c r="Y157" s="6">
        <v>2564.92</v>
      </c>
      <c r="Z157" s="9" t="s">
        <v>45</v>
      </c>
      <c r="AB157" s="7" t="s">
        <v>45</v>
      </c>
      <c r="AC157" t="s">
        <v>45</v>
      </c>
      <c r="AD157" t="s">
        <v>45</v>
      </c>
      <c r="AE157" s="9" t="s">
        <v>45</v>
      </c>
      <c r="AG157" s="7" t="s">
        <v>45</v>
      </c>
      <c r="AH157" t="s">
        <v>45</v>
      </c>
      <c r="AI157" s="9" t="s">
        <v>45</v>
      </c>
      <c r="AK157" s="7" t="s">
        <v>45</v>
      </c>
      <c r="AL157" t="s">
        <v>45</v>
      </c>
      <c r="AM157" t="s">
        <v>45</v>
      </c>
      <c r="AN157" t="s">
        <v>45</v>
      </c>
      <c r="AO157" t="s">
        <v>45</v>
      </c>
      <c r="AP157" t="s">
        <v>45</v>
      </c>
      <c r="AQ157" t="s">
        <v>45</v>
      </c>
      <c r="AR157" s="9" t="s">
        <v>45</v>
      </c>
    </row>
    <row r="158" spans="1:44" ht="16" x14ac:dyDescent="0.2">
      <c r="A158" s="5">
        <v>45226</v>
      </c>
      <c r="B158" t="s">
        <v>59</v>
      </c>
      <c r="C158" s="6">
        <v>956.71</v>
      </c>
      <c r="D158" t="s">
        <v>53</v>
      </c>
      <c r="E158">
        <v>1705</v>
      </c>
      <c r="F158">
        <v>940</v>
      </c>
      <c r="G158">
        <v>2704</v>
      </c>
      <c r="I158" t="s">
        <v>173</v>
      </c>
      <c r="J158" t="s">
        <v>174</v>
      </c>
      <c r="K158" t="s">
        <v>173</v>
      </c>
      <c r="L158" t="s">
        <v>42</v>
      </c>
      <c r="M158" t="s">
        <v>43</v>
      </c>
      <c r="O158" t="s">
        <v>42</v>
      </c>
      <c r="P158" t="s">
        <v>54</v>
      </c>
      <c r="R158" t="s">
        <v>44</v>
      </c>
      <c r="S158" t="s">
        <v>170</v>
      </c>
      <c r="U158" s="7" t="s">
        <v>45</v>
      </c>
      <c r="V158" s="9" t="s">
        <v>45</v>
      </c>
      <c r="X158" s="7" t="s">
        <v>45</v>
      </c>
      <c r="Y158" s="6">
        <v>956.71</v>
      </c>
      <c r="Z158" s="9" t="s">
        <v>45</v>
      </c>
      <c r="AB158" s="7" t="s">
        <v>45</v>
      </c>
      <c r="AC158" t="s">
        <v>45</v>
      </c>
      <c r="AD158" t="s">
        <v>45</v>
      </c>
      <c r="AE158" s="9" t="s">
        <v>45</v>
      </c>
      <c r="AG158" s="7" t="s">
        <v>45</v>
      </c>
      <c r="AH158" t="s">
        <v>45</v>
      </c>
      <c r="AI158" s="9" t="s">
        <v>45</v>
      </c>
      <c r="AK158" s="7" t="s">
        <v>45</v>
      </c>
      <c r="AL158" t="s">
        <v>45</v>
      </c>
      <c r="AM158" t="s">
        <v>45</v>
      </c>
      <c r="AN158" t="s">
        <v>45</v>
      </c>
      <c r="AO158" t="s">
        <v>45</v>
      </c>
      <c r="AP158" t="s">
        <v>45</v>
      </c>
      <c r="AQ158" t="s">
        <v>45</v>
      </c>
      <c r="AR158" s="9" t="s">
        <v>45</v>
      </c>
    </row>
    <row r="159" spans="1:44" ht="16" x14ac:dyDescent="0.2">
      <c r="A159" s="5">
        <v>45230</v>
      </c>
      <c r="B159" t="s">
        <v>46</v>
      </c>
      <c r="C159" s="6">
        <v>719.22</v>
      </c>
      <c r="D159" t="s">
        <v>40</v>
      </c>
      <c r="E159">
        <v>1730</v>
      </c>
      <c r="F159">
        <v>1700</v>
      </c>
      <c r="G159">
        <v>2705</v>
      </c>
      <c r="J159" t="s">
        <v>41</v>
      </c>
      <c r="L159" t="s">
        <v>42</v>
      </c>
      <c r="M159" t="s">
        <v>43</v>
      </c>
      <c r="O159" t="s">
        <v>42</v>
      </c>
      <c r="P159" t="s">
        <v>43</v>
      </c>
      <c r="R159" t="s">
        <v>44</v>
      </c>
      <c r="S159" t="s">
        <v>170</v>
      </c>
      <c r="U159" s="7" t="s">
        <v>45</v>
      </c>
      <c r="V159" s="8">
        <v>719.22</v>
      </c>
      <c r="X159" s="10">
        <v>-719.22</v>
      </c>
      <c r="Y159" t="s">
        <v>45</v>
      </c>
      <c r="Z159" s="9" t="s">
        <v>45</v>
      </c>
      <c r="AB159" s="7" t="s">
        <v>45</v>
      </c>
      <c r="AC159" t="s">
        <v>45</v>
      </c>
      <c r="AD159" t="s">
        <v>45</v>
      </c>
      <c r="AE159" s="9" t="s">
        <v>45</v>
      </c>
      <c r="AG159" s="7" t="s">
        <v>45</v>
      </c>
      <c r="AH159" t="s">
        <v>45</v>
      </c>
      <c r="AI159" s="9" t="s">
        <v>45</v>
      </c>
      <c r="AK159" s="7" t="s">
        <v>45</v>
      </c>
      <c r="AL159" t="s">
        <v>45</v>
      </c>
      <c r="AM159" t="s">
        <v>45</v>
      </c>
      <c r="AN159" t="s">
        <v>45</v>
      </c>
      <c r="AO159" t="s">
        <v>45</v>
      </c>
      <c r="AP159" t="s">
        <v>45</v>
      </c>
      <c r="AQ159" t="s">
        <v>45</v>
      </c>
      <c r="AR159" s="9" t="s">
        <v>45</v>
      </c>
    </row>
    <row r="160" spans="1:44" ht="16" x14ac:dyDescent="0.2">
      <c r="A160" s="5">
        <v>45230</v>
      </c>
      <c r="B160" t="s">
        <v>58</v>
      </c>
      <c r="C160" s="6">
        <v>2199.5</v>
      </c>
      <c r="D160" t="s">
        <v>40</v>
      </c>
      <c r="E160">
        <v>1730</v>
      </c>
      <c r="F160">
        <v>1705</v>
      </c>
      <c r="G160">
        <v>2706</v>
      </c>
      <c r="J160" t="s">
        <v>41</v>
      </c>
      <c r="L160" t="s">
        <v>42</v>
      </c>
      <c r="M160" t="s">
        <v>43</v>
      </c>
      <c r="O160" t="s">
        <v>42</v>
      </c>
      <c r="P160" t="s">
        <v>43</v>
      </c>
      <c r="R160" t="s">
        <v>44</v>
      </c>
      <c r="S160" t="s">
        <v>170</v>
      </c>
      <c r="U160" s="7" t="s">
        <v>45</v>
      </c>
      <c r="V160" s="8">
        <v>2199.5</v>
      </c>
      <c r="X160" s="7" t="s">
        <v>45</v>
      </c>
      <c r="Y160" s="6">
        <v>-2199.5</v>
      </c>
      <c r="Z160" s="9" t="s">
        <v>45</v>
      </c>
      <c r="AB160" s="7" t="s">
        <v>45</v>
      </c>
      <c r="AC160" t="s">
        <v>45</v>
      </c>
      <c r="AD160" t="s">
        <v>45</v>
      </c>
      <c r="AE160" s="9" t="s">
        <v>45</v>
      </c>
      <c r="AG160" s="7" t="s">
        <v>45</v>
      </c>
      <c r="AH160" t="s">
        <v>45</v>
      </c>
      <c r="AI160" s="9" t="s">
        <v>45</v>
      </c>
      <c r="AK160" s="7" t="s">
        <v>45</v>
      </c>
      <c r="AL160" t="s">
        <v>45</v>
      </c>
      <c r="AM160" t="s">
        <v>45</v>
      </c>
      <c r="AN160" t="s">
        <v>45</v>
      </c>
      <c r="AO160" t="s">
        <v>45</v>
      </c>
      <c r="AP160" t="s">
        <v>45</v>
      </c>
      <c r="AQ160" t="s">
        <v>45</v>
      </c>
      <c r="AR160" s="9" t="s">
        <v>45</v>
      </c>
    </row>
    <row r="161" spans="1:44" ht="16" x14ac:dyDescent="0.2">
      <c r="A161" s="5">
        <v>45230</v>
      </c>
      <c r="B161" t="s">
        <v>39</v>
      </c>
      <c r="C161" s="6">
        <v>3490.54</v>
      </c>
      <c r="D161" t="s">
        <v>40</v>
      </c>
      <c r="E161">
        <v>1730</v>
      </c>
      <c r="F161">
        <v>1712</v>
      </c>
      <c r="G161">
        <v>2707</v>
      </c>
      <c r="J161" t="s">
        <v>41</v>
      </c>
      <c r="L161" t="s">
        <v>42</v>
      </c>
      <c r="M161" t="s">
        <v>43</v>
      </c>
      <c r="O161" t="s">
        <v>42</v>
      </c>
      <c r="P161" t="s">
        <v>43</v>
      </c>
      <c r="R161" t="s">
        <v>44</v>
      </c>
      <c r="S161" t="s">
        <v>170</v>
      </c>
      <c r="U161" s="7" t="s">
        <v>45</v>
      </c>
      <c r="V161" s="8">
        <v>3490.54</v>
      </c>
      <c r="X161" s="7" t="s">
        <v>45</v>
      </c>
      <c r="Y161" t="s">
        <v>45</v>
      </c>
      <c r="Z161" s="8">
        <v>-3490.54</v>
      </c>
      <c r="AB161" s="7" t="s">
        <v>45</v>
      </c>
      <c r="AC161" t="s">
        <v>45</v>
      </c>
      <c r="AD161" t="s">
        <v>45</v>
      </c>
      <c r="AE161" s="9" t="s">
        <v>45</v>
      </c>
      <c r="AG161" s="7" t="s">
        <v>45</v>
      </c>
      <c r="AH161" t="s">
        <v>45</v>
      </c>
      <c r="AI161" s="9" t="s">
        <v>45</v>
      </c>
      <c r="AK161" s="7" t="s">
        <v>45</v>
      </c>
      <c r="AL161" t="s">
        <v>45</v>
      </c>
      <c r="AM161" t="s">
        <v>45</v>
      </c>
      <c r="AN161" t="s">
        <v>45</v>
      </c>
      <c r="AO161" t="s">
        <v>45</v>
      </c>
      <c r="AP161" t="s">
        <v>45</v>
      </c>
      <c r="AQ161" t="s">
        <v>45</v>
      </c>
      <c r="AR161" s="9" t="s">
        <v>45</v>
      </c>
    </row>
    <row r="162" spans="1:44" ht="16" x14ac:dyDescent="0.2">
      <c r="A162" s="5">
        <v>45230</v>
      </c>
      <c r="B162" t="s">
        <v>46</v>
      </c>
      <c r="C162" s="6">
        <v>366.68</v>
      </c>
      <c r="D162" t="s">
        <v>40</v>
      </c>
      <c r="E162">
        <v>1730</v>
      </c>
      <c r="F162">
        <v>1700</v>
      </c>
      <c r="G162">
        <v>2983</v>
      </c>
      <c r="J162" t="s">
        <v>41</v>
      </c>
      <c r="L162" t="s">
        <v>42</v>
      </c>
      <c r="M162" t="s">
        <v>43</v>
      </c>
      <c r="O162" t="s">
        <v>42</v>
      </c>
      <c r="P162" t="s">
        <v>43</v>
      </c>
      <c r="R162" t="s">
        <v>44</v>
      </c>
      <c r="S162" t="s">
        <v>170</v>
      </c>
      <c r="U162" s="7" t="s">
        <v>45</v>
      </c>
      <c r="V162" s="8">
        <v>366.68</v>
      </c>
      <c r="X162" s="10">
        <v>-366.68</v>
      </c>
      <c r="Y162" t="s">
        <v>45</v>
      </c>
      <c r="Z162" s="9" t="s">
        <v>45</v>
      </c>
      <c r="AB162" s="7" t="s">
        <v>45</v>
      </c>
      <c r="AC162" t="s">
        <v>45</v>
      </c>
      <c r="AD162" t="s">
        <v>45</v>
      </c>
      <c r="AE162" s="9" t="s">
        <v>45</v>
      </c>
      <c r="AG162" s="7" t="s">
        <v>45</v>
      </c>
      <c r="AH162" t="s">
        <v>45</v>
      </c>
      <c r="AI162" s="9" t="s">
        <v>45</v>
      </c>
      <c r="AK162" s="7" t="s">
        <v>45</v>
      </c>
      <c r="AL162" t="s">
        <v>45</v>
      </c>
      <c r="AM162" t="s">
        <v>45</v>
      </c>
      <c r="AN162" t="s">
        <v>45</v>
      </c>
      <c r="AO162" t="s">
        <v>45</v>
      </c>
      <c r="AP162" t="s">
        <v>45</v>
      </c>
      <c r="AQ162" t="s">
        <v>45</v>
      </c>
      <c r="AR162" s="9" t="s">
        <v>45</v>
      </c>
    </row>
    <row r="163" spans="1:44" ht="16" x14ac:dyDescent="0.2">
      <c r="A163" s="5">
        <v>45230</v>
      </c>
      <c r="B163" t="s">
        <v>58</v>
      </c>
      <c r="C163" s="6">
        <v>1322.13</v>
      </c>
      <c r="D163" t="s">
        <v>40</v>
      </c>
      <c r="E163">
        <v>1730</v>
      </c>
      <c r="F163">
        <v>1705</v>
      </c>
      <c r="G163">
        <v>2984</v>
      </c>
      <c r="J163" t="s">
        <v>41</v>
      </c>
      <c r="L163" t="s">
        <v>42</v>
      </c>
      <c r="M163" t="s">
        <v>43</v>
      </c>
      <c r="O163" t="s">
        <v>42</v>
      </c>
      <c r="P163" t="s">
        <v>43</v>
      </c>
      <c r="R163" t="s">
        <v>44</v>
      </c>
      <c r="S163" t="s">
        <v>170</v>
      </c>
      <c r="U163" s="7" t="s">
        <v>45</v>
      </c>
      <c r="V163" s="8">
        <v>1322.13</v>
      </c>
      <c r="X163" s="7" t="s">
        <v>45</v>
      </c>
      <c r="Y163" s="6">
        <v>-1322.13</v>
      </c>
      <c r="Z163" s="9" t="s">
        <v>45</v>
      </c>
      <c r="AB163" s="7" t="s">
        <v>45</v>
      </c>
      <c r="AC163" t="s">
        <v>45</v>
      </c>
      <c r="AD163" t="s">
        <v>45</v>
      </c>
      <c r="AE163" s="9" t="s">
        <v>45</v>
      </c>
      <c r="AG163" s="7" t="s">
        <v>45</v>
      </c>
      <c r="AH163" t="s">
        <v>45</v>
      </c>
      <c r="AI163" s="9" t="s">
        <v>45</v>
      </c>
      <c r="AK163" s="7" t="s">
        <v>45</v>
      </c>
      <c r="AL163" t="s">
        <v>45</v>
      </c>
      <c r="AM163" t="s">
        <v>45</v>
      </c>
      <c r="AN163" t="s">
        <v>45</v>
      </c>
      <c r="AO163" t="s">
        <v>45</v>
      </c>
      <c r="AP163" t="s">
        <v>45</v>
      </c>
      <c r="AQ163" t="s">
        <v>45</v>
      </c>
      <c r="AR163" s="9" t="s">
        <v>45</v>
      </c>
    </row>
    <row r="164" spans="1:44" ht="16" x14ac:dyDescent="0.2">
      <c r="A164" s="5">
        <v>45230</v>
      </c>
      <c r="B164" t="s">
        <v>39</v>
      </c>
      <c r="C164" s="6">
        <v>2143.2600000000002</v>
      </c>
      <c r="D164" t="s">
        <v>40</v>
      </c>
      <c r="E164">
        <v>1730</v>
      </c>
      <c r="F164">
        <v>1712</v>
      </c>
      <c r="G164">
        <v>2985</v>
      </c>
      <c r="J164" t="s">
        <v>41</v>
      </c>
      <c r="L164" t="s">
        <v>42</v>
      </c>
      <c r="M164" t="s">
        <v>43</v>
      </c>
      <c r="O164" t="s">
        <v>42</v>
      </c>
      <c r="P164" t="s">
        <v>43</v>
      </c>
      <c r="R164" t="s">
        <v>44</v>
      </c>
      <c r="S164" t="s">
        <v>170</v>
      </c>
      <c r="U164" s="7" t="s">
        <v>45</v>
      </c>
      <c r="V164" s="8">
        <v>2143.2600000000002</v>
      </c>
      <c r="X164" s="7" t="s">
        <v>45</v>
      </c>
      <c r="Y164" t="s">
        <v>45</v>
      </c>
      <c r="Z164" s="8">
        <v>-2143.2600000000002</v>
      </c>
      <c r="AB164" s="7" t="s">
        <v>45</v>
      </c>
      <c r="AC164" t="s">
        <v>45</v>
      </c>
      <c r="AD164" t="s">
        <v>45</v>
      </c>
      <c r="AE164" s="9" t="s">
        <v>45</v>
      </c>
      <c r="AG164" s="7" t="s">
        <v>45</v>
      </c>
      <c r="AH164" t="s">
        <v>45</v>
      </c>
      <c r="AI164" s="9" t="s">
        <v>45</v>
      </c>
      <c r="AK164" s="7" t="s">
        <v>45</v>
      </c>
      <c r="AL164" t="s">
        <v>45</v>
      </c>
      <c r="AM164" t="s">
        <v>45</v>
      </c>
      <c r="AN164" t="s">
        <v>45</v>
      </c>
      <c r="AO164" t="s">
        <v>45</v>
      </c>
      <c r="AP164" t="s">
        <v>45</v>
      </c>
      <c r="AQ164" t="s">
        <v>45</v>
      </c>
      <c r="AR164" s="9" t="s">
        <v>45</v>
      </c>
    </row>
    <row r="165" spans="1:44" ht="16" x14ac:dyDescent="0.2">
      <c r="A165" s="5">
        <v>45230</v>
      </c>
      <c r="B165" t="s">
        <v>47</v>
      </c>
      <c r="C165" s="6">
        <v>2957.87</v>
      </c>
      <c r="D165" t="s">
        <v>40</v>
      </c>
      <c r="E165">
        <v>2551</v>
      </c>
      <c r="F165">
        <v>1730</v>
      </c>
      <c r="G165">
        <v>2708</v>
      </c>
      <c r="H165" t="s">
        <v>70</v>
      </c>
      <c r="J165" t="s">
        <v>41</v>
      </c>
      <c r="L165" t="s">
        <v>48</v>
      </c>
      <c r="M165" t="s">
        <v>49</v>
      </c>
      <c r="N165" t="s">
        <v>50</v>
      </c>
      <c r="O165" t="s">
        <v>42</v>
      </c>
      <c r="P165" t="s">
        <v>43</v>
      </c>
      <c r="R165" t="s">
        <v>44</v>
      </c>
      <c r="S165" t="s">
        <v>170</v>
      </c>
      <c r="U165" s="7" t="s">
        <v>45</v>
      </c>
      <c r="V165" s="8">
        <v>-2957.87</v>
      </c>
      <c r="X165" s="7" t="s">
        <v>45</v>
      </c>
      <c r="Y165" t="s">
        <v>45</v>
      </c>
      <c r="Z165" s="9" t="s">
        <v>45</v>
      </c>
      <c r="AB165" s="7" t="s">
        <v>45</v>
      </c>
      <c r="AC165" s="6">
        <v>2957.87</v>
      </c>
      <c r="AD165" t="s">
        <v>45</v>
      </c>
      <c r="AE165" s="9" t="s">
        <v>45</v>
      </c>
      <c r="AG165" s="7" t="s">
        <v>45</v>
      </c>
      <c r="AH165" t="s">
        <v>45</v>
      </c>
      <c r="AI165" s="9" t="s">
        <v>45</v>
      </c>
      <c r="AK165" s="7" t="s">
        <v>45</v>
      </c>
      <c r="AL165" t="s">
        <v>45</v>
      </c>
      <c r="AM165" t="s">
        <v>45</v>
      </c>
      <c r="AN165" t="s">
        <v>45</v>
      </c>
      <c r="AO165" t="s">
        <v>45</v>
      </c>
      <c r="AP165" s="6">
        <v>2957.87</v>
      </c>
      <c r="AQ165" t="s">
        <v>45</v>
      </c>
      <c r="AR165" s="9" t="s">
        <v>45</v>
      </c>
    </row>
    <row r="166" spans="1:44" ht="16" x14ac:dyDescent="0.2">
      <c r="A166" s="5">
        <v>45230</v>
      </c>
      <c r="B166" t="s">
        <v>47</v>
      </c>
      <c r="C166" s="6">
        <v>2268.59</v>
      </c>
      <c r="D166" t="s">
        <v>40</v>
      </c>
      <c r="E166">
        <v>2551</v>
      </c>
      <c r="F166">
        <v>1730</v>
      </c>
      <c r="G166">
        <v>2709</v>
      </c>
      <c r="H166" t="s">
        <v>69</v>
      </c>
      <c r="J166" t="s">
        <v>41</v>
      </c>
      <c r="L166" t="s">
        <v>48</v>
      </c>
      <c r="M166" t="s">
        <v>49</v>
      </c>
      <c r="N166" t="s">
        <v>50</v>
      </c>
      <c r="O166" t="s">
        <v>42</v>
      </c>
      <c r="P166" t="s">
        <v>43</v>
      </c>
      <c r="R166" t="s">
        <v>44</v>
      </c>
      <c r="S166" t="s">
        <v>170</v>
      </c>
      <c r="U166" s="7" t="s">
        <v>45</v>
      </c>
      <c r="V166" s="8">
        <v>-2268.59</v>
      </c>
      <c r="X166" s="7" t="s">
        <v>45</v>
      </c>
      <c r="Y166" t="s">
        <v>45</v>
      </c>
      <c r="Z166" s="9" t="s">
        <v>45</v>
      </c>
      <c r="AB166" s="7" t="s">
        <v>45</v>
      </c>
      <c r="AC166" s="6">
        <v>2268.59</v>
      </c>
      <c r="AD166" t="s">
        <v>45</v>
      </c>
      <c r="AE166" s="9" t="s">
        <v>45</v>
      </c>
      <c r="AG166" s="7" t="s">
        <v>45</v>
      </c>
      <c r="AH166" t="s">
        <v>45</v>
      </c>
      <c r="AI166" s="9" t="s">
        <v>45</v>
      </c>
      <c r="AK166" s="7" t="s">
        <v>45</v>
      </c>
      <c r="AL166" t="s">
        <v>45</v>
      </c>
      <c r="AM166" t="s">
        <v>45</v>
      </c>
      <c r="AN166" t="s">
        <v>45</v>
      </c>
      <c r="AO166" t="s">
        <v>45</v>
      </c>
      <c r="AP166" s="6">
        <v>2268.59</v>
      </c>
      <c r="AQ166" t="s">
        <v>45</v>
      </c>
      <c r="AR166" s="9" t="s">
        <v>45</v>
      </c>
    </row>
    <row r="167" spans="1:44" ht="16" x14ac:dyDescent="0.2">
      <c r="A167" s="5">
        <v>45230</v>
      </c>
      <c r="B167" t="s">
        <v>129</v>
      </c>
      <c r="C167" s="6">
        <v>143</v>
      </c>
      <c r="D167" t="s">
        <v>40</v>
      </c>
      <c r="E167">
        <v>2551</v>
      </c>
      <c r="F167">
        <v>1730</v>
      </c>
      <c r="G167">
        <v>2977</v>
      </c>
      <c r="H167" t="s">
        <v>71</v>
      </c>
      <c r="J167" t="s">
        <v>41</v>
      </c>
      <c r="L167" t="s">
        <v>48</v>
      </c>
      <c r="M167" t="s">
        <v>49</v>
      </c>
      <c r="N167" t="s">
        <v>50</v>
      </c>
      <c r="O167" t="s">
        <v>42</v>
      </c>
      <c r="P167" t="s">
        <v>43</v>
      </c>
      <c r="R167" t="s">
        <v>44</v>
      </c>
      <c r="S167" t="s">
        <v>170</v>
      </c>
      <c r="U167" s="7" t="s">
        <v>45</v>
      </c>
      <c r="V167" s="8">
        <v>-143</v>
      </c>
      <c r="X167" s="7" t="s">
        <v>45</v>
      </c>
      <c r="Y167" t="s">
        <v>45</v>
      </c>
      <c r="Z167" s="9" t="s">
        <v>45</v>
      </c>
      <c r="AB167" s="7" t="s">
        <v>45</v>
      </c>
      <c r="AC167" s="6">
        <v>143</v>
      </c>
      <c r="AD167" t="s">
        <v>45</v>
      </c>
      <c r="AE167" s="9" t="s">
        <v>45</v>
      </c>
      <c r="AG167" s="7" t="s">
        <v>45</v>
      </c>
      <c r="AH167" t="s">
        <v>45</v>
      </c>
      <c r="AI167" s="9" t="s">
        <v>45</v>
      </c>
      <c r="AK167" s="7" t="s">
        <v>45</v>
      </c>
      <c r="AL167" t="s">
        <v>45</v>
      </c>
      <c r="AM167" t="s">
        <v>45</v>
      </c>
      <c r="AN167" t="s">
        <v>45</v>
      </c>
      <c r="AO167" t="s">
        <v>45</v>
      </c>
      <c r="AP167" s="6">
        <v>143</v>
      </c>
      <c r="AQ167" t="s">
        <v>45</v>
      </c>
      <c r="AR167" s="9" t="s">
        <v>45</v>
      </c>
    </row>
    <row r="168" spans="1:44" ht="16" x14ac:dyDescent="0.2">
      <c r="A168" s="5">
        <v>45230</v>
      </c>
      <c r="B168" t="s">
        <v>47</v>
      </c>
      <c r="C168" s="6">
        <v>2988.56</v>
      </c>
      <c r="D168" t="s">
        <v>40</v>
      </c>
      <c r="E168">
        <v>2551</v>
      </c>
      <c r="F168">
        <v>1730</v>
      </c>
      <c r="G168">
        <v>2978</v>
      </c>
      <c r="H168" t="s">
        <v>71</v>
      </c>
      <c r="J168" t="s">
        <v>41</v>
      </c>
      <c r="L168" t="s">
        <v>48</v>
      </c>
      <c r="M168" t="s">
        <v>49</v>
      </c>
      <c r="N168" t="s">
        <v>50</v>
      </c>
      <c r="O168" t="s">
        <v>42</v>
      </c>
      <c r="P168" t="s">
        <v>43</v>
      </c>
      <c r="R168" t="s">
        <v>44</v>
      </c>
      <c r="S168" t="s">
        <v>170</v>
      </c>
      <c r="U168" s="7" t="s">
        <v>45</v>
      </c>
      <c r="V168" s="8">
        <v>-2988.56</v>
      </c>
      <c r="X168" s="7" t="s">
        <v>45</v>
      </c>
      <c r="Y168" t="s">
        <v>45</v>
      </c>
      <c r="Z168" s="9" t="s">
        <v>45</v>
      </c>
      <c r="AB168" s="7" t="s">
        <v>45</v>
      </c>
      <c r="AC168" s="6">
        <v>2988.56</v>
      </c>
      <c r="AD168" t="s">
        <v>45</v>
      </c>
      <c r="AE168" s="9" t="s">
        <v>45</v>
      </c>
      <c r="AG168" s="7" t="s">
        <v>45</v>
      </c>
      <c r="AH168" t="s">
        <v>45</v>
      </c>
      <c r="AI168" s="9" t="s">
        <v>45</v>
      </c>
      <c r="AK168" s="7" t="s">
        <v>45</v>
      </c>
      <c r="AL168" t="s">
        <v>45</v>
      </c>
      <c r="AM168" t="s">
        <v>45</v>
      </c>
      <c r="AN168" t="s">
        <v>45</v>
      </c>
      <c r="AO168" t="s">
        <v>45</v>
      </c>
      <c r="AP168" s="6">
        <v>2988.56</v>
      </c>
      <c r="AQ168" t="s">
        <v>45</v>
      </c>
      <c r="AR168" s="9" t="s">
        <v>45</v>
      </c>
    </row>
    <row r="169" spans="1:44" ht="16" x14ac:dyDescent="0.2">
      <c r="A169" s="5">
        <v>45230</v>
      </c>
      <c r="B169" t="s">
        <v>51</v>
      </c>
      <c r="C169" s="6">
        <v>700.51</v>
      </c>
      <c r="D169" t="s">
        <v>40</v>
      </c>
      <c r="E169">
        <v>2555</v>
      </c>
      <c r="F169">
        <v>1730</v>
      </c>
      <c r="G169">
        <v>2979</v>
      </c>
      <c r="H169" t="s">
        <v>71</v>
      </c>
      <c r="J169" t="s">
        <v>41</v>
      </c>
      <c r="L169" t="s">
        <v>48</v>
      </c>
      <c r="M169" t="s">
        <v>49</v>
      </c>
      <c r="N169" t="s">
        <v>50</v>
      </c>
      <c r="O169" t="s">
        <v>42</v>
      </c>
      <c r="P169" t="s">
        <v>43</v>
      </c>
      <c r="R169" t="s">
        <v>44</v>
      </c>
      <c r="S169" t="s">
        <v>170</v>
      </c>
      <c r="U169" s="7" t="s">
        <v>45</v>
      </c>
      <c r="V169" s="8">
        <v>-700.51</v>
      </c>
      <c r="X169" s="7" t="s">
        <v>45</v>
      </c>
      <c r="Y169" t="s">
        <v>45</v>
      </c>
      <c r="Z169" s="9" t="s">
        <v>45</v>
      </c>
      <c r="AB169" s="7" t="s">
        <v>45</v>
      </c>
      <c r="AC169" t="s">
        <v>45</v>
      </c>
      <c r="AD169" s="6">
        <v>700.51</v>
      </c>
      <c r="AE169" s="9" t="s">
        <v>45</v>
      </c>
      <c r="AG169" s="7" t="s">
        <v>45</v>
      </c>
      <c r="AH169" t="s">
        <v>45</v>
      </c>
      <c r="AI169" s="9" t="s">
        <v>45</v>
      </c>
      <c r="AK169" s="7" t="s">
        <v>45</v>
      </c>
      <c r="AL169" t="s">
        <v>45</v>
      </c>
      <c r="AM169" t="s">
        <v>45</v>
      </c>
      <c r="AN169" t="s">
        <v>45</v>
      </c>
      <c r="AO169" t="s">
        <v>45</v>
      </c>
      <c r="AP169" s="6">
        <v>700.51</v>
      </c>
      <c r="AQ169" t="s">
        <v>45</v>
      </c>
      <c r="AR169" s="9" t="s">
        <v>45</v>
      </c>
    </row>
    <row r="170" spans="1:44" ht="16" x14ac:dyDescent="0.2">
      <c r="A170" s="5">
        <v>45230</v>
      </c>
      <c r="B170" t="s">
        <v>51</v>
      </c>
      <c r="C170" s="6">
        <v>667.53</v>
      </c>
      <c r="D170" t="s">
        <v>40</v>
      </c>
      <c r="E170">
        <v>2555</v>
      </c>
      <c r="F170">
        <v>1730</v>
      </c>
      <c r="G170">
        <v>3744</v>
      </c>
      <c r="H170" t="s">
        <v>70</v>
      </c>
      <c r="J170" t="s">
        <v>41</v>
      </c>
      <c r="L170" t="s">
        <v>48</v>
      </c>
      <c r="M170" t="s">
        <v>49</v>
      </c>
      <c r="N170" t="s">
        <v>50</v>
      </c>
      <c r="O170" t="s">
        <v>42</v>
      </c>
      <c r="P170" t="s">
        <v>43</v>
      </c>
      <c r="R170" t="s">
        <v>44</v>
      </c>
      <c r="S170" t="s">
        <v>170</v>
      </c>
      <c r="U170" s="7" t="s">
        <v>45</v>
      </c>
      <c r="V170" s="8">
        <v>-667.53</v>
      </c>
      <c r="X170" s="7" t="s">
        <v>45</v>
      </c>
      <c r="Y170" t="s">
        <v>45</v>
      </c>
      <c r="Z170" s="9" t="s">
        <v>45</v>
      </c>
      <c r="AB170" s="7" t="s">
        <v>45</v>
      </c>
      <c r="AC170" t="s">
        <v>45</v>
      </c>
      <c r="AD170" s="6">
        <v>667.53</v>
      </c>
      <c r="AE170" s="9" t="s">
        <v>45</v>
      </c>
      <c r="AG170" s="7" t="s">
        <v>45</v>
      </c>
      <c r="AH170" t="s">
        <v>45</v>
      </c>
      <c r="AI170" s="9" t="s">
        <v>45</v>
      </c>
      <c r="AK170" s="7" t="s">
        <v>45</v>
      </c>
      <c r="AL170" t="s">
        <v>45</v>
      </c>
      <c r="AM170" t="s">
        <v>45</v>
      </c>
      <c r="AN170" t="s">
        <v>45</v>
      </c>
      <c r="AO170" t="s">
        <v>45</v>
      </c>
      <c r="AP170" s="6">
        <v>667.53</v>
      </c>
      <c r="AQ170" t="s">
        <v>45</v>
      </c>
      <c r="AR170" s="9" t="s">
        <v>45</v>
      </c>
    </row>
    <row r="171" spans="1:44" ht="16" x14ac:dyDescent="0.2">
      <c r="A171" s="5">
        <v>45230</v>
      </c>
      <c r="B171" t="s">
        <v>51</v>
      </c>
      <c r="C171" s="6">
        <v>515.27</v>
      </c>
      <c r="D171" t="s">
        <v>40</v>
      </c>
      <c r="E171">
        <v>2555</v>
      </c>
      <c r="F171">
        <v>1730</v>
      </c>
      <c r="G171">
        <v>3745</v>
      </c>
      <c r="H171" t="s">
        <v>69</v>
      </c>
      <c r="J171" t="s">
        <v>41</v>
      </c>
      <c r="L171" t="s">
        <v>48</v>
      </c>
      <c r="M171" t="s">
        <v>49</v>
      </c>
      <c r="N171" t="s">
        <v>50</v>
      </c>
      <c r="O171" t="s">
        <v>42</v>
      </c>
      <c r="P171" t="s">
        <v>43</v>
      </c>
      <c r="R171" t="s">
        <v>44</v>
      </c>
      <c r="S171" t="s">
        <v>170</v>
      </c>
      <c r="U171" s="7" t="s">
        <v>45</v>
      </c>
      <c r="V171" s="8">
        <v>-515.27</v>
      </c>
      <c r="X171" s="7" t="s">
        <v>45</v>
      </c>
      <c r="Y171" t="s">
        <v>45</v>
      </c>
      <c r="Z171" s="9" t="s">
        <v>45</v>
      </c>
      <c r="AB171" s="7" t="s">
        <v>45</v>
      </c>
      <c r="AC171" t="s">
        <v>45</v>
      </c>
      <c r="AD171" s="6">
        <v>515.27</v>
      </c>
      <c r="AE171" s="9" t="s">
        <v>45</v>
      </c>
      <c r="AG171" s="7" t="s">
        <v>45</v>
      </c>
      <c r="AH171" t="s">
        <v>45</v>
      </c>
      <c r="AI171" s="9" t="s">
        <v>45</v>
      </c>
      <c r="AK171" s="7" t="s">
        <v>45</v>
      </c>
      <c r="AL171" t="s">
        <v>45</v>
      </c>
      <c r="AM171" t="s">
        <v>45</v>
      </c>
      <c r="AN171" t="s">
        <v>45</v>
      </c>
      <c r="AO171" t="s">
        <v>45</v>
      </c>
      <c r="AP171" s="6">
        <v>515.27</v>
      </c>
      <c r="AQ171" t="s">
        <v>45</v>
      </c>
      <c r="AR171" s="9" t="s">
        <v>45</v>
      </c>
    </row>
    <row r="172" spans="1:44" ht="16" x14ac:dyDescent="0.2">
      <c r="A172" s="5">
        <v>45245</v>
      </c>
      <c r="B172" t="s">
        <v>52</v>
      </c>
      <c r="C172" s="6">
        <v>1085.9000000000001</v>
      </c>
      <c r="D172" t="s">
        <v>53</v>
      </c>
      <c r="E172">
        <v>1700</v>
      </c>
      <c r="F172">
        <v>940</v>
      </c>
      <c r="G172">
        <v>2723</v>
      </c>
      <c r="I172" t="s">
        <v>175</v>
      </c>
      <c r="J172" t="s">
        <v>176</v>
      </c>
      <c r="K172" t="s">
        <v>175</v>
      </c>
      <c r="L172" t="s">
        <v>42</v>
      </c>
      <c r="M172" t="s">
        <v>43</v>
      </c>
      <c r="O172" t="s">
        <v>42</v>
      </c>
      <c r="P172" t="s">
        <v>54</v>
      </c>
      <c r="R172" t="s">
        <v>44</v>
      </c>
      <c r="S172" t="s">
        <v>170</v>
      </c>
      <c r="U172" s="7" t="s">
        <v>45</v>
      </c>
      <c r="V172" s="9" t="s">
        <v>45</v>
      </c>
      <c r="X172" s="10">
        <v>1085.9000000000001</v>
      </c>
      <c r="Y172" t="s">
        <v>45</v>
      </c>
      <c r="Z172" s="9" t="s">
        <v>45</v>
      </c>
      <c r="AB172" s="7" t="s">
        <v>45</v>
      </c>
      <c r="AC172" t="s">
        <v>45</v>
      </c>
      <c r="AD172" t="s">
        <v>45</v>
      </c>
      <c r="AE172" s="9" t="s">
        <v>45</v>
      </c>
      <c r="AG172" s="7" t="s">
        <v>45</v>
      </c>
      <c r="AH172" t="s">
        <v>45</v>
      </c>
      <c r="AI172" s="9" t="s">
        <v>45</v>
      </c>
      <c r="AK172" s="7" t="s">
        <v>45</v>
      </c>
      <c r="AL172" t="s">
        <v>45</v>
      </c>
      <c r="AM172" t="s">
        <v>45</v>
      </c>
      <c r="AN172" t="s">
        <v>45</v>
      </c>
      <c r="AO172" t="s">
        <v>45</v>
      </c>
      <c r="AP172" t="s">
        <v>45</v>
      </c>
      <c r="AQ172" t="s">
        <v>45</v>
      </c>
      <c r="AR172" s="9" t="s">
        <v>45</v>
      </c>
    </row>
    <row r="173" spans="1:44" ht="16" x14ac:dyDescent="0.2">
      <c r="B173" t="s">
        <v>55</v>
      </c>
      <c r="U173" s="10">
        <f>SUM(U156:U172)</f>
        <v>0</v>
      </c>
      <c r="V173" s="8">
        <f>SUM(V156:V172)</f>
        <v>1.8189894035458565E-12</v>
      </c>
      <c r="X173" s="10">
        <f>SUM(X156:X172)</f>
        <v>0</v>
      </c>
      <c r="Y173" s="11">
        <f>SUM(Y156:Y172)</f>
        <v>0</v>
      </c>
      <c r="Z173" s="8">
        <f>SUM(Z156:Z172)</f>
        <v>0</v>
      </c>
      <c r="AB173" s="10">
        <f>SUM(AB156:AB172)</f>
        <v>0</v>
      </c>
      <c r="AC173" s="11">
        <f>SUM(AC156:AC172)</f>
        <v>8358.02</v>
      </c>
      <c r="AD173" s="11">
        <f>SUM(AD156:AD172)</f>
        <v>1883.31</v>
      </c>
      <c r="AE173" s="8">
        <f>SUM(AE156:AE172)</f>
        <v>0</v>
      </c>
      <c r="AG173" s="10">
        <f>SUM(AG156:AG172)</f>
        <v>0</v>
      </c>
      <c r="AH173" s="11">
        <f>SUM(AH156:AH172)</f>
        <v>0</v>
      </c>
      <c r="AI173" s="8">
        <f>SUM(AI156:AI172)</f>
        <v>0</v>
      </c>
      <c r="AK173" s="10">
        <f t="shared" ref="AK173:AR173" si="6">SUM(AK156:AK172)</f>
        <v>0</v>
      </c>
      <c r="AL173" s="11">
        <f t="shared" si="6"/>
        <v>0</v>
      </c>
      <c r="AM173" s="11">
        <f t="shared" si="6"/>
        <v>0</v>
      </c>
      <c r="AN173" s="11">
        <f t="shared" si="6"/>
        <v>0</v>
      </c>
      <c r="AO173" s="11">
        <f t="shared" si="6"/>
        <v>0</v>
      </c>
      <c r="AP173" s="11">
        <f t="shared" si="6"/>
        <v>10241.330000000002</v>
      </c>
      <c r="AQ173" s="11">
        <f t="shared" si="6"/>
        <v>0</v>
      </c>
      <c r="AR173" s="8">
        <f t="shared" si="6"/>
        <v>0</v>
      </c>
    </row>
    <row r="174" spans="1:44" ht="16" x14ac:dyDescent="0.2">
      <c r="B174" s="12" t="s">
        <v>56</v>
      </c>
      <c r="U174" s="13">
        <f>U173+U154</f>
        <v>0</v>
      </c>
      <c r="V174" s="14">
        <f>V173+V154</f>
        <v>3.0837554731988348E-12</v>
      </c>
      <c r="X174" s="13">
        <f>X173+X154</f>
        <v>0</v>
      </c>
      <c r="Y174" s="15">
        <f>Y173+Y154</f>
        <v>6.8212102632969618E-13</v>
      </c>
      <c r="Z174" s="14">
        <f>Z173+Z154</f>
        <v>0</v>
      </c>
      <c r="AB174" s="7"/>
      <c r="AE174" s="9"/>
      <c r="AG174" s="7"/>
      <c r="AI174" s="9"/>
      <c r="AK174" s="7"/>
      <c r="AR174" s="9"/>
    </row>
    <row r="175" spans="1:44" x14ac:dyDescent="0.2">
      <c r="U175" s="7"/>
      <c r="V175" s="9"/>
      <c r="X175" s="7"/>
      <c r="Z175" s="9"/>
      <c r="AB175" s="7"/>
      <c r="AE175" s="9"/>
      <c r="AG175" s="7"/>
      <c r="AI175" s="9"/>
      <c r="AK175" s="7"/>
      <c r="AR175" s="9"/>
    </row>
    <row r="176" spans="1:44" ht="16" x14ac:dyDescent="0.2">
      <c r="A176" s="5">
        <v>45257</v>
      </c>
      <c r="B176" t="s">
        <v>177</v>
      </c>
      <c r="C176" s="6">
        <v>14690.98</v>
      </c>
      <c r="D176" t="s">
        <v>53</v>
      </c>
      <c r="E176">
        <v>1712</v>
      </c>
      <c r="F176">
        <v>940</v>
      </c>
      <c r="G176">
        <v>2744</v>
      </c>
      <c r="I176" t="s">
        <v>178</v>
      </c>
      <c r="J176" t="s">
        <v>179</v>
      </c>
      <c r="K176" t="s">
        <v>178</v>
      </c>
      <c r="L176" t="s">
        <v>42</v>
      </c>
      <c r="M176" t="s">
        <v>43</v>
      </c>
      <c r="O176" t="s">
        <v>42</v>
      </c>
      <c r="P176" t="s">
        <v>54</v>
      </c>
      <c r="R176" t="s">
        <v>44</v>
      </c>
      <c r="S176" t="s">
        <v>180</v>
      </c>
      <c r="U176" s="7" t="s">
        <v>45</v>
      </c>
      <c r="V176" s="9" t="s">
        <v>45</v>
      </c>
      <c r="X176" s="7" t="s">
        <v>45</v>
      </c>
      <c r="Y176" t="s">
        <v>45</v>
      </c>
      <c r="Z176" s="8">
        <v>14690.98</v>
      </c>
      <c r="AB176" s="7" t="s">
        <v>45</v>
      </c>
      <c r="AC176" t="s">
        <v>45</v>
      </c>
      <c r="AD176" t="s">
        <v>45</v>
      </c>
      <c r="AE176" s="9" t="s">
        <v>45</v>
      </c>
      <c r="AG176" s="7" t="s">
        <v>45</v>
      </c>
      <c r="AH176" t="s">
        <v>45</v>
      </c>
      <c r="AI176" s="9" t="s">
        <v>45</v>
      </c>
      <c r="AK176" s="7" t="s">
        <v>45</v>
      </c>
      <c r="AL176" t="s">
        <v>45</v>
      </c>
      <c r="AM176" t="s">
        <v>45</v>
      </c>
      <c r="AN176" t="s">
        <v>45</v>
      </c>
      <c r="AO176" t="s">
        <v>45</v>
      </c>
      <c r="AP176" t="s">
        <v>45</v>
      </c>
      <c r="AQ176" t="s">
        <v>45</v>
      </c>
      <c r="AR176" s="9" t="s">
        <v>45</v>
      </c>
    </row>
    <row r="177" spans="1:44" ht="16" x14ac:dyDescent="0.2">
      <c r="A177" s="5">
        <v>45258</v>
      </c>
      <c r="B177" t="s">
        <v>59</v>
      </c>
      <c r="C177" s="6">
        <v>956.71</v>
      </c>
      <c r="D177" t="s">
        <v>53</v>
      </c>
      <c r="E177">
        <v>1705</v>
      </c>
      <c r="F177">
        <v>940</v>
      </c>
      <c r="G177">
        <v>2758</v>
      </c>
      <c r="I177" t="s">
        <v>181</v>
      </c>
      <c r="J177" t="s">
        <v>182</v>
      </c>
      <c r="K177" t="s">
        <v>181</v>
      </c>
      <c r="L177" t="s">
        <v>42</v>
      </c>
      <c r="M177" t="s">
        <v>43</v>
      </c>
      <c r="O177" t="s">
        <v>42</v>
      </c>
      <c r="P177" t="s">
        <v>54</v>
      </c>
      <c r="R177" t="s">
        <v>44</v>
      </c>
      <c r="S177" t="s">
        <v>180</v>
      </c>
      <c r="U177" s="7" t="s">
        <v>45</v>
      </c>
      <c r="V177" s="9" t="s">
        <v>45</v>
      </c>
      <c r="X177" s="7" t="s">
        <v>45</v>
      </c>
      <c r="Y177" s="6">
        <v>956.71</v>
      </c>
      <c r="Z177" s="9" t="s">
        <v>45</v>
      </c>
      <c r="AB177" s="7" t="s">
        <v>45</v>
      </c>
      <c r="AC177" t="s">
        <v>45</v>
      </c>
      <c r="AD177" t="s">
        <v>45</v>
      </c>
      <c r="AE177" s="9" t="s">
        <v>45</v>
      </c>
      <c r="AG177" s="7" t="s">
        <v>45</v>
      </c>
      <c r="AH177" t="s">
        <v>45</v>
      </c>
      <c r="AI177" s="9" t="s">
        <v>45</v>
      </c>
      <c r="AK177" s="7" t="s">
        <v>45</v>
      </c>
      <c r="AL177" t="s">
        <v>45</v>
      </c>
      <c r="AM177" t="s">
        <v>45</v>
      </c>
      <c r="AN177" t="s">
        <v>45</v>
      </c>
      <c r="AO177" t="s">
        <v>45</v>
      </c>
      <c r="AP177" t="s">
        <v>45</v>
      </c>
      <c r="AQ177" t="s">
        <v>45</v>
      </c>
      <c r="AR177" s="9" t="s">
        <v>45</v>
      </c>
    </row>
    <row r="178" spans="1:44" ht="16" x14ac:dyDescent="0.2">
      <c r="A178" s="5">
        <v>45258</v>
      </c>
      <c r="B178" t="s">
        <v>57</v>
      </c>
      <c r="C178" s="6">
        <v>2564.92</v>
      </c>
      <c r="D178" t="s">
        <v>53</v>
      </c>
      <c r="E178">
        <v>1705</v>
      </c>
      <c r="F178">
        <v>940</v>
      </c>
      <c r="G178">
        <v>2757</v>
      </c>
      <c r="I178" t="s">
        <v>183</v>
      </c>
      <c r="J178" t="s">
        <v>184</v>
      </c>
      <c r="K178" t="s">
        <v>183</v>
      </c>
      <c r="L178" t="s">
        <v>42</v>
      </c>
      <c r="M178" t="s">
        <v>43</v>
      </c>
      <c r="O178" t="s">
        <v>42</v>
      </c>
      <c r="P178" t="s">
        <v>54</v>
      </c>
      <c r="R178" t="s">
        <v>44</v>
      </c>
      <c r="S178" t="s">
        <v>180</v>
      </c>
      <c r="U178" s="7" t="s">
        <v>45</v>
      </c>
      <c r="V178" s="9" t="s">
        <v>45</v>
      </c>
      <c r="X178" s="7" t="s">
        <v>45</v>
      </c>
      <c r="Y178" s="6">
        <v>2564.92</v>
      </c>
      <c r="Z178" s="9" t="s">
        <v>45</v>
      </c>
      <c r="AB178" s="7" t="s">
        <v>45</v>
      </c>
      <c r="AC178" t="s">
        <v>45</v>
      </c>
      <c r="AD178" t="s">
        <v>45</v>
      </c>
      <c r="AE178" s="9" t="s">
        <v>45</v>
      </c>
      <c r="AG178" s="7" t="s">
        <v>45</v>
      </c>
      <c r="AH178" t="s">
        <v>45</v>
      </c>
      <c r="AI178" s="9" t="s">
        <v>45</v>
      </c>
      <c r="AK178" s="7" t="s">
        <v>45</v>
      </c>
      <c r="AL178" t="s">
        <v>45</v>
      </c>
      <c r="AM178" t="s">
        <v>45</v>
      </c>
      <c r="AN178" t="s">
        <v>45</v>
      </c>
      <c r="AO178" t="s">
        <v>45</v>
      </c>
      <c r="AP178" t="s">
        <v>45</v>
      </c>
      <c r="AQ178" t="s">
        <v>45</v>
      </c>
      <c r="AR178" s="9" t="s">
        <v>45</v>
      </c>
    </row>
    <row r="179" spans="1:44" ht="16" x14ac:dyDescent="0.2">
      <c r="A179" s="5">
        <v>45260</v>
      </c>
      <c r="B179" t="s">
        <v>58</v>
      </c>
      <c r="C179" s="6">
        <v>7235.44</v>
      </c>
      <c r="D179" t="s">
        <v>40</v>
      </c>
      <c r="E179">
        <v>1730</v>
      </c>
      <c r="F179">
        <v>1705</v>
      </c>
      <c r="G179">
        <v>3032</v>
      </c>
      <c r="J179" t="s">
        <v>41</v>
      </c>
      <c r="L179" t="s">
        <v>42</v>
      </c>
      <c r="M179" t="s">
        <v>43</v>
      </c>
      <c r="O179" t="s">
        <v>42</v>
      </c>
      <c r="P179" t="s">
        <v>43</v>
      </c>
      <c r="R179" t="s">
        <v>44</v>
      </c>
      <c r="S179" t="s">
        <v>180</v>
      </c>
      <c r="U179" s="7" t="s">
        <v>45</v>
      </c>
      <c r="V179" s="8">
        <v>7235.44</v>
      </c>
      <c r="X179" s="7" t="s">
        <v>45</v>
      </c>
      <c r="Y179" s="6">
        <v>-7235.44</v>
      </c>
      <c r="Z179" s="9" t="s">
        <v>45</v>
      </c>
      <c r="AB179" s="7" t="s">
        <v>45</v>
      </c>
      <c r="AC179" t="s">
        <v>45</v>
      </c>
      <c r="AD179" t="s">
        <v>45</v>
      </c>
      <c r="AE179" s="9" t="s">
        <v>45</v>
      </c>
      <c r="AG179" s="7" t="s">
        <v>45</v>
      </c>
      <c r="AH179" t="s">
        <v>45</v>
      </c>
      <c r="AI179" s="9" t="s">
        <v>45</v>
      </c>
      <c r="AK179" s="7" t="s">
        <v>45</v>
      </c>
      <c r="AL179" t="s">
        <v>45</v>
      </c>
      <c r="AM179" t="s">
        <v>45</v>
      </c>
      <c r="AN179" t="s">
        <v>45</v>
      </c>
      <c r="AO179" t="s">
        <v>45</v>
      </c>
      <c r="AP179" t="s">
        <v>45</v>
      </c>
      <c r="AQ179" t="s">
        <v>45</v>
      </c>
      <c r="AR179" s="9" t="s">
        <v>45</v>
      </c>
    </row>
    <row r="180" spans="1:44" ht="16" x14ac:dyDescent="0.2">
      <c r="A180" s="5">
        <v>45260</v>
      </c>
      <c r="B180" t="s">
        <v>39</v>
      </c>
      <c r="C180" s="6">
        <v>14690.98</v>
      </c>
      <c r="D180" t="s">
        <v>40</v>
      </c>
      <c r="E180">
        <v>1730</v>
      </c>
      <c r="F180">
        <v>1712</v>
      </c>
      <c r="G180">
        <v>3033</v>
      </c>
      <c r="J180" t="s">
        <v>41</v>
      </c>
      <c r="L180" t="s">
        <v>42</v>
      </c>
      <c r="M180" t="s">
        <v>43</v>
      </c>
      <c r="O180" t="s">
        <v>42</v>
      </c>
      <c r="P180" t="s">
        <v>43</v>
      </c>
      <c r="R180" t="s">
        <v>44</v>
      </c>
      <c r="S180" t="s">
        <v>180</v>
      </c>
      <c r="U180" s="7" t="s">
        <v>45</v>
      </c>
      <c r="V180" s="8">
        <v>14690.98</v>
      </c>
      <c r="X180" s="7" t="s">
        <v>45</v>
      </c>
      <c r="Y180" t="s">
        <v>45</v>
      </c>
      <c r="Z180" s="8">
        <v>-14690.98</v>
      </c>
      <c r="AB180" s="7" t="s">
        <v>45</v>
      </c>
      <c r="AC180" t="s">
        <v>45</v>
      </c>
      <c r="AD180" t="s">
        <v>45</v>
      </c>
      <c r="AE180" s="9" t="s">
        <v>45</v>
      </c>
      <c r="AG180" s="7" t="s">
        <v>45</v>
      </c>
      <c r="AH180" t="s">
        <v>45</v>
      </c>
      <c r="AI180" s="9" t="s">
        <v>45</v>
      </c>
      <c r="AK180" s="7" t="s">
        <v>45</v>
      </c>
      <c r="AL180" t="s">
        <v>45</v>
      </c>
      <c r="AM180" t="s">
        <v>45</v>
      </c>
      <c r="AN180" t="s">
        <v>45</v>
      </c>
      <c r="AO180" t="s">
        <v>45</v>
      </c>
      <c r="AP180" t="s">
        <v>45</v>
      </c>
      <c r="AQ180" t="s">
        <v>45</v>
      </c>
      <c r="AR180" s="9" t="s">
        <v>45</v>
      </c>
    </row>
    <row r="181" spans="1:44" ht="16" x14ac:dyDescent="0.2">
      <c r="A181" s="5">
        <v>45260</v>
      </c>
      <c r="B181" t="s">
        <v>46</v>
      </c>
      <c r="C181" s="6">
        <v>6325.67</v>
      </c>
      <c r="D181" t="s">
        <v>40</v>
      </c>
      <c r="E181">
        <v>1730</v>
      </c>
      <c r="F181">
        <v>1700</v>
      </c>
      <c r="G181">
        <v>3048</v>
      </c>
      <c r="J181" t="s">
        <v>41</v>
      </c>
      <c r="L181" t="s">
        <v>42</v>
      </c>
      <c r="M181" t="s">
        <v>43</v>
      </c>
      <c r="O181" t="s">
        <v>42</v>
      </c>
      <c r="P181" t="s">
        <v>43</v>
      </c>
      <c r="R181" t="s">
        <v>44</v>
      </c>
      <c r="S181" t="s">
        <v>180</v>
      </c>
      <c r="U181" s="7" t="s">
        <v>45</v>
      </c>
      <c r="V181" s="8">
        <v>6325.67</v>
      </c>
      <c r="X181" s="10">
        <v>-6325.67</v>
      </c>
      <c r="Y181" t="s">
        <v>45</v>
      </c>
      <c r="Z181" s="9" t="s">
        <v>45</v>
      </c>
      <c r="AB181" s="7" t="s">
        <v>45</v>
      </c>
      <c r="AC181" t="s">
        <v>45</v>
      </c>
      <c r="AD181" t="s">
        <v>45</v>
      </c>
      <c r="AE181" s="9" t="s">
        <v>45</v>
      </c>
      <c r="AG181" s="7" t="s">
        <v>45</v>
      </c>
      <c r="AH181" t="s">
        <v>45</v>
      </c>
      <c r="AI181" s="9" t="s">
        <v>45</v>
      </c>
      <c r="AK181" s="7" t="s">
        <v>45</v>
      </c>
      <c r="AL181" t="s">
        <v>45</v>
      </c>
      <c r="AM181" t="s">
        <v>45</v>
      </c>
      <c r="AN181" t="s">
        <v>45</v>
      </c>
      <c r="AO181" t="s">
        <v>45</v>
      </c>
      <c r="AP181" t="s">
        <v>45</v>
      </c>
      <c r="AQ181" t="s">
        <v>45</v>
      </c>
      <c r="AR181" s="9" t="s">
        <v>45</v>
      </c>
    </row>
    <row r="182" spans="1:44" ht="16" x14ac:dyDescent="0.2">
      <c r="A182" s="5">
        <v>45260</v>
      </c>
      <c r="B182" t="s">
        <v>47</v>
      </c>
      <c r="C182" s="6">
        <v>5324.17</v>
      </c>
      <c r="D182" t="s">
        <v>40</v>
      </c>
      <c r="E182">
        <v>2551</v>
      </c>
      <c r="F182">
        <v>1730</v>
      </c>
      <c r="G182">
        <v>3025</v>
      </c>
      <c r="H182" t="s">
        <v>70</v>
      </c>
      <c r="J182" t="s">
        <v>41</v>
      </c>
      <c r="L182" t="s">
        <v>48</v>
      </c>
      <c r="M182" t="s">
        <v>49</v>
      </c>
      <c r="N182" t="s">
        <v>50</v>
      </c>
      <c r="O182" t="s">
        <v>42</v>
      </c>
      <c r="P182" t="s">
        <v>43</v>
      </c>
      <c r="R182" t="s">
        <v>44</v>
      </c>
      <c r="S182" t="s">
        <v>180</v>
      </c>
      <c r="U182" s="7" t="s">
        <v>45</v>
      </c>
      <c r="V182" s="8">
        <v>-5324.17</v>
      </c>
      <c r="X182" s="7" t="s">
        <v>45</v>
      </c>
      <c r="Y182" t="s">
        <v>45</v>
      </c>
      <c r="Z182" s="9" t="s">
        <v>45</v>
      </c>
      <c r="AB182" s="7" t="s">
        <v>45</v>
      </c>
      <c r="AC182" s="6">
        <v>5324.17</v>
      </c>
      <c r="AD182" t="s">
        <v>45</v>
      </c>
      <c r="AE182" s="9" t="s">
        <v>45</v>
      </c>
      <c r="AG182" s="7" t="s">
        <v>45</v>
      </c>
      <c r="AH182" t="s">
        <v>45</v>
      </c>
      <c r="AI182" s="9" t="s">
        <v>45</v>
      </c>
      <c r="AK182" s="7" t="s">
        <v>45</v>
      </c>
      <c r="AL182" t="s">
        <v>45</v>
      </c>
      <c r="AM182" t="s">
        <v>45</v>
      </c>
      <c r="AN182" t="s">
        <v>45</v>
      </c>
      <c r="AO182" t="s">
        <v>45</v>
      </c>
      <c r="AP182" s="6">
        <v>5324.17</v>
      </c>
      <c r="AQ182" t="s">
        <v>45</v>
      </c>
      <c r="AR182" s="9" t="s">
        <v>45</v>
      </c>
    </row>
    <row r="183" spans="1:44" ht="16" x14ac:dyDescent="0.2">
      <c r="A183" s="5">
        <v>45260</v>
      </c>
      <c r="B183" t="s">
        <v>47</v>
      </c>
      <c r="C183" s="6">
        <v>4083.46</v>
      </c>
      <c r="D183" t="s">
        <v>40</v>
      </c>
      <c r="E183">
        <v>2551</v>
      </c>
      <c r="F183">
        <v>1730</v>
      </c>
      <c r="G183">
        <v>3027</v>
      </c>
      <c r="H183" t="s">
        <v>69</v>
      </c>
      <c r="J183" t="s">
        <v>41</v>
      </c>
      <c r="L183" t="s">
        <v>48</v>
      </c>
      <c r="M183" t="s">
        <v>49</v>
      </c>
      <c r="N183" t="s">
        <v>50</v>
      </c>
      <c r="O183" t="s">
        <v>42</v>
      </c>
      <c r="P183" t="s">
        <v>43</v>
      </c>
      <c r="R183" t="s">
        <v>44</v>
      </c>
      <c r="S183" t="s">
        <v>180</v>
      </c>
      <c r="U183" s="7" t="s">
        <v>45</v>
      </c>
      <c r="V183" s="8">
        <v>-4083.46</v>
      </c>
      <c r="X183" s="7" t="s">
        <v>45</v>
      </c>
      <c r="Y183" t="s">
        <v>45</v>
      </c>
      <c r="Z183" s="9" t="s">
        <v>45</v>
      </c>
      <c r="AB183" s="7" t="s">
        <v>45</v>
      </c>
      <c r="AC183" s="6">
        <v>4083.46</v>
      </c>
      <c r="AD183" t="s">
        <v>45</v>
      </c>
      <c r="AE183" s="9" t="s">
        <v>45</v>
      </c>
      <c r="AG183" s="7" t="s">
        <v>45</v>
      </c>
      <c r="AH183" t="s">
        <v>45</v>
      </c>
      <c r="AI183" s="9" t="s">
        <v>45</v>
      </c>
      <c r="AK183" s="7" t="s">
        <v>45</v>
      </c>
      <c r="AL183" t="s">
        <v>45</v>
      </c>
      <c r="AM183" t="s">
        <v>45</v>
      </c>
      <c r="AN183" t="s">
        <v>45</v>
      </c>
      <c r="AO183" t="s">
        <v>45</v>
      </c>
      <c r="AP183" s="6">
        <v>4083.46</v>
      </c>
      <c r="AQ183" t="s">
        <v>45</v>
      </c>
      <c r="AR183" s="9" t="s">
        <v>45</v>
      </c>
    </row>
    <row r="184" spans="1:44" ht="16" x14ac:dyDescent="0.2">
      <c r="A184" s="5">
        <v>45260</v>
      </c>
      <c r="B184" t="s">
        <v>47</v>
      </c>
      <c r="C184" s="6">
        <v>6018.31</v>
      </c>
      <c r="D184" t="s">
        <v>40</v>
      </c>
      <c r="E184">
        <v>2551</v>
      </c>
      <c r="F184">
        <v>1730</v>
      </c>
      <c r="G184">
        <v>3029</v>
      </c>
      <c r="H184" t="s">
        <v>185</v>
      </c>
      <c r="J184" t="s">
        <v>41</v>
      </c>
      <c r="L184" t="s">
        <v>48</v>
      </c>
      <c r="M184" t="s">
        <v>49</v>
      </c>
      <c r="N184" t="s">
        <v>50</v>
      </c>
      <c r="O184" t="s">
        <v>42</v>
      </c>
      <c r="P184" t="s">
        <v>43</v>
      </c>
      <c r="R184" t="s">
        <v>44</v>
      </c>
      <c r="S184" t="s">
        <v>180</v>
      </c>
      <c r="U184" s="7" t="s">
        <v>45</v>
      </c>
      <c r="V184" s="8">
        <v>-6018.31</v>
      </c>
      <c r="X184" s="7" t="s">
        <v>45</v>
      </c>
      <c r="Y184" t="s">
        <v>45</v>
      </c>
      <c r="Z184" s="9" t="s">
        <v>45</v>
      </c>
      <c r="AB184" s="7" t="s">
        <v>45</v>
      </c>
      <c r="AC184" s="6">
        <v>6018.31</v>
      </c>
      <c r="AD184" t="s">
        <v>45</v>
      </c>
      <c r="AE184" s="9" t="s">
        <v>45</v>
      </c>
      <c r="AG184" s="7" t="s">
        <v>45</v>
      </c>
      <c r="AH184" t="s">
        <v>45</v>
      </c>
      <c r="AI184" s="9" t="s">
        <v>45</v>
      </c>
      <c r="AK184" s="7" t="s">
        <v>45</v>
      </c>
      <c r="AL184" t="s">
        <v>45</v>
      </c>
      <c r="AM184" t="s">
        <v>45</v>
      </c>
      <c r="AN184" t="s">
        <v>45</v>
      </c>
      <c r="AO184" t="s">
        <v>45</v>
      </c>
      <c r="AP184" t="s">
        <v>45</v>
      </c>
      <c r="AQ184" s="6">
        <v>6018.31</v>
      </c>
      <c r="AR184" s="9" t="s">
        <v>45</v>
      </c>
    </row>
    <row r="185" spans="1:44" ht="16" x14ac:dyDescent="0.2">
      <c r="A185" s="5">
        <v>45260</v>
      </c>
      <c r="B185" t="s">
        <v>47</v>
      </c>
      <c r="C185" s="6">
        <v>2390.85</v>
      </c>
      <c r="D185" t="s">
        <v>40</v>
      </c>
      <c r="E185">
        <v>2551</v>
      </c>
      <c r="F185">
        <v>1730</v>
      </c>
      <c r="G185">
        <v>3049</v>
      </c>
      <c r="H185" t="s">
        <v>71</v>
      </c>
      <c r="J185" t="s">
        <v>41</v>
      </c>
      <c r="L185" t="s">
        <v>48</v>
      </c>
      <c r="M185" t="s">
        <v>49</v>
      </c>
      <c r="N185" t="s">
        <v>50</v>
      </c>
      <c r="O185" t="s">
        <v>42</v>
      </c>
      <c r="P185" t="s">
        <v>43</v>
      </c>
      <c r="R185" t="s">
        <v>44</v>
      </c>
      <c r="S185" t="s">
        <v>180</v>
      </c>
      <c r="U185" s="7" t="s">
        <v>45</v>
      </c>
      <c r="V185" s="8">
        <v>-2390.85</v>
      </c>
      <c r="X185" s="7" t="s">
        <v>45</v>
      </c>
      <c r="Y185" t="s">
        <v>45</v>
      </c>
      <c r="Z185" s="9" t="s">
        <v>45</v>
      </c>
      <c r="AB185" s="7" t="s">
        <v>45</v>
      </c>
      <c r="AC185" s="6">
        <v>2390.85</v>
      </c>
      <c r="AD185" t="s">
        <v>45</v>
      </c>
      <c r="AE185" s="9" t="s">
        <v>45</v>
      </c>
      <c r="AG185" s="7" t="s">
        <v>45</v>
      </c>
      <c r="AH185" t="s">
        <v>45</v>
      </c>
      <c r="AI185" s="9" t="s">
        <v>45</v>
      </c>
      <c r="AK185" s="7" t="s">
        <v>45</v>
      </c>
      <c r="AL185" t="s">
        <v>45</v>
      </c>
      <c r="AM185" t="s">
        <v>45</v>
      </c>
      <c r="AN185" t="s">
        <v>45</v>
      </c>
      <c r="AO185" t="s">
        <v>45</v>
      </c>
      <c r="AP185" s="6">
        <v>2390.85</v>
      </c>
      <c r="AQ185" t="s">
        <v>45</v>
      </c>
      <c r="AR185" s="9" t="s">
        <v>45</v>
      </c>
    </row>
    <row r="186" spans="1:44" ht="16" x14ac:dyDescent="0.2">
      <c r="A186" s="5">
        <v>45260</v>
      </c>
      <c r="B186" t="s">
        <v>47</v>
      </c>
      <c r="C186" s="6">
        <v>257.39999999999998</v>
      </c>
      <c r="D186" t="s">
        <v>40</v>
      </c>
      <c r="E186">
        <v>2551</v>
      </c>
      <c r="F186">
        <v>1730</v>
      </c>
      <c r="G186">
        <v>3051</v>
      </c>
      <c r="H186" t="s">
        <v>71</v>
      </c>
      <c r="J186" t="s">
        <v>41</v>
      </c>
      <c r="L186" t="s">
        <v>48</v>
      </c>
      <c r="M186" t="s">
        <v>49</v>
      </c>
      <c r="N186" t="s">
        <v>50</v>
      </c>
      <c r="O186" t="s">
        <v>42</v>
      </c>
      <c r="P186" t="s">
        <v>43</v>
      </c>
      <c r="R186" t="s">
        <v>44</v>
      </c>
      <c r="S186" t="s">
        <v>180</v>
      </c>
      <c r="U186" s="7" t="s">
        <v>45</v>
      </c>
      <c r="V186" s="8">
        <v>-257.39999999999998</v>
      </c>
      <c r="X186" s="7" t="s">
        <v>45</v>
      </c>
      <c r="Y186" t="s">
        <v>45</v>
      </c>
      <c r="Z186" s="9" t="s">
        <v>45</v>
      </c>
      <c r="AB186" s="7" t="s">
        <v>45</v>
      </c>
      <c r="AC186" s="6">
        <v>257.39999999999998</v>
      </c>
      <c r="AD186" t="s">
        <v>45</v>
      </c>
      <c r="AE186" s="9" t="s">
        <v>45</v>
      </c>
      <c r="AG186" s="7" t="s">
        <v>45</v>
      </c>
      <c r="AH186" t="s">
        <v>45</v>
      </c>
      <c r="AI186" s="9" t="s">
        <v>45</v>
      </c>
      <c r="AK186" s="7" t="s">
        <v>45</v>
      </c>
      <c r="AL186" t="s">
        <v>45</v>
      </c>
      <c r="AM186" t="s">
        <v>45</v>
      </c>
      <c r="AN186" t="s">
        <v>45</v>
      </c>
      <c r="AO186" t="s">
        <v>45</v>
      </c>
      <c r="AP186" s="6">
        <v>257.39999999999998</v>
      </c>
      <c r="AQ186" t="s">
        <v>45</v>
      </c>
      <c r="AR186" s="9" t="s">
        <v>45</v>
      </c>
    </row>
    <row r="187" spans="1:44" ht="16" x14ac:dyDescent="0.2">
      <c r="A187" s="5">
        <v>45260</v>
      </c>
      <c r="B187" t="s">
        <v>47</v>
      </c>
      <c r="C187" s="6">
        <v>2988.56</v>
      </c>
      <c r="D187" t="s">
        <v>40</v>
      </c>
      <c r="E187">
        <v>2551</v>
      </c>
      <c r="F187">
        <v>1730</v>
      </c>
      <c r="G187">
        <v>3052</v>
      </c>
      <c r="H187" t="s">
        <v>71</v>
      </c>
      <c r="J187" t="s">
        <v>41</v>
      </c>
      <c r="L187" t="s">
        <v>48</v>
      </c>
      <c r="M187" t="s">
        <v>49</v>
      </c>
      <c r="N187" t="s">
        <v>50</v>
      </c>
      <c r="O187" t="s">
        <v>42</v>
      </c>
      <c r="P187" t="s">
        <v>43</v>
      </c>
      <c r="R187" t="s">
        <v>44</v>
      </c>
      <c r="S187" t="s">
        <v>180</v>
      </c>
      <c r="U187" s="7" t="s">
        <v>45</v>
      </c>
      <c r="V187" s="8">
        <v>-2988.56</v>
      </c>
      <c r="X187" s="7" t="s">
        <v>45</v>
      </c>
      <c r="Y187" t="s">
        <v>45</v>
      </c>
      <c r="Z187" s="9" t="s">
        <v>45</v>
      </c>
      <c r="AB187" s="7" t="s">
        <v>45</v>
      </c>
      <c r="AC187" s="6">
        <v>2988.56</v>
      </c>
      <c r="AD187" t="s">
        <v>45</v>
      </c>
      <c r="AE187" s="9" t="s">
        <v>45</v>
      </c>
      <c r="AG187" s="7" t="s">
        <v>45</v>
      </c>
      <c r="AH187" t="s">
        <v>45</v>
      </c>
      <c r="AI187" s="9" t="s">
        <v>45</v>
      </c>
      <c r="AK187" s="7" t="s">
        <v>45</v>
      </c>
      <c r="AL187" t="s">
        <v>45</v>
      </c>
      <c r="AM187" t="s">
        <v>45</v>
      </c>
      <c r="AN187" t="s">
        <v>45</v>
      </c>
      <c r="AO187" t="s">
        <v>45</v>
      </c>
      <c r="AP187" s="6">
        <v>2988.56</v>
      </c>
      <c r="AQ187" t="s">
        <v>45</v>
      </c>
      <c r="AR187" s="9" t="s">
        <v>45</v>
      </c>
    </row>
    <row r="188" spans="1:44" ht="16" x14ac:dyDescent="0.2">
      <c r="A188" s="5">
        <v>45260</v>
      </c>
      <c r="B188" t="s">
        <v>51</v>
      </c>
      <c r="C188" s="6">
        <v>643.41</v>
      </c>
      <c r="D188" t="s">
        <v>40</v>
      </c>
      <c r="E188">
        <v>2555</v>
      </c>
      <c r="F188">
        <v>1730</v>
      </c>
      <c r="G188">
        <v>3026</v>
      </c>
      <c r="H188" t="s">
        <v>70</v>
      </c>
      <c r="J188" t="s">
        <v>41</v>
      </c>
      <c r="L188" t="s">
        <v>48</v>
      </c>
      <c r="M188" t="s">
        <v>49</v>
      </c>
      <c r="N188" t="s">
        <v>50</v>
      </c>
      <c r="O188" t="s">
        <v>42</v>
      </c>
      <c r="P188" t="s">
        <v>43</v>
      </c>
      <c r="R188" t="s">
        <v>44</v>
      </c>
      <c r="S188" t="s">
        <v>180</v>
      </c>
      <c r="U188" s="7" t="s">
        <v>45</v>
      </c>
      <c r="V188" s="8">
        <v>-643.41</v>
      </c>
      <c r="X188" s="7" t="s">
        <v>45</v>
      </c>
      <c r="Y188" t="s">
        <v>45</v>
      </c>
      <c r="Z188" s="9" t="s">
        <v>45</v>
      </c>
      <c r="AB188" s="7" t="s">
        <v>45</v>
      </c>
      <c r="AC188" t="s">
        <v>45</v>
      </c>
      <c r="AD188" s="6">
        <v>643.41</v>
      </c>
      <c r="AE188" s="9" t="s">
        <v>45</v>
      </c>
      <c r="AG188" s="7" t="s">
        <v>45</v>
      </c>
      <c r="AH188" t="s">
        <v>45</v>
      </c>
      <c r="AI188" s="9" t="s">
        <v>45</v>
      </c>
      <c r="AK188" s="7" t="s">
        <v>45</v>
      </c>
      <c r="AL188" t="s">
        <v>45</v>
      </c>
      <c r="AM188" t="s">
        <v>45</v>
      </c>
      <c r="AN188" t="s">
        <v>45</v>
      </c>
      <c r="AO188" t="s">
        <v>45</v>
      </c>
      <c r="AP188" s="6">
        <v>643.41</v>
      </c>
      <c r="AQ188" t="s">
        <v>45</v>
      </c>
      <c r="AR188" s="9" t="s">
        <v>45</v>
      </c>
    </row>
    <row r="189" spans="1:44" ht="16" x14ac:dyDescent="0.2">
      <c r="A189" s="5">
        <v>45260</v>
      </c>
      <c r="B189" t="s">
        <v>51</v>
      </c>
      <c r="C189" s="6">
        <v>927.46</v>
      </c>
      <c r="D189" t="s">
        <v>40</v>
      </c>
      <c r="E189">
        <v>2555</v>
      </c>
      <c r="F189">
        <v>1730</v>
      </c>
      <c r="G189">
        <v>3028</v>
      </c>
      <c r="H189" t="s">
        <v>69</v>
      </c>
      <c r="J189" t="s">
        <v>41</v>
      </c>
      <c r="L189" t="s">
        <v>48</v>
      </c>
      <c r="M189" t="s">
        <v>49</v>
      </c>
      <c r="N189" t="s">
        <v>50</v>
      </c>
      <c r="O189" t="s">
        <v>42</v>
      </c>
      <c r="P189" t="s">
        <v>43</v>
      </c>
      <c r="R189" t="s">
        <v>44</v>
      </c>
      <c r="S189" t="s">
        <v>180</v>
      </c>
      <c r="U189" s="7" t="s">
        <v>45</v>
      </c>
      <c r="V189" s="8">
        <v>-927.46</v>
      </c>
      <c r="X189" s="7" t="s">
        <v>45</v>
      </c>
      <c r="Y189" t="s">
        <v>45</v>
      </c>
      <c r="Z189" s="9" t="s">
        <v>45</v>
      </c>
      <c r="AB189" s="7" t="s">
        <v>45</v>
      </c>
      <c r="AC189" t="s">
        <v>45</v>
      </c>
      <c r="AD189" s="6">
        <v>927.46</v>
      </c>
      <c r="AE189" s="9" t="s">
        <v>45</v>
      </c>
      <c r="AG189" s="7" t="s">
        <v>45</v>
      </c>
      <c r="AH189" t="s">
        <v>45</v>
      </c>
      <c r="AI189" s="9" t="s">
        <v>45</v>
      </c>
      <c r="AK189" s="7" t="s">
        <v>45</v>
      </c>
      <c r="AL189" t="s">
        <v>45</v>
      </c>
      <c r="AM189" t="s">
        <v>45</v>
      </c>
      <c r="AN189" t="s">
        <v>45</v>
      </c>
      <c r="AO189" t="s">
        <v>45</v>
      </c>
      <c r="AP189" s="6">
        <v>927.46</v>
      </c>
      <c r="AQ189" t="s">
        <v>45</v>
      </c>
      <c r="AR189" s="9" t="s">
        <v>45</v>
      </c>
    </row>
    <row r="190" spans="1:44" ht="16" x14ac:dyDescent="0.2">
      <c r="A190" s="5">
        <v>45260</v>
      </c>
      <c r="B190" t="s">
        <v>51</v>
      </c>
      <c r="C190" s="6">
        <v>727.31</v>
      </c>
      <c r="D190" t="s">
        <v>40</v>
      </c>
      <c r="E190">
        <v>2555</v>
      </c>
      <c r="F190">
        <v>1730</v>
      </c>
      <c r="G190">
        <v>3030</v>
      </c>
      <c r="H190" t="s">
        <v>185</v>
      </c>
      <c r="J190" t="s">
        <v>41</v>
      </c>
      <c r="L190" t="s">
        <v>48</v>
      </c>
      <c r="M190" t="s">
        <v>49</v>
      </c>
      <c r="N190" t="s">
        <v>50</v>
      </c>
      <c r="O190" t="s">
        <v>42</v>
      </c>
      <c r="P190" t="s">
        <v>43</v>
      </c>
      <c r="R190" t="s">
        <v>44</v>
      </c>
      <c r="S190" t="s">
        <v>180</v>
      </c>
      <c r="U190" s="7" t="s">
        <v>45</v>
      </c>
      <c r="V190" s="8">
        <v>-727.31</v>
      </c>
      <c r="X190" s="7" t="s">
        <v>45</v>
      </c>
      <c r="Y190" t="s">
        <v>45</v>
      </c>
      <c r="Z190" s="9" t="s">
        <v>45</v>
      </c>
      <c r="AB190" s="7" t="s">
        <v>45</v>
      </c>
      <c r="AC190" t="s">
        <v>45</v>
      </c>
      <c r="AD190" s="6">
        <v>727.31</v>
      </c>
      <c r="AE190" s="9" t="s">
        <v>45</v>
      </c>
      <c r="AG190" s="7" t="s">
        <v>45</v>
      </c>
      <c r="AH190" t="s">
        <v>45</v>
      </c>
      <c r="AI190" s="9" t="s">
        <v>45</v>
      </c>
      <c r="AK190" s="7" t="s">
        <v>45</v>
      </c>
      <c r="AL190" t="s">
        <v>45</v>
      </c>
      <c r="AM190" t="s">
        <v>45</v>
      </c>
      <c r="AN190" t="s">
        <v>45</v>
      </c>
      <c r="AO190" t="s">
        <v>45</v>
      </c>
      <c r="AP190" t="s">
        <v>45</v>
      </c>
      <c r="AQ190" s="6">
        <v>727.31</v>
      </c>
      <c r="AR190" s="9" t="s">
        <v>45</v>
      </c>
    </row>
    <row r="191" spans="1:44" ht="16" x14ac:dyDescent="0.2">
      <c r="A191" s="5">
        <v>45260</v>
      </c>
      <c r="B191" t="s">
        <v>51</v>
      </c>
      <c r="C191" s="6">
        <v>1057.0899999999999</v>
      </c>
      <c r="D191" t="s">
        <v>40</v>
      </c>
      <c r="E191">
        <v>2555</v>
      </c>
      <c r="F191">
        <v>1730</v>
      </c>
      <c r="G191">
        <v>3053</v>
      </c>
      <c r="H191" t="s">
        <v>71</v>
      </c>
      <c r="J191" t="s">
        <v>41</v>
      </c>
      <c r="L191" t="s">
        <v>48</v>
      </c>
      <c r="M191" t="s">
        <v>49</v>
      </c>
      <c r="N191" t="s">
        <v>50</v>
      </c>
      <c r="O191" t="s">
        <v>42</v>
      </c>
      <c r="P191" t="s">
        <v>43</v>
      </c>
      <c r="R191" t="s">
        <v>44</v>
      </c>
      <c r="S191" t="s">
        <v>180</v>
      </c>
      <c r="U191" s="7" t="s">
        <v>45</v>
      </c>
      <c r="V191" s="8">
        <v>-1057.0899999999999</v>
      </c>
      <c r="X191" s="7" t="s">
        <v>45</v>
      </c>
      <c r="Y191" t="s">
        <v>45</v>
      </c>
      <c r="Z191" s="9" t="s">
        <v>45</v>
      </c>
      <c r="AB191" s="7" t="s">
        <v>45</v>
      </c>
      <c r="AC191" t="s">
        <v>45</v>
      </c>
      <c r="AD191" s="6">
        <v>1057.0899999999999</v>
      </c>
      <c r="AE191" s="9" t="s">
        <v>45</v>
      </c>
      <c r="AG191" s="7" t="s">
        <v>45</v>
      </c>
      <c r="AH191" t="s">
        <v>45</v>
      </c>
      <c r="AI191" s="9" t="s">
        <v>45</v>
      </c>
      <c r="AK191" s="7" t="s">
        <v>45</v>
      </c>
      <c r="AL191" t="s">
        <v>45</v>
      </c>
      <c r="AM191" t="s">
        <v>45</v>
      </c>
      <c r="AN191" t="s">
        <v>45</v>
      </c>
      <c r="AO191" t="s">
        <v>45</v>
      </c>
      <c r="AP191" s="6">
        <v>1057.0899999999999</v>
      </c>
      <c r="AQ191" t="s">
        <v>45</v>
      </c>
      <c r="AR191" s="9" t="s">
        <v>45</v>
      </c>
    </row>
    <row r="192" spans="1:44" ht="16" x14ac:dyDescent="0.2">
      <c r="A192" s="5">
        <v>45260</v>
      </c>
      <c r="B192" t="s">
        <v>66</v>
      </c>
      <c r="C192" s="6">
        <v>2198.64</v>
      </c>
      <c r="D192" t="s">
        <v>40</v>
      </c>
      <c r="E192">
        <v>6700</v>
      </c>
      <c r="F192">
        <v>1730</v>
      </c>
      <c r="G192">
        <v>3016</v>
      </c>
      <c r="H192" t="s">
        <v>64</v>
      </c>
      <c r="J192" t="s">
        <v>41</v>
      </c>
      <c r="L192" t="s">
        <v>48</v>
      </c>
      <c r="M192" t="s">
        <v>49</v>
      </c>
      <c r="N192" t="s">
        <v>62</v>
      </c>
      <c r="O192" t="s">
        <v>42</v>
      </c>
      <c r="P192" t="s">
        <v>43</v>
      </c>
      <c r="R192" t="s">
        <v>44</v>
      </c>
      <c r="S192" t="s">
        <v>180</v>
      </c>
      <c r="U192" s="7" t="s">
        <v>45</v>
      </c>
      <c r="V192" s="8">
        <v>-2198.64</v>
      </c>
      <c r="X192" s="7" t="s">
        <v>45</v>
      </c>
      <c r="Y192" t="s">
        <v>45</v>
      </c>
      <c r="Z192" s="9" t="s">
        <v>45</v>
      </c>
      <c r="AB192" s="7" t="s">
        <v>45</v>
      </c>
      <c r="AC192" t="s">
        <v>45</v>
      </c>
      <c r="AD192" t="s">
        <v>45</v>
      </c>
      <c r="AE192" s="9" t="s">
        <v>45</v>
      </c>
      <c r="AG192" s="10">
        <v>2198.64</v>
      </c>
      <c r="AH192" t="s">
        <v>45</v>
      </c>
      <c r="AI192" s="9" t="s">
        <v>45</v>
      </c>
      <c r="AK192" s="7" t="s">
        <v>45</v>
      </c>
      <c r="AL192" s="6">
        <v>2198.64</v>
      </c>
      <c r="AM192" t="s">
        <v>45</v>
      </c>
      <c r="AN192" t="s">
        <v>45</v>
      </c>
      <c r="AO192" t="s">
        <v>45</v>
      </c>
      <c r="AP192" t="s">
        <v>45</v>
      </c>
      <c r="AQ192" t="s">
        <v>45</v>
      </c>
      <c r="AR192" s="9" t="s">
        <v>45</v>
      </c>
    </row>
    <row r="193" spans="1:44" ht="16" x14ac:dyDescent="0.2">
      <c r="A193" s="5">
        <v>45260</v>
      </c>
      <c r="B193" t="s">
        <v>129</v>
      </c>
      <c r="C193" s="6">
        <v>105.2</v>
      </c>
      <c r="D193" t="s">
        <v>40</v>
      </c>
      <c r="E193">
        <v>6700</v>
      </c>
      <c r="F193">
        <v>1730</v>
      </c>
      <c r="G193">
        <v>3017</v>
      </c>
      <c r="H193" t="s">
        <v>64</v>
      </c>
      <c r="J193" t="s">
        <v>41</v>
      </c>
      <c r="L193" t="s">
        <v>48</v>
      </c>
      <c r="M193" t="s">
        <v>49</v>
      </c>
      <c r="N193" t="s">
        <v>62</v>
      </c>
      <c r="O193" t="s">
        <v>42</v>
      </c>
      <c r="P193" t="s">
        <v>43</v>
      </c>
      <c r="R193" t="s">
        <v>44</v>
      </c>
      <c r="S193" t="s">
        <v>180</v>
      </c>
      <c r="U193" s="7" t="s">
        <v>45</v>
      </c>
      <c r="V193" s="8">
        <v>-105.2</v>
      </c>
      <c r="X193" s="7" t="s">
        <v>45</v>
      </c>
      <c r="Y193" t="s">
        <v>45</v>
      </c>
      <c r="Z193" s="9" t="s">
        <v>45</v>
      </c>
      <c r="AB193" s="7" t="s">
        <v>45</v>
      </c>
      <c r="AC193" t="s">
        <v>45</v>
      </c>
      <c r="AD193" t="s">
        <v>45</v>
      </c>
      <c r="AE193" s="9" t="s">
        <v>45</v>
      </c>
      <c r="AG193" s="10">
        <v>105.2</v>
      </c>
      <c r="AH193" t="s">
        <v>45</v>
      </c>
      <c r="AI193" s="9" t="s">
        <v>45</v>
      </c>
      <c r="AK193" s="7" t="s">
        <v>45</v>
      </c>
      <c r="AL193" s="6">
        <v>105.2</v>
      </c>
      <c r="AM193" t="s">
        <v>45</v>
      </c>
      <c r="AN193" t="s">
        <v>45</v>
      </c>
      <c r="AO193" t="s">
        <v>45</v>
      </c>
      <c r="AP193" t="s">
        <v>45</v>
      </c>
      <c r="AQ193" t="s">
        <v>45</v>
      </c>
      <c r="AR193" s="9" t="s">
        <v>45</v>
      </c>
    </row>
    <row r="194" spans="1:44" ht="16" x14ac:dyDescent="0.2">
      <c r="A194" s="5">
        <v>45260</v>
      </c>
      <c r="B194" t="s">
        <v>47</v>
      </c>
      <c r="C194" s="6">
        <v>979.78</v>
      </c>
      <c r="D194" t="s">
        <v>40</v>
      </c>
      <c r="E194">
        <v>6700</v>
      </c>
      <c r="F194">
        <v>1730</v>
      </c>
      <c r="G194">
        <v>3019</v>
      </c>
      <c r="H194" t="s">
        <v>61</v>
      </c>
      <c r="J194" t="s">
        <v>41</v>
      </c>
      <c r="L194" t="s">
        <v>48</v>
      </c>
      <c r="M194" t="s">
        <v>49</v>
      </c>
      <c r="N194" t="s">
        <v>62</v>
      </c>
      <c r="O194" t="s">
        <v>42</v>
      </c>
      <c r="P194" t="s">
        <v>43</v>
      </c>
      <c r="R194" t="s">
        <v>44</v>
      </c>
      <c r="S194" t="s">
        <v>180</v>
      </c>
      <c r="U194" s="7" t="s">
        <v>45</v>
      </c>
      <c r="V194" s="8">
        <v>-979.78</v>
      </c>
      <c r="X194" s="7" t="s">
        <v>45</v>
      </c>
      <c r="Y194" t="s">
        <v>45</v>
      </c>
      <c r="Z194" s="9" t="s">
        <v>45</v>
      </c>
      <c r="AB194" s="7" t="s">
        <v>45</v>
      </c>
      <c r="AC194" t="s">
        <v>45</v>
      </c>
      <c r="AD194" t="s">
        <v>45</v>
      </c>
      <c r="AE194" s="9" t="s">
        <v>45</v>
      </c>
      <c r="AG194" s="10">
        <v>979.78</v>
      </c>
      <c r="AH194" t="s">
        <v>45</v>
      </c>
      <c r="AI194" s="9" t="s">
        <v>45</v>
      </c>
      <c r="AK194" s="7" t="s">
        <v>45</v>
      </c>
      <c r="AL194" s="6">
        <v>979.78</v>
      </c>
      <c r="AM194" t="s">
        <v>45</v>
      </c>
      <c r="AN194" t="s">
        <v>45</v>
      </c>
      <c r="AO194" t="s">
        <v>45</v>
      </c>
      <c r="AP194" t="s">
        <v>45</v>
      </c>
      <c r="AQ194" t="s">
        <v>45</v>
      </c>
      <c r="AR194" s="9" t="s">
        <v>45</v>
      </c>
    </row>
    <row r="195" spans="1:44" ht="16" x14ac:dyDescent="0.2">
      <c r="A195" s="5">
        <v>45260</v>
      </c>
      <c r="B195" t="s">
        <v>51</v>
      </c>
      <c r="C195" s="6">
        <v>432.04</v>
      </c>
      <c r="D195" t="s">
        <v>40</v>
      </c>
      <c r="E195">
        <v>6750</v>
      </c>
      <c r="F195">
        <v>1730</v>
      </c>
      <c r="G195">
        <v>3018</v>
      </c>
      <c r="H195" t="s">
        <v>64</v>
      </c>
      <c r="J195" t="s">
        <v>41</v>
      </c>
      <c r="L195" t="s">
        <v>48</v>
      </c>
      <c r="M195" t="s">
        <v>49</v>
      </c>
      <c r="N195" t="s">
        <v>62</v>
      </c>
      <c r="O195" t="s">
        <v>42</v>
      </c>
      <c r="P195" t="s">
        <v>43</v>
      </c>
      <c r="R195" t="s">
        <v>44</v>
      </c>
      <c r="S195" t="s">
        <v>180</v>
      </c>
      <c r="U195" s="7" t="s">
        <v>45</v>
      </c>
      <c r="V195" s="8">
        <v>-432.04</v>
      </c>
      <c r="X195" s="7" t="s">
        <v>45</v>
      </c>
      <c r="Y195" t="s">
        <v>45</v>
      </c>
      <c r="Z195" s="9" t="s">
        <v>45</v>
      </c>
      <c r="AB195" s="7" t="s">
        <v>45</v>
      </c>
      <c r="AC195" t="s">
        <v>45</v>
      </c>
      <c r="AD195" t="s">
        <v>45</v>
      </c>
      <c r="AE195" s="9" t="s">
        <v>45</v>
      </c>
      <c r="AG195" s="7" t="s">
        <v>45</v>
      </c>
      <c r="AH195" s="6">
        <v>432.04</v>
      </c>
      <c r="AI195" s="9" t="s">
        <v>45</v>
      </c>
      <c r="AK195" s="7" t="s">
        <v>45</v>
      </c>
      <c r="AL195" s="6">
        <v>432.04</v>
      </c>
      <c r="AM195" t="s">
        <v>45</v>
      </c>
      <c r="AN195" t="s">
        <v>45</v>
      </c>
      <c r="AO195" t="s">
        <v>45</v>
      </c>
      <c r="AP195" t="s">
        <v>45</v>
      </c>
      <c r="AQ195" t="s">
        <v>45</v>
      </c>
      <c r="AR195" s="9" t="s">
        <v>45</v>
      </c>
    </row>
    <row r="196" spans="1:44" ht="16" x14ac:dyDescent="0.2">
      <c r="A196" s="5">
        <v>45260</v>
      </c>
      <c r="B196" t="s">
        <v>51</v>
      </c>
      <c r="C196" s="6">
        <v>118.41</v>
      </c>
      <c r="D196" t="s">
        <v>40</v>
      </c>
      <c r="E196">
        <v>6750</v>
      </c>
      <c r="F196">
        <v>1730</v>
      </c>
      <c r="G196">
        <v>3020</v>
      </c>
      <c r="H196" t="s">
        <v>61</v>
      </c>
      <c r="J196" t="s">
        <v>41</v>
      </c>
      <c r="L196" t="s">
        <v>48</v>
      </c>
      <c r="M196" t="s">
        <v>49</v>
      </c>
      <c r="N196" t="s">
        <v>62</v>
      </c>
      <c r="O196" t="s">
        <v>42</v>
      </c>
      <c r="P196" t="s">
        <v>43</v>
      </c>
      <c r="R196" t="s">
        <v>44</v>
      </c>
      <c r="S196" t="s">
        <v>180</v>
      </c>
      <c r="U196" s="7" t="s">
        <v>45</v>
      </c>
      <c r="V196" s="8">
        <v>-118.41</v>
      </c>
      <c r="X196" s="7" t="s">
        <v>45</v>
      </c>
      <c r="Y196" t="s">
        <v>45</v>
      </c>
      <c r="Z196" s="9" t="s">
        <v>45</v>
      </c>
      <c r="AB196" s="7" t="s">
        <v>45</v>
      </c>
      <c r="AC196" t="s">
        <v>45</v>
      </c>
      <c r="AD196" t="s">
        <v>45</v>
      </c>
      <c r="AE196" s="9" t="s">
        <v>45</v>
      </c>
      <c r="AG196" s="7" t="s">
        <v>45</v>
      </c>
      <c r="AH196" s="6">
        <v>118.41</v>
      </c>
      <c r="AI196" s="9" t="s">
        <v>45</v>
      </c>
      <c r="AK196" s="7" t="s">
        <v>45</v>
      </c>
      <c r="AL196" s="6">
        <v>118.41</v>
      </c>
      <c r="AM196" t="s">
        <v>45</v>
      </c>
      <c r="AN196" t="s">
        <v>45</v>
      </c>
      <c r="AO196" t="s">
        <v>45</v>
      </c>
      <c r="AP196" t="s">
        <v>45</v>
      </c>
      <c r="AQ196" t="s">
        <v>45</v>
      </c>
      <c r="AR196" s="9" t="s">
        <v>45</v>
      </c>
    </row>
    <row r="197" spans="1:44" ht="16" x14ac:dyDescent="0.2">
      <c r="A197" s="5">
        <v>45275</v>
      </c>
      <c r="B197" t="s">
        <v>52</v>
      </c>
      <c r="C197" s="6">
        <v>6325.67</v>
      </c>
      <c r="D197" t="s">
        <v>53</v>
      </c>
      <c r="E197">
        <v>1700</v>
      </c>
      <c r="F197">
        <v>940</v>
      </c>
      <c r="G197">
        <v>2794</v>
      </c>
      <c r="I197" t="s">
        <v>186</v>
      </c>
      <c r="J197" t="s">
        <v>187</v>
      </c>
      <c r="K197" t="s">
        <v>186</v>
      </c>
      <c r="L197" t="s">
        <v>42</v>
      </c>
      <c r="M197" t="s">
        <v>43</v>
      </c>
      <c r="O197" t="s">
        <v>42</v>
      </c>
      <c r="P197" t="s">
        <v>54</v>
      </c>
      <c r="R197" t="s">
        <v>44</v>
      </c>
      <c r="S197" t="s">
        <v>180</v>
      </c>
      <c r="U197" s="7" t="s">
        <v>45</v>
      </c>
      <c r="V197" s="9" t="s">
        <v>45</v>
      </c>
      <c r="X197" s="10">
        <v>6325.67</v>
      </c>
      <c r="Y197" t="s">
        <v>45</v>
      </c>
      <c r="Z197" s="9" t="s">
        <v>45</v>
      </c>
      <c r="AB197" s="7" t="s">
        <v>45</v>
      </c>
      <c r="AC197" t="s">
        <v>45</v>
      </c>
      <c r="AD197" t="s">
        <v>45</v>
      </c>
      <c r="AE197" s="9" t="s">
        <v>45</v>
      </c>
      <c r="AG197" s="7" t="s">
        <v>45</v>
      </c>
      <c r="AH197" t="s">
        <v>45</v>
      </c>
      <c r="AI197" s="9" t="s">
        <v>45</v>
      </c>
      <c r="AK197" s="7" t="s">
        <v>45</v>
      </c>
      <c r="AL197" t="s">
        <v>45</v>
      </c>
      <c r="AM197" t="s">
        <v>45</v>
      </c>
      <c r="AN197" t="s">
        <v>45</v>
      </c>
      <c r="AO197" t="s">
        <v>45</v>
      </c>
      <c r="AP197" t="s">
        <v>45</v>
      </c>
      <c r="AQ197" t="s">
        <v>45</v>
      </c>
      <c r="AR197" s="9" t="s">
        <v>45</v>
      </c>
    </row>
    <row r="198" spans="1:44" ht="16" x14ac:dyDescent="0.2">
      <c r="B198" t="s">
        <v>55</v>
      </c>
      <c r="U198" s="10">
        <f>SUM(U176:U197)</f>
        <v>0</v>
      </c>
      <c r="V198" s="8">
        <f>SUM(V176:V197)</f>
        <v>-2.0179413695586845E-12</v>
      </c>
      <c r="X198" s="10">
        <f>SUM(X176:X197)</f>
        <v>0</v>
      </c>
      <c r="Y198" s="11">
        <f>SUM(Y176:Y197)</f>
        <v>-3713.8099999999995</v>
      </c>
      <c r="Z198" s="8">
        <f>SUM(Z176:Z197)</f>
        <v>0</v>
      </c>
      <c r="AB198" s="10">
        <f>SUM(AB176:AB197)</f>
        <v>0</v>
      </c>
      <c r="AC198" s="11">
        <f>SUM(AC176:AC197)</f>
        <v>21062.750000000004</v>
      </c>
      <c r="AD198" s="11">
        <f>SUM(AD176:AD197)</f>
        <v>3355.2699999999995</v>
      </c>
      <c r="AE198" s="8">
        <f>SUM(AE176:AE197)</f>
        <v>0</v>
      </c>
      <c r="AG198" s="10">
        <f>SUM(AG176:AG197)</f>
        <v>3283.62</v>
      </c>
      <c r="AH198" s="11">
        <f>SUM(AH176:AH197)</f>
        <v>550.45000000000005</v>
      </c>
      <c r="AI198" s="8">
        <f>SUM(AI176:AI197)</f>
        <v>0</v>
      </c>
      <c r="AK198" s="10">
        <f t="shared" ref="AK198:AR198" si="7">SUM(AK176:AK197)</f>
        <v>0</v>
      </c>
      <c r="AL198" s="11">
        <f t="shared" si="7"/>
        <v>3834.0699999999997</v>
      </c>
      <c r="AM198" s="11">
        <f t="shared" si="7"/>
        <v>0</v>
      </c>
      <c r="AN198" s="11">
        <f t="shared" si="7"/>
        <v>0</v>
      </c>
      <c r="AO198" s="11">
        <f t="shared" si="7"/>
        <v>0</v>
      </c>
      <c r="AP198" s="11">
        <f t="shared" si="7"/>
        <v>17672.400000000001</v>
      </c>
      <c r="AQ198" s="11">
        <f t="shared" si="7"/>
        <v>6745.6200000000008</v>
      </c>
      <c r="AR198" s="8">
        <f t="shared" si="7"/>
        <v>0</v>
      </c>
    </row>
    <row r="199" spans="1:44" ht="16" x14ac:dyDescent="0.2">
      <c r="B199" s="12" t="s">
        <v>56</v>
      </c>
      <c r="U199" s="13">
        <f>U198+U174</f>
        <v>0</v>
      </c>
      <c r="V199" s="14">
        <f>V198+V174</f>
        <v>1.0658141036401503E-12</v>
      </c>
      <c r="X199" s="13">
        <f>X198+X174</f>
        <v>0</v>
      </c>
      <c r="Y199" s="15">
        <f>Y198+Y174</f>
        <v>-3713.8099999999986</v>
      </c>
      <c r="Z199" s="14">
        <f>Z198+Z174</f>
        <v>0</v>
      </c>
      <c r="AB199" s="7"/>
      <c r="AE199" s="9"/>
      <c r="AG199" s="7"/>
      <c r="AI199" s="9"/>
      <c r="AK199" s="7"/>
      <c r="AR199" s="9"/>
    </row>
    <row r="200" spans="1:44" x14ac:dyDescent="0.2">
      <c r="U200" s="7"/>
      <c r="V200" s="9"/>
      <c r="X200" s="7"/>
      <c r="Z200" s="9"/>
      <c r="AB200" s="7"/>
      <c r="AE200" s="9"/>
      <c r="AG200" s="7"/>
      <c r="AI200" s="9"/>
      <c r="AK200" s="7"/>
      <c r="AR200" s="9"/>
    </row>
    <row r="201" spans="1:44" ht="16" x14ac:dyDescent="0.2">
      <c r="A201" s="5">
        <v>45287</v>
      </c>
      <c r="B201" t="s">
        <v>59</v>
      </c>
      <c r="C201" s="6">
        <v>1722.04</v>
      </c>
      <c r="D201" t="s">
        <v>53</v>
      </c>
      <c r="E201">
        <v>1705</v>
      </c>
      <c r="F201">
        <v>940</v>
      </c>
      <c r="G201">
        <v>2805</v>
      </c>
      <c r="I201" t="s">
        <v>188</v>
      </c>
      <c r="J201" t="s">
        <v>189</v>
      </c>
      <c r="K201" t="s">
        <v>188</v>
      </c>
      <c r="L201" t="s">
        <v>42</v>
      </c>
      <c r="M201" t="s">
        <v>43</v>
      </c>
      <c r="O201" t="s">
        <v>42</v>
      </c>
      <c r="P201" t="s">
        <v>54</v>
      </c>
      <c r="R201" t="s">
        <v>44</v>
      </c>
      <c r="S201" t="s">
        <v>190</v>
      </c>
      <c r="U201" s="7" t="s">
        <v>45</v>
      </c>
      <c r="V201" s="9" t="s">
        <v>45</v>
      </c>
      <c r="X201" s="7" t="s">
        <v>45</v>
      </c>
      <c r="Y201" s="6">
        <v>1722.04</v>
      </c>
      <c r="Z201" s="9" t="s">
        <v>45</v>
      </c>
      <c r="AB201" s="7" t="s">
        <v>45</v>
      </c>
      <c r="AC201" t="s">
        <v>45</v>
      </c>
      <c r="AD201" t="s">
        <v>45</v>
      </c>
      <c r="AE201" s="9" t="s">
        <v>45</v>
      </c>
      <c r="AG201" s="7" t="s">
        <v>45</v>
      </c>
      <c r="AH201" t="s">
        <v>45</v>
      </c>
      <c r="AI201" s="9" t="s">
        <v>45</v>
      </c>
      <c r="AK201" s="7" t="s">
        <v>45</v>
      </c>
      <c r="AL201" t="s">
        <v>45</v>
      </c>
      <c r="AM201" t="s">
        <v>45</v>
      </c>
      <c r="AN201" t="s">
        <v>45</v>
      </c>
      <c r="AO201" t="s">
        <v>45</v>
      </c>
      <c r="AP201" t="s">
        <v>45</v>
      </c>
      <c r="AQ201" t="s">
        <v>45</v>
      </c>
      <c r="AR201" s="9" t="s">
        <v>45</v>
      </c>
    </row>
    <row r="202" spans="1:44" ht="16" x14ac:dyDescent="0.2">
      <c r="A202" s="5">
        <v>45287</v>
      </c>
      <c r="B202" t="s">
        <v>191</v>
      </c>
      <c r="C202" s="6">
        <v>5633.8</v>
      </c>
      <c r="D202" t="s">
        <v>53</v>
      </c>
      <c r="E202">
        <v>1712</v>
      </c>
      <c r="F202">
        <v>940</v>
      </c>
      <c r="G202">
        <v>2883</v>
      </c>
      <c r="I202" t="s">
        <v>192</v>
      </c>
      <c r="J202" t="s">
        <v>193</v>
      </c>
      <c r="K202" t="s">
        <v>192</v>
      </c>
      <c r="L202" t="s">
        <v>42</v>
      </c>
      <c r="M202" t="s">
        <v>43</v>
      </c>
      <c r="O202" t="s">
        <v>42</v>
      </c>
      <c r="P202" t="s">
        <v>54</v>
      </c>
      <c r="R202" t="s">
        <v>44</v>
      </c>
      <c r="S202" t="s">
        <v>190</v>
      </c>
      <c r="U202" s="7" t="s">
        <v>45</v>
      </c>
      <c r="V202" s="9" t="s">
        <v>45</v>
      </c>
      <c r="X202" s="7" t="s">
        <v>45</v>
      </c>
      <c r="Y202" t="s">
        <v>45</v>
      </c>
      <c r="Z202" s="8">
        <v>5633.8</v>
      </c>
      <c r="AB202" s="7" t="s">
        <v>45</v>
      </c>
      <c r="AC202" t="s">
        <v>45</v>
      </c>
      <c r="AD202" t="s">
        <v>45</v>
      </c>
      <c r="AE202" s="9" t="s">
        <v>45</v>
      </c>
      <c r="AG202" s="7" t="s">
        <v>45</v>
      </c>
      <c r="AH202" t="s">
        <v>45</v>
      </c>
      <c r="AI202" s="9" t="s">
        <v>45</v>
      </c>
      <c r="AK202" s="7" t="s">
        <v>45</v>
      </c>
      <c r="AL202" t="s">
        <v>45</v>
      </c>
      <c r="AM202" t="s">
        <v>45</v>
      </c>
      <c r="AN202" t="s">
        <v>45</v>
      </c>
      <c r="AO202" t="s">
        <v>45</v>
      </c>
      <c r="AP202" t="s">
        <v>45</v>
      </c>
      <c r="AQ202" t="s">
        <v>45</v>
      </c>
      <c r="AR202" s="9" t="s">
        <v>45</v>
      </c>
    </row>
    <row r="203" spans="1:44" ht="16" x14ac:dyDescent="0.2">
      <c r="A203" s="5">
        <v>45289.041666666657</v>
      </c>
      <c r="B203" t="s">
        <v>57</v>
      </c>
      <c r="C203" s="6">
        <v>2948.48</v>
      </c>
      <c r="D203" t="s">
        <v>53</v>
      </c>
      <c r="E203">
        <v>1705</v>
      </c>
      <c r="F203">
        <v>940</v>
      </c>
      <c r="G203">
        <v>2824</v>
      </c>
      <c r="I203" t="s">
        <v>194</v>
      </c>
      <c r="J203" t="s">
        <v>195</v>
      </c>
      <c r="K203" t="s">
        <v>194</v>
      </c>
      <c r="L203" t="s">
        <v>42</v>
      </c>
      <c r="M203" t="s">
        <v>43</v>
      </c>
      <c r="O203" t="s">
        <v>42</v>
      </c>
      <c r="P203" t="s">
        <v>54</v>
      </c>
      <c r="R203" t="s">
        <v>44</v>
      </c>
      <c r="S203" t="s">
        <v>190</v>
      </c>
      <c r="U203" s="7" t="s">
        <v>45</v>
      </c>
      <c r="V203" s="9" t="s">
        <v>45</v>
      </c>
      <c r="X203" s="7" t="s">
        <v>45</v>
      </c>
      <c r="Y203" s="6">
        <v>2948.48</v>
      </c>
      <c r="Z203" s="9" t="s">
        <v>45</v>
      </c>
      <c r="AB203" s="7" t="s">
        <v>45</v>
      </c>
      <c r="AC203" t="s">
        <v>45</v>
      </c>
      <c r="AD203" t="s">
        <v>45</v>
      </c>
      <c r="AE203" s="9" t="s">
        <v>45</v>
      </c>
      <c r="AG203" s="7" t="s">
        <v>45</v>
      </c>
      <c r="AH203" t="s">
        <v>45</v>
      </c>
      <c r="AI203" s="9" t="s">
        <v>45</v>
      </c>
      <c r="AK203" s="7" t="s">
        <v>45</v>
      </c>
      <c r="AL203" t="s">
        <v>45</v>
      </c>
      <c r="AM203" t="s">
        <v>45</v>
      </c>
      <c r="AN203" t="s">
        <v>45</v>
      </c>
      <c r="AO203" t="s">
        <v>45</v>
      </c>
      <c r="AP203" t="s">
        <v>45</v>
      </c>
      <c r="AQ203" t="s">
        <v>45</v>
      </c>
      <c r="AR203" s="9" t="s">
        <v>45</v>
      </c>
    </row>
    <row r="204" spans="1:44" ht="16" x14ac:dyDescent="0.2">
      <c r="A204" s="5">
        <v>45291</v>
      </c>
      <c r="B204" t="s">
        <v>46</v>
      </c>
      <c r="C204" s="6">
        <v>719.22</v>
      </c>
      <c r="D204" t="s">
        <v>40</v>
      </c>
      <c r="E204">
        <v>1730</v>
      </c>
      <c r="F204">
        <v>1700</v>
      </c>
      <c r="G204">
        <v>2993</v>
      </c>
      <c r="J204" t="s">
        <v>41</v>
      </c>
      <c r="L204" t="s">
        <v>42</v>
      </c>
      <c r="M204" t="s">
        <v>43</v>
      </c>
      <c r="O204" t="s">
        <v>42</v>
      </c>
      <c r="P204" t="s">
        <v>43</v>
      </c>
      <c r="R204" t="s">
        <v>44</v>
      </c>
      <c r="S204" t="s">
        <v>190</v>
      </c>
      <c r="U204" s="7" t="s">
        <v>45</v>
      </c>
      <c r="V204" s="8">
        <v>719.22</v>
      </c>
      <c r="X204" s="10">
        <v>-719.22</v>
      </c>
      <c r="Y204" t="s">
        <v>45</v>
      </c>
      <c r="Z204" s="9" t="s">
        <v>45</v>
      </c>
      <c r="AB204" s="7" t="s">
        <v>45</v>
      </c>
      <c r="AC204" t="s">
        <v>45</v>
      </c>
      <c r="AD204" t="s">
        <v>45</v>
      </c>
      <c r="AE204" s="9" t="s">
        <v>45</v>
      </c>
      <c r="AG204" s="7" t="s">
        <v>45</v>
      </c>
      <c r="AH204" t="s">
        <v>45</v>
      </c>
      <c r="AI204" s="9" t="s">
        <v>45</v>
      </c>
      <c r="AK204" s="7" t="s">
        <v>45</v>
      </c>
      <c r="AL204" t="s">
        <v>45</v>
      </c>
      <c r="AM204" t="s">
        <v>45</v>
      </c>
      <c r="AN204" t="s">
        <v>45</v>
      </c>
      <c r="AO204" t="s">
        <v>45</v>
      </c>
      <c r="AP204" t="s">
        <v>45</v>
      </c>
      <c r="AQ204" t="s">
        <v>45</v>
      </c>
      <c r="AR204" s="9" t="s">
        <v>45</v>
      </c>
    </row>
    <row r="205" spans="1:44" ht="16" x14ac:dyDescent="0.2">
      <c r="A205" s="5">
        <v>45291</v>
      </c>
      <c r="B205" t="s">
        <v>58</v>
      </c>
      <c r="C205" s="6">
        <v>2199.5</v>
      </c>
      <c r="D205" t="s">
        <v>40</v>
      </c>
      <c r="E205">
        <v>1730</v>
      </c>
      <c r="F205">
        <v>1705</v>
      </c>
      <c r="G205">
        <v>2994</v>
      </c>
      <c r="J205" t="s">
        <v>41</v>
      </c>
      <c r="L205" t="s">
        <v>42</v>
      </c>
      <c r="M205" t="s">
        <v>43</v>
      </c>
      <c r="O205" t="s">
        <v>42</v>
      </c>
      <c r="P205" t="s">
        <v>43</v>
      </c>
      <c r="R205" t="s">
        <v>44</v>
      </c>
      <c r="S205" t="s">
        <v>190</v>
      </c>
      <c r="U205" s="7" t="s">
        <v>45</v>
      </c>
      <c r="V205" s="8">
        <v>2199.5</v>
      </c>
      <c r="X205" s="7" t="s">
        <v>45</v>
      </c>
      <c r="Y205" s="6">
        <v>-2199.5</v>
      </c>
      <c r="Z205" s="9" t="s">
        <v>45</v>
      </c>
      <c r="AB205" s="7" t="s">
        <v>45</v>
      </c>
      <c r="AC205" t="s">
        <v>45</v>
      </c>
      <c r="AD205" t="s">
        <v>45</v>
      </c>
      <c r="AE205" s="9" t="s">
        <v>45</v>
      </c>
      <c r="AG205" s="7" t="s">
        <v>45</v>
      </c>
      <c r="AH205" t="s">
        <v>45</v>
      </c>
      <c r="AI205" s="9" t="s">
        <v>45</v>
      </c>
      <c r="AK205" s="7" t="s">
        <v>45</v>
      </c>
      <c r="AL205" t="s">
        <v>45</v>
      </c>
      <c r="AM205" t="s">
        <v>45</v>
      </c>
      <c r="AN205" t="s">
        <v>45</v>
      </c>
      <c r="AO205" t="s">
        <v>45</v>
      </c>
      <c r="AP205" t="s">
        <v>45</v>
      </c>
      <c r="AQ205" t="s">
        <v>45</v>
      </c>
      <c r="AR205" s="9" t="s">
        <v>45</v>
      </c>
    </row>
    <row r="206" spans="1:44" ht="16" x14ac:dyDescent="0.2">
      <c r="A206" s="5">
        <v>45291</v>
      </c>
      <c r="B206" t="s">
        <v>39</v>
      </c>
      <c r="C206" s="6">
        <v>3490.54</v>
      </c>
      <c r="D206" t="s">
        <v>40</v>
      </c>
      <c r="E206">
        <v>1730</v>
      </c>
      <c r="F206">
        <v>1712</v>
      </c>
      <c r="G206">
        <v>2995</v>
      </c>
      <c r="J206" t="s">
        <v>41</v>
      </c>
      <c r="L206" t="s">
        <v>42</v>
      </c>
      <c r="M206" t="s">
        <v>43</v>
      </c>
      <c r="O206" t="s">
        <v>42</v>
      </c>
      <c r="P206" t="s">
        <v>43</v>
      </c>
      <c r="R206" t="s">
        <v>44</v>
      </c>
      <c r="S206" t="s">
        <v>190</v>
      </c>
      <c r="U206" s="7" t="s">
        <v>45</v>
      </c>
      <c r="V206" s="8">
        <v>3490.54</v>
      </c>
      <c r="X206" s="7" t="s">
        <v>45</v>
      </c>
      <c r="Y206" t="s">
        <v>45</v>
      </c>
      <c r="Z206" s="8">
        <v>-3490.54</v>
      </c>
      <c r="AB206" s="7" t="s">
        <v>45</v>
      </c>
      <c r="AC206" t="s">
        <v>45</v>
      </c>
      <c r="AD206" t="s">
        <v>45</v>
      </c>
      <c r="AE206" s="9" t="s">
        <v>45</v>
      </c>
      <c r="AG206" s="7" t="s">
        <v>45</v>
      </c>
      <c r="AH206" t="s">
        <v>45</v>
      </c>
      <c r="AI206" s="9" t="s">
        <v>45</v>
      </c>
      <c r="AK206" s="7" t="s">
        <v>45</v>
      </c>
      <c r="AL206" t="s">
        <v>45</v>
      </c>
      <c r="AM206" t="s">
        <v>45</v>
      </c>
      <c r="AN206" t="s">
        <v>45</v>
      </c>
      <c r="AO206" t="s">
        <v>45</v>
      </c>
      <c r="AP206" t="s">
        <v>45</v>
      </c>
      <c r="AQ206" t="s">
        <v>45</v>
      </c>
      <c r="AR206" s="9" t="s">
        <v>45</v>
      </c>
    </row>
    <row r="207" spans="1:44" ht="16" x14ac:dyDescent="0.2">
      <c r="A207" s="5">
        <v>45291</v>
      </c>
      <c r="B207" t="s">
        <v>46</v>
      </c>
      <c r="C207" s="6">
        <v>366.68</v>
      </c>
      <c r="D207" t="s">
        <v>40</v>
      </c>
      <c r="E207">
        <v>1730</v>
      </c>
      <c r="F207">
        <v>1700</v>
      </c>
      <c r="G207">
        <v>2996</v>
      </c>
      <c r="J207" t="s">
        <v>41</v>
      </c>
      <c r="L207" t="s">
        <v>42</v>
      </c>
      <c r="M207" t="s">
        <v>43</v>
      </c>
      <c r="O207" t="s">
        <v>42</v>
      </c>
      <c r="P207" t="s">
        <v>43</v>
      </c>
      <c r="R207" t="s">
        <v>44</v>
      </c>
      <c r="S207" t="s">
        <v>190</v>
      </c>
      <c r="U207" s="7" t="s">
        <v>45</v>
      </c>
      <c r="V207" s="8">
        <v>366.68</v>
      </c>
      <c r="X207" s="10">
        <v>-366.68</v>
      </c>
      <c r="Y207" t="s">
        <v>45</v>
      </c>
      <c r="Z207" s="9" t="s">
        <v>45</v>
      </c>
      <c r="AB207" s="7" t="s">
        <v>45</v>
      </c>
      <c r="AC207" t="s">
        <v>45</v>
      </c>
      <c r="AD207" t="s">
        <v>45</v>
      </c>
      <c r="AE207" s="9" t="s">
        <v>45</v>
      </c>
      <c r="AG207" s="7" t="s">
        <v>45</v>
      </c>
      <c r="AH207" t="s">
        <v>45</v>
      </c>
      <c r="AI207" s="9" t="s">
        <v>45</v>
      </c>
      <c r="AK207" s="7" t="s">
        <v>45</v>
      </c>
      <c r="AL207" t="s">
        <v>45</v>
      </c>
      <c r="AM207" t="s">
        <v>45</v>
      </c>
      <c r="AN207" t="s">
        <v>45</v>
      </c>
      <c r="AO207" t="s">
        <v>45</v>
      </c>
      <c r="AP207" t="s">
        <v>45</v>
      </c>
      <c r="AQ207" t="s">
        <v>45</v>
      </c>
      <c r="AR207" s="9" t="s">
        <v>45</v>
      </c>
    </row>
    <row r="208" spans="1:44" ht="16" x14ac:dyDescent="0.2">
      <c r="A208" s="5">
        <v>45291</v>
      </c>
      <c r="B208" t="s">
        <v>58</v>
      </c>
      <c r="C208" s="6">
        <v>1322.13</v>
      </c>
      <c r="D208" t="s">
        <v>40</v>
      </c>
      <c r="E208">
        <v>1730</v>
      </c>
      <c r="F208">
        <v>1705</v>
      </c>
      <c r="G208">
        <v>2997</v>
      </c>
      <c r="J208" t="s">
        <v>41</v>
      </c>
      <c r="L208" t="s">
        <v>42</v>
      </c>
      <c r="M208" t="s">
        <v>43</v>
      </c>
      <c r="O208" t="s">
        <v>42</v>
      </c>
      <c r="P208" t="s">
        <v>43</v>
      </c>
      <c r="R208" t="s">
        <v>44</v>
      </c>
      <c r="S208" t="s">
        <v>190</v>
      </c>
      <c r="U208" s="7" t="s">
        <v>45</v>
      </c>
      <c r="V208" s="8">
        <v>1322.13</v>
      </c>
      <c r="X208" s="7" t="s">
        <v>45</v>
      </c>
      <c r="Y208" s="6">
        <v>-1322.13</v>
      </c>
      <c r="Z208" s="9" t="s">
        <v>45</v>
      </c>
      <c r="AB208" s="7" t="s">
        <v>45</v>
      </c>
      <c r="AC208" t="s">
        <v>45</v>
      </c>
      <c r="AD208" t="s">
        <v>45</v>
      </c>
      <c r="AE208" s="9" t="s">
        <v>45</v>
      </c>
      <c r="AG208" s="7" t="s">
        <v>45</v>
      </c>
      <c r="AH208" t="s">
        <v>45</v>
      </c>
      <c r="AI208" s="9" t="s">
        <v>45</v>
      </c>
      <c r="AK208" s="7" t="s">
        <v>45</v>
      </c>
      <c r="AL208" t="s">
        <v>45</v>
      </c>
      <c r="AM208" t="s">
        <v>45</v>
      </c>
      <c r="AN208" t="s">
        <v>45</v>
      </c>
      <c r="AO208" t="s">
        <v>45</v>
      </c>
      <c r="AP208" t="s">
        <v>45</v>
      </c>
      <c r="AQ208" t="s">
        <v>45</v>
      </c>
      <c r="AR208" s="9" t="s">
        <v>45</v>
      </c>
    </row>
    <row r="209" spans="1:44" ht="16" x14ac:dyDescent="0.2">
      <c r="A209" s="5">
        <v>45291</v>
      </c>
      <c r="B209" t="s">
        <v>39</v>
      </c>
      <c r="C209" s="6">
        <v>2143.2600000000002</v>
      </c>
      <c r="D209" t="s">
        <v>40</v>
      </c>
      <c r="E209">
        <v>1730</v>
      </c>
      <c r="F209">
        <v>1712</v>
      </c>
      <c r="G209">
        <v>2998</v>
      </c>
      <c r="J209" t="s">
        <v>41</v>
      </c>
      <c r="L209" t="s">
        <v>42</v>
      </c>
      <c r="M209" t="s">
        <v>43</v>
      </c>
      <c r="O209" t="s">
        <v>42</v>
      </c>
      <c r="P209" t="s">
        <v>43</v>
      </c>
      <c r="R209" t="s">
        <v>44</v>
      </c>
      <c r="S209" t="s">
        <v>190</v>
      </c>
      <c r="U209" s="7" t="s">
        <v>45</v>
      </c>
      <c r="V209" s="8">
        <v>2143.2600000000002</v>
      </c>
      <c r="X209" s="7" t="s">
        <v>45</v>
      </c>
      <c r="Y209" t="s">
        <v>45</v>
      </c>
      <c r="Z209" s="8">
        <v>-2143.2600000000002</v>
      </c>
      <c r="AB209" s="7" t="s">
        <v>45</v>
      </c>
      <c r="AC209" t="s">
        <v>45</v>
      </c>
      <c r="AD209" t="s">
        <v>45</v>
      </c>
      <c r="AE209" s="9" t="s">
        <v>45</v>
      </c>
      <c r="AG209" s="7" t="s">
        <v>45</v>
      </c>
      <c r="AH209" t="s">
        <v>45</v>
      </c>
      <c r="AI209" s="9" t="s">
        <v>45</v>
      </c>
      <c r="AK209" s="7" t="s">
        <v>45</v>
      </c>
      <c r="AL209" t="s">
        <v>45</v>
      </c>
      <c r="AM209" t="s">
        <v>45</v>
      </c>
      <c r="AN209" t="s">
        <v>45</v>
      </c>
      <c r="AO209" t="s">
        <v>45</v>
      </c>
      <c r="AP209" t="s">
        <v>45</v>
      </c>
      <c r="AQ209" t="s">
        <v>45</v>
      </c>
      <c r="AR209" s="9" t="s">
        <v>45</v>
      </c>
    </row>
    <row r="210" spans="1:44" ht="16" x14ac:dyDescent="0.2">
      <c r="A210" s="5">
        <v>45291</v>
      </c>
      <c r="B210" t="s">
        <v>129</v>
      </c>
      <c r="C210" s="6">
        <v>143</v>
      </c>
      <c r="D210" t="s">
        <v>40</v>
      </c>
      <c r="E210">
        <v>2551</v>
      </c>
      <c r="F210">
        <v>1730</v>
      </c>
      <c r="G210">
        <v>2986</v>
      </c>
      <c r="H210" t="s">
        <v>71</v>
      </c>
      <c r="J210" t="s">
        <v>41</v>
      </c>
      <c r="L210" t="s">
        <v>48</v>
      </c>
      <c r="M210" t="s">
        <v>49</v>
      </c>
      <c r="N210" t="s">
        <v>50</v>
      </c>
      <c r="O210" t="s">
        <v>42</v>
      </c>
      <c r="P210" t="s">
        <v>43</v>
      </c>
      <c r="R210" t="s">
        <v>44</v>
      </c>
      <c r="S210" t="s">
        <v>190</v>
      </c>
      <c r="U210" s="7" t="s">
        <v>45</v>
      </c>
      <c r="V210" s="8">
        <v>-143</v>
      </c>
      <c r="X210" s="7" t="s">
        <v>45</v>
      </c>
      <c r="Y210" t="s">
        <v>45</v>
      </c>
      <c r="Z210" s="9" t="s">
        <v>45</v>
      </c>
      <c r="AB210" s="7" t="s">
        <v>45</v>
      </c>
      <c r="AC210" s="6">
        <v>143</v>
      </c>
      <c r="AD210" t="s">
        <v>45</v>
      </c>
      <c r="AE210" s="9" t="s">
        <v>45</v>
      </c>
      <c r="AG210" s="7" t="s">
        <v>45</v>
      </c>
      <c r="AH210" t="s">
        <v>45</v>
      </c>
      <c r="AI210" s="9" t="s">
        <v>45</v>
      </c>
      <c r="AK210" s="7" t="s">
        <v>45</v>
      </c>
      <c r="AL210" t="s">
        <v>45</v>
      </c>
      <c r="AM210" t="s">
        <v>45</v>
      </c>
      <c r="AN210" t="s">
        <v>45</v>
      </c>
      <c r="AO210" t="s">
        <v>45</v>
      </c>
      <c r="AP210" s="6">
        <v>143</v>
      </c>
      <c r="AQ210" t="s">
        <v>45</v>
      </c>
      <c r="AR210" s="9" t="s">
        <v>45</v>
      </c>
    </row>
    <row r="211" spans="1:44" ht="16" x14ac:dyDescent="0.2">
      <c r="A211" s="5">
        <v>45291</v>
      </c>
      <c r="B211" t="s">
        <v>47</v>
      </c>
      <c r="C211" s="6">
        <v>2988.56</v>
      </c>
      <c r="D211" t="s">
        <v>40</v>
      </c>
      <c r="E211">
        <v>2551</v>
      </c>
      <c r="F211">
        <v>1730</v>
      </c>
      <c r="G211">
        <v>2987</v>
      </c>
      <c r="H211" t="s">
        <v>71</v>
      </c>
      <c r="J211" t="s">
        <v>41</v>
      </c>
      <c r="L211" t="s">
        <v>48</v>
      </c>
      <c r="M211" t="s">
        <v>49</v>
      </c>
      <c r="N211" t="s">
        <v>50</v>
      </c>
      <c r="O211" t="s">
        <v>42</v>
      </c>
      <c r="P211" t="s">
        <v>43</v>
      </c>
      <c r="R211" t="s">
        <v>44</v>
      </c>
      <c r="S211" t="s">
        <v>190</v>
      </c>
      <c r="U211" s="7" t="s">
        <v>45</v>
      </c>
      <c r="V211" s="8">
        <v>-2988.56</v>
      </c>
      <c r="X211" s="7" t="s">
        <v>45</v>
      </c>
      <c r="Y211" t="s">
        <v>45</v>
      </c>
      <c r="Z211" s="9" t="s">
        <v>45</v>
      </c>
      <c r="AB211" s="7" t="s">
        <v>45</v>
      </c>
      <c r="AC211" s="6">
        <v>2988.56</v>
      </c>
      <c r="AD211" t="s">
        <v>45</v>
      </c>
      <c r="AE211" s="9" t="s">
        <v>45</v>
      </c>
      <c r="AG211" s="7" t="s">
        <v>45</v>
      </c>
      <c r="AH211" t="s">
        <v>45</v>
      </c>
      <c r="AI211" s="9" t="s">
        <v>45</v>
      </c>
      <c r="AK211" s="7" t="s">
        <v>45</v>
      </c>
      <c r="AL211" t="s">
        <v>45</v>
      </c>
      <c r="AM211" t="s">
        <v>45</v>
      </c>
      <c r="AN211" t="s">
        <v>45</v>
      </c>
      <c r="AO211" t="s">
        <v>45</v>
      </c>
      <c r="AP211" s="6">
        <v>2988.56</v>
      </c>
      <c r="AQ211" t="s">
        <v>45</v>
      </c>
      <c r="AR211" s="9" t="s">
        <v>45</v>
      </c>
    </row>
    <row r="212" spans="1:44" ht="16" x14ac:dyDescent="0.2">
      <c r="A212" s="5">
        <v>45291</v>
      </c>
      <c r="B212" t="s">
        <v>47</v>
      </c>
      <c r="C212" s="6">
        <v>2957.87</v>
      </c>
      <c r="D212" t="s">
        <v>40</v>
      </c>
      <c r="E212">
        <v>2551</v>
      </c>
      <c r="F212">
        <v>1730</v>
      </c>
      <c r="G212">
        <v>2989</v>
      </c>
      <c r="H212" t="s">
        <v>70</v>
      </c>
      <c r="J212" t="s">
        <v>41</v>
      </c>
      <c r="L212" t="s">
        <v>48</v>
      </c>
      <c r="M212" t="s">
        <v>49</v>
      </c>
      <c r="N212" t="s">
        <v>50</v>
      </c>
      <c r="O212" t="s">
        <v>42</v>
      </c>
      <c r="P212" t="s">
        <v>43</v>
      </c>
      <c r="R212" t="s">
        <v>44</v>
      </c>
      <c r="S212" t="s">
        <v>190</v>
      </c>
      <c r="U212" s="7" t="s">
        <v>45</v>
      </c>
      <c r="V212" s="8">
        <v>-2957.87</v>
      </c>
      <c r="X212" s="7" t="s">
        <v>45</v>
      </c>
      <c r="Y212" t="s">
        <v>45</v>
      </c>
      <c r="Z212" s="9" t="s">
        <v>45</v>
      </c>
      <c r="AB212" s="7" t="s">
        <v>45</v>
      </c>
      <c r="AC212" s="6">
        <v>2957.87</v>
      </c>
      <c r="AD212" t="s">
        <v>45</v>
      </c>
      <c r="AE212" s="9" t="s">
        <v>45</v>
      </c>
      <c r="AG212" s="7" t="s">
        <v>45</v>
      </c>
      <c r="AH212" t="s">
        <v>45</v>
      </c>
      <c r="AI212" s="9" t="s">
        <v>45</v>
      </c>
      <c r="AK212" s="7" t="s">
        <v>45</v>
      </c>
      <c r="AL212" t="s">
        <v>45</v>
      </c>
      <c r="AM212" t="s">
        <v>45</v>
      </c>
      <c r="AN212" t="s">
        <v>45</v>
      </c>
      <c r="AO212" t="s">
        <v>45</v>
      </c>
      <c r="AP212" s="6">
        <v>2957.87</v>
      </c>
      <c r="AQ212" t="s">
        <v>45</v>
      </c>
      <c r="AR212" s="9" t="s">
        <v>45</v>
      </c>
    </row>
    <row r="213" spans="1:44" ht="16" x14ac:dyDescent="0.2">
      <c r="A213" s="5">
        <v>45291</v>
      </c>
      <c r="B213" t="s">
        <v>47</v>
      </c>
      <c r="C213" s="6">
        <v>2268.59</v>
      </c>
      <c r="D213" t="s">
        <v>40</v>
      </c>
      <c r="E213">
        <v>2551</v>
      </c>
      <c r="F213">
        <v>1730</v>
      </c>
      <c r="G213">
        <v>2991</v>
      </c>
      <c r="H213" t="s">
        <v>69</v>
      </c>
      <c r="J213" t="s">
        <v>41</v>
      </c>
      <c r="L213" t="s">
        <v>48</v>
      </c>
      <c r="M213" t="s">
        <v>49</v>
      </c>
      <c r="N213" t="s">
        <v>50</v>
      </c>
      <c r="O213" t="s">
        <v>42</v>
      </c>
      <c r="P213" t="s">
        <v>43</v>
      </c>
      <c r="R213" t="s">
        <v>44</v>
      </c>
      <c r="S213" t="s">
        <v>190</v>
      </c>
      <c r="U213" s="7" t="s">
        <v>45</v>
      </c>
      <c r="V213" s="8">
        <v>-2268.59</v>
      </c>
      <c r="X213" s="7" t="s">
        <v>45</v>
      </c>
      <c r="Y213" t="s">
        <v>45</v>
      </c>
      <c r="Z213" s="9" t="s">
        <v>45</v>
      </c>
      <c r="AB213" s="7" t="s">
        <v>45</v>
      </c>
      <c r="AC213" s="6">
        <v>2268.59</v>
      </c>
      <c r="AD213" t="s">
        <v>45</v>
      </c>
      <c r="AE213" s="9" t="s">
        <v>45</v>
      </c>
      <c r="AG213" s="7" t="s">
        <v>45</v>
      </c>
      <c r="AH213" t="s">
        <v>45</v>
      </c>
      <c r="AI213" s="9" t="s">
        <v>45</v>
      </c>
      <c r="AK213" s="7" t="s">
        <v>45</v>
      </c>
      <c r="AL213" t="s">
        <v>45</v>
      </c>
      <c r="AM213" t="s">
        <v>45</v>
      </c>
      <c r="AN213" t="s">
        <v>45</v>
      </c>
      <c r="AO213" t="s">
        <v>45</v>
      </c>
      <c r="AP213" s="6">
        <v>2268.59</v>
      </c>
      <c r="AQ213" t="s">
        <v>45</v>
      </c>
      <c r="AR213" s="9" t="s">
        <v>45</v>
      </c>
    </row>
    <row r="214" spans="1:44" ht="16" x14ac:dyDescent="0.2">
      <c r="A214" s="5">
        <v>45291</v>
      </c>
      <c r="B214" t="s">
        <v>51</v>
      </c>
      <c r="C214" s="6">
        <v>700.51</v>
      </c>
      <c r="D214" t="s">
        <v>40</v>
      </c>
      <c r="E214">
        <v>2555</v>
      </c>
      <c r="F214">
        <v>1730</v>
      </c>
      <c r="G214">
        <v>2988</v>
      </c>
      <c r="H214" t="s">
        <v>71</v>
      </c>
      <c r="J214" t="s">
        <v>41</v>
      </c>
      <c r="L214" t="s">
        <v>48</v>
      </c>
      <c r="M214" t="s">
        <v>49</v>
      </c>
      <c r="N214" t="s">
        <v>50</v>
      </c>
      <c r="O214" t="s">
        <v>42</v>
      </c>
      <c r="P214" t="s">
        <v>43</v>
      </c>
      <c r="R214" t="s">
        <v>44</v>
      </c>
      <c r="S214" t="s">
        <v>190</v>
      </c>
      <c r="U214" s="7" t="s">
        <v>45</v>
      </c>
      <c r="V214" s="8">
        <v>-700.51</v>
      </c>
      <c r="X214" s="7" t="s">
        <v>45</v>
      </c>
      <c r="Y214" t="s">
        <v>45</v>
      </c>
      <c r="Z214" s="9" t="s">
        <v>45</v>
      </c>
      <c r="AB214" s="7" t="s">
        <v>45</v>
      </c>
      <c r="AC214" t="s">
        <v>45</v>
      </c>
      <c r="AD214" s="6">
        <v>700.51</v>
      </c>
      <c r="AE214" s="9" t="s">
        <v>45</v>
      </c>
      <c r="AG214" s="7" t="s">
        <v>45</v>
      </c>
      <c r="AH214" t="s">
        <v>45</v>
      </c>
      <c r="AI214" s="9" t="s">
        <v>45</v>
      </c>
      <c r="AK214" s="7" t="s">
        <v>45</v>
      </c>
      <c r="AL214" t="s">
        <v>45</v>
      </c>
      <c r="AM214" t="s">
        <v>45</v>
      </c>
      <c r="AN214" t="s">
        <v>45</v>
      </c>
      <c r="AO214" t="s">
        <v>45</v>
      </c>
      <c r="AP214" s="6">
        <v>700.51</v>
      </c>
      <c r="AQ214" t="s">
        <v>45</v>
      </c>
      <c r="AR214" s="9" t="s">
        <v>45</v>
      </c>
    </row>
    <row r="215" spans="1:44" ht="16" x14ac:dyDescent="0.2">
      <c r="A215" s="5">
        <v>45291</v>
      </c>
      <c r="B215" t="s">
        <v>51</v>
      </c>
      <c r="C215" s="6">
        <v>667.53</v>
      </c>
      <c r="D215" t="s">
        <v>40</v>
      </c>
      <c r="E215">
        <v>2555</v>
      </c>
      <c r="F215">
        <v>1730</v>
      </c>
      <c r="G215">
        <v>2990</v>
      </c>
      <c r="H215" t="s">
        <v>70</v>
      </c>
      <c r="J215" t="s">
        <v>41</v>
      </c>
      <c r="L215" t="s">
        <v>48</v>
      </c>
      <c r="M215" t="s">
        <v>49</v>
      </c>
      <c r="N215" t="s">
        <v>50</v>
      </c>
      <c r="O215" t="s">
        <v>42</v>
      </c>
      <c r="P215" t="s">
        <v>43</v>
      </c>
      <c r="R215" t="s">
        <v>44</v>
      </c>
      <c r="S215" t="s">
        <v>190</v>
      </c>
      <c r="U215" s="7" t="s">
        <v>45</v>
      </c>
      <c r="V215" s="8">
        <v>-667.53</v>
      </c>
      <c r="X215" s="7" t="s">
        <v>45</v>
      </c>
      <c r="Y215" t="s">
        <v>45</v>
      </c>
      <c r="Z215" s="9" t="s">
        <v>45</v>
      </c>
      <c r="AB215" s="7" t="s">
        <v>45</v>
      </c>
      <c r="AC215" t="s">
        <v>45</v>
      </c>
      <c r="AD215" s="6">
        <v>667.53</v>
      </c>
      <c r="AE215" s="9" t="s">
        <v>45</v>
      </c>
      <c r="AG215" s="7" t="s">
        <v>45</v>
      </c>
      <c r="AH215" t="s">
        <v>45</v>
      </c>
      <c r="AI215" s="9" t="s">
        <v>45</v>
      </c>
      <c r="AK215" s="7" t="s">
        <v>45</v>
      </c>
      <c r="AL215" t="s">
        <v>45</v>
      </c>
      <c r="AM215" t="s">
        <v>45</v>
      </c>
      <c r="AN215" t="s">
        <v>45</v>
      </c>
      <c r="AO215" t="s">
        <v>45</v>
      </c>
      <c r="AP215" s="6">
        <v>667.53</v>
      </c>
      <c r="AQ215" t="s">
        <v>45</v>
      </c>
      <c r="AR215" s="9" t="s">
        <v>45</v>
      </c>
    </row>
    <row r="216" spans="1:44" ht="16" x14ac:dyDescent="0.2">
      <c r="A216" s="5">
        <v>45291</v>
      </c>
      <c r="B216" t="s">
        <v>51</v>
      </c>
      <c r="C216" s="6">
        <v>515.27</v>
      </c>
      <c r="D216" t="s">
        <v>40</v>
      </c>
      <c r="E216">
        <v>2555</v>
      </c>
      <c r="F216">
        <v>1730</v>
      </c>
      <c r="G216">
        <v>2992</v>
      </c>
      <c r="H216" t="s">
        <v>69</v>
      </c>
      <c r="J216" t="s">
        <v>41</v>
      </c>
      <c r="L216" t="s">
        <v>48</v>
      </c>
      <c r="M216" t="s">
        <v>49</v>
      </c>
      <c r="N216" t="s">
        <v>50</v>
      </c>
      <c r="O216" t="s">
        <v>42</v>
      </c>
      <c r="P216" t="s">
        <v>43</v>
      </c>
      <c r="R216" t="s">
        <v>44</v>
      </c>
      <c r="S216" t="s">
        <v>190</v>
      </c>
      <c r="U216" s="7" t="s">
        <v>45</v>
      </c>
      <c r="V216" s="8">
        <v>-515.27</v>
      </c>
      <c r="X216" s="7" t="s">
        <v>45</v>
      </c>
      <c r="Y216" t="s">
        <v>45</v>
      </c>
      <c r="Z216" s="9" t="s">
        <v>45</v>
      </c>
      <c r="AB216" s="7" t="s">
        <v>45</v>
      </c>
      <c r="AC216" t="s">
        <v>45</v>
      </c>
      <c r="AD216" s="6">
        <v>515.27</v>
      </c>
      <c r="AE216" s="9" t="s">
        <v>45</v>
      </c>
      <c r="AG216" s="7" t="s">
        <v>45</v>
      </c>
      <c r="AH216" t="s">
        <v>45</v>
      </c>
      <c r="AI216" s="9" t="s">
        <v>45</v>
      </c>
      <c r="AK216" s="7" t="s">
        <v>45</v>
      </c>
      <c r="AL216" t="s">
        <v>45</v>
      </c>
      <c r="AM216" t="s">
        <v>45</v>
      </c>
      <c r="AN216" t="s">
        <v>45</v>
      </c>
      <c r="AO216" t="s">
        <v>45</v>
      </c>
      <c r="AP216" s="6">
        <v>515.27</v>
      </c>
      <c r="AQ216" t="s">
        <v>45</v>
      </c>
      <c r="AR216" s="9" t="s">
        <v>45</v>
      </c>
    </row>
    <row r="217" spans="1:44" ht="16" x14ac:dyDescent="0.2">
      <c r="A217" s="5">
        <v>45307.041666666657</v>
      </c>
      <c r="B217" t="s">
        <v>52</v>
      </c>
      <c r="C217" s="6">
        <v>1085.9000000000001</v>
      </c>
      <c r="D217" t="s">
        <v>53</v>
      </c>
      <c r="E217">
        <v>1700</v>
      </c>
      <c r="F217">
        <v>940</v>
      </c>
      <c r="G217">
        <v>2835</v>
      </c>
      <c r="I217" t="s">
        <v>196</v>
      </c>
      <c r="J217" t="s">
        <v>197</v>
      </c>
      <c r="K217" t="s">
        <v>196</v>
      </c>
      <c r="L217" t="s">
        <v>42</v>
      </c>
      <c r="M217" t="s">
        <v>43</v>
      </c>
      <c r="O217" t="s">
        <v>42</v>
      </c>
      <c r="P217" t="s">
        <v>54</v>
      </c>
      <c r="R217" t="s">
        <v>44</v>
      </c>
      <c r="S217" t="s">
        <v>190</v>
      </c>
      <c r="U217" s="7" t="s">
        <v>45</v>
      </c>
      <c r="V217" s="9" t="s">
        <v>45</v>
      </c>
      <c r="X217" s="10">
        <v>1085.9000000000001</v>
      </c>
      <c r="Y217" t="s">
        <v>45</v>
      </c>
      <c r="Z217" s="9" t="s">
        <v>45</v>
      </c>
      <c r="AB217" s="7" t="s">
        <v>45</v>
      </c>
      <c r="AC217" t="s">
        <v>45</v>
      </c>
      <c r="AD217" t="s">
        <v>45</v>
      </c>
      <c r="AE217" s="9" t="s">
        <v>45</v>
      </c>
      <c r="AG217" s="7" t="s">
        <v>45</v>
      </c>
      <c r="AH217" t="s">
        <v>45</v>
      </c>
      <c r="AI217" s="9" t="s">
        <v>45</v>
      </c>
      <c r="AK217" s="7" t="s">
        <v>45</v>
      </c>
      <c r="AL217" t="s">
        <v>45</v>
      </c>
      <c r="AM217" t="s">
        <v>45</v>
      </c>
      <c r="AN217" t="s">
        <v>45</v>
      </c>
      <c r="AO217" t="s">
        <v>45</v>
      </c>
      <c r="AP217" t="s">
        <v>45</v>
      </c>
      <c r="AQ217" t="s">
        <v>45</v>
      </c>
      <c r="AR217" s="9" t="s">
        <v>45</v>
      </c>
    </row>
    <row r="218" spans="1:44" ht="16" x14ac:dyDescent="0.2">
      <c r="B218" t="s">
        <v>55</v>
      </c>
      <c r="U218" s="10">
        <f>SUM(U201:U217)</f>
        <v>0</v>
      </c>
      <c r="V218" s="8">
        <f>SUM(V201:V217)</f>
        <v>2.2737367544323206E-12</v>
      </c>
      <c r="X218" s="10">
        <f>SUM(X201:X217)</f>
        <v>0</v>
      </c>
      <c r="Y218" s="11">
        <f>SUM(Y201:Y217)</f>
        <v>1148.8900000000003</v>
      </c>
      <c r="Z218" s="8">
        <f>SUM(Z201:Z217)</f>
        <v>0</v>
      </c>
      <c r="AB218" s="10">
        <f>SUM(AB201:AB217)</f>
        <v>0</v>
      </c>
      <c r="AC218" s="11">
        <f>SUM(AC201:AC217)</f>
        <v>8358.02</v>
      </c>
      <c r="AD218" s="11">
        <f>SUM(AD201:AD217)</f>
        <v>1883.31</v>
      </c>
      <c r="AE218" s="8">
        <f>SUM(AE201:AE217)</f>
        <v>0</v>
      </c>
      <c r="AG218" s="10">
        <f>SUM(AG201:AG217)</f>
        <v>0</v>
      </c>
      <c r="AH218" s="11">
        <f>SUM(AH201:AH217)</f>
        <v>0</v>
      </c>
      <c r="AI218" s="8">
        <f>SUM(AI201:AI217)</f>
        <v>0</v>
      </c>
      <c r="AK218" s="10">
        <f t="shared" ref="AK218:AR218" si="8">SUM(AK201:AK217)</f>
        <v>0</v>
      </c>
      <c r="AL218" s="11">
        <f t="shared" si="8"/>
        <v>0</v>
      </c>
      <c r="AM218" s="11">
        <f t="shared" si="8"/>
        <v>0</v>
      </c>
      <c r="AN218" s="11">
        <f t="shared" si="8"/>
        <v>0</v>
      </c>
      <c r="AO218" s="11">
        <f t="shared" si="8"/>
        <v>0</v>
      </c>
      <c r="AP218" s="11">
        <f t="shared" si="8"/>
        <v>10241.330000000002</v>
      </c>
      <c r="AQ218" s="11">
        <f t="shared" si="8"/>
        <v>0</v>
      </c>
      <c r="AR218" s="8">
        <f t="shared" si="8"/>
        <v>0</v>
      </c>
    </row>
    <row r="219" spans="1:44" ht="16" x14ac:dyDescent="0.2">
      <c r="B219" s="12" t="s">
        <v>56</v>
      </c>
      <c r="U219" s="13">
        <f>U218+U199</f>
        <v>0</v>
      </c>
      <c r="V219" s="14">
        <f>V218+V199</f>
        <v>3.3395508580724709E-12</v>
      </c>
      <c r="X219" s="13">
        <f>X218+X199</f>
        <v>0</v>
      </c>
      <c r="Y219" s="15">
        <f>Y218+Y199</f>
        <v>-2564.9199999999983</v>
      </c>
      <c r="Z219" s="14">
        <f>Z218+Z199</f>
        <v>0</v>
      </c>
      <c r="AB219" s="7"/>
      <c r="AE219" s="9"/>
      <c r="AG219" s="7"/>
      <c r="AI219" s="9"/>
      <c r="AK219" s="7"/>
      <c r="AR219" s="9"/>
    </row>
    <row r="220" spans="1:44" x14ac:dyDescent="0.2">
      <c r="U220" s="7"/>
      <c r="V220" s="9"/>
      <c r="X220" s="7"/>
      <c r="Z220" s="9"/>
      <c r="AB220" s="7"/>
      <c r="AE220" s="9"/>
      <c r="AG220" s="7"/>
      <c r="AI220" s="9"/>
      <c r="AK220" s="7"/>
      <c r="AR220" s="9"/>
    </row>
    <row r="221" spans="1:44" ht="16" x14ac:dyDescent="0.2">
      <c r="A221" s="5">
        <v>45317.041666666657</v>
      </c>
      <c r="B221" t="s">
        <v>198</v>
      </c>
      <c r="C221" s="6">
        <v>5694.54</v>
      </c>
      <c r="D221" t="s">
        <v>53</v>
      </c>
      <c r="E221">
        <v>1712</v>
      </c>
      <c r="F221">
        <v>940</v>
      </c>
      <c r="G221">
        <v>2884</v>
      </c>
      <c r="I221" t="s">
        <v>199</v>
      </c>
      <c r="J221" t="s">
        <v>200</v>
      </c>
      <c r="K221" t="s">
        <v>199</v>
      </c>
      <c r="L221" t="s">
        <v>42</v>
      </c>
      <c r="M221" t="s">
        <v>43</v>
      </c>
      <c r="O221" t="s">
        <v>42</v>
      </c>
      <c r="P221" t="s">
        <v>54</v>
      </c>
      <c r="R221" t="s">
        <v>44</v>
      </c>
      <c r="S221" t="s">
        <v>201</v>
      </c>
      <c r="U221" s="7" t="s">
        <v>45</v>
      </c>
      <c r="V221" s="9" t="s">
        <v>45</v>
      </c>
      <c r="X221" s="7" t="s">
        <v>45</v>
      </c>
      <c r="Y221" t="s">
        <v>45</v>
      </c>
      <c r="Z221" s="8">
        <v>5694.54</v>
      </c>
      <c r="AB221" s="7" t="s">
        <v>45</v>
      </c>
      <c r="AC221" t="s">
        <v>45</v>
      </c>
      <c r="AD221" t="s">
        <v>45</v>
      </c>
      <c r="AE221" s="9" t="s">
        <v>45</v>
      </c>
      <c r="AG221" s="7" t="s">
        <v>45</v>
      </c>
      <c r="AH221" t="s">
        <v>45</v>
      </c>
      <c r="AI221" s="9" t="s">
        <v>45</v>
      </c>
      <c r="AK221" s="7" t="s">
        <v>45</v>
      </c>
      <c r="AL221" t="s">
        <v>45</v>
      </c>
      <c r="AM221" t="s">
        <v>45</v>
      </c>
      <c r="AN221" t="s">
        <v>45</v>
      </c>
      <c r="AO221" t="s">
        <v>45</v>
      </c>
      <c r="AP221" t="s">
        <v>45</v>
      </c>
      <c r="AQ221" t="s">
        <v>45</v>
      </c>
      <c r="AR221" s="9" t="s">
        <v>45</v>
      </c>
    </row>
    <row r="222" spans="1:44" ht="16" x14ac:dyDescent="0.2">
      <c r="A222" s="5">
        <v>45320.041666666657</v>
      </c>
      <c r="B222" t="s">
        <v>59</v>
      </c>
      <c r="C222" s="6">
        <v>1722.04</v>
      </c>
      <c r="D222" t="s">
        <v>53</v>
      </c>
      <c r="E222">
        <v>1705</v>
      </c>
      <c r="F222">
        <v>940</v>
      </c>
      <c r="G222">
        <v>2888</v>
      </c>
      <c r="I222" t="s">
        <v>202</v>
      </c>
      <c r="J222" t="s">
        <v>203</v>
      </c>
      <c r="K222" t="s">
        <v>202</v>
      </c>
      <c r="L222" t="s">
        <v>42</v>
      </c>
      <c r="M222" t="s">
        <v>43</v>
      </c>
      <c r="O222" t="s">
        <v>42</v>
      </c>
      <c r="P222" t="s">
        <v>54</v>
      </c>
      <c r="R222" t="s">
        <v>44</v>
      </c>
      <c r="S222" t="s">
        <v>201</v>
      </c>
      <c r="U222" s="7" t="s">
        <v>45</v>
      </c>
      <c r="V222" s="9" t="s">
        <v>45</v>
      </c>
      <c r="X222" s="7" t="s">
        <v>45</v>
      </c>
      <c r="Y222" s="6">
        <v>1722.04</v>
      </c>
      <c r="Z222" s="9" t="s">
        <v>45</v>
      </c>
      <c r="AB222" s="7" t="s">
        <v>45</v>
      </c>
      <c r="AC222" t="s">
        <v>45</v>
      </c>
      <c r="AD222" t="s">
        <v>45</v>
      </c>
      <c r="AE222" s="9" t="s">
        <v>45</v>
      </c>
      <c r="AG222" s="7" t="s">
        <v>45</v>
      </c>
      <c r="AH222" t="s">
        <v>45</v>
      </c>
      <c r="AI222" s="9" t="s">
        <v>45</v>
      </c>
      <c r="AK222" s="7" t="s">
        <v>45</v>
      </c>
      <c r="AL222" t="s">
        <v>45</v>
      </c>
      <c r="AM222" t="s">
        <v>45</v>
      </c>
      <c r="AN222" t="s">
        <v>45</v>
      </c>
      <c r="AO222" t="s">
        <v>45</v>
      </c>
      <c r="AP222" t="s">
        <v>45</v>
      </c>
      <c r="AQ222" t="s">
        <v>45</v>
      </c>
      <c r="AR222" s="9" t="s">
        <v>45</v>
      </c>
    </row>
    <row r="223" spans="1:44" ht="16" x14ac:dyDescent="0.2">
      <c r="A223" s="5">
        <v>45320.041666666657</v>
      </c>
      <c r="B223" t="s">
        <v>57</v>
      </c>
      <c r="C223" s="6">
        <v>5578.4</v>
      </c>
      <c r="D223" t="s">
        <v>53</v>
      </c>
      <c r="E223">
        <v>1705</v>
      </c>
      <c r="F223">
        <v>940</v>
      </c>
      <c r="G223">
        <v>2864</v>
      </c>
      <c r="I223" t="s">
        <v>204</v>
      </c>
      <c r="J223" t="s">
        <v>205</v>
      </c>
      <c r="K223" t="s">
        <v>204</v>
      </c>
      <c r="L223" t="s">
        <v>42</v>
      </c>
      <c r="M223" t="s">
        <v>43</v>
      </c>
      <c r="O223" t="s">
        <v>42</v>
      </c>
      <c r="P223" t="s">
        <v>54</v>
      </c>
      <c r="R223" t="s">
        <v>44</v>
      </c>
      <c r="S223" t="s">
        <v>201</v>
      </c>
      <c r="U223" s="7" t="s">
        <v>45</v>
      </c>
      <c r="V223" s="9" t="s">
        <v>45</v>
      </c>
      <c r="X223" s="7" t="s">
        <v>45</v>
      </c>
      <c r="Y223" s="6">
        <v>5578.4</v>
      </c>
      <c r="Z223" s="9" t="s">
        <v>45</v>
      </c>
      <c r="AB223" s="7" t="s">
        <v>45</v>
      </c>
      <c r="AC223" t="s">
        <v>45</v>
      </c>
      <c r="AD223" t="s">
        <v>45</v>
      </c>
      <c r="AE223" s="9" t="s">
        <v>45</v>
      </c>
      <c r="AG223" s="7" t="s">
        <v>45</v>
      </c>
      <c r="AH223" t="s">
        <v>45</v>
      </c>
      <c r="AI223" s="9" t="s">
        <v>45</v>
      </c>
      <c r="AK223" s="7" t="s">
        <v>45</v>
      </c>
      <c r="AL223" t="s">
        <v>45</v>
      </c>
      <c r="AM223" t="s">
        <v>45</v>
      </c>
      <c r="AN223" t="s">
        <v>45</v>
      </c>
      <c r="AO223" t="s">
        <v>45</v>
      </c>
      <c r="AP223" t="s">
        <v>45</v>
      </c>
      <c r="AQ223" t="s">
        <v>45</v>
      </c>
      <c r="AR223" s="9" t="s">
        <v>45</v>
      </c>
    </row>
    <row r="224" spans="1:44" ht="16" x14ac:dyDescent="0.2">
      <c r="A224" s="5">
        <v>45322</v>
      </c>
      <c r="B224" t="s">
        <v>46</v>
      </c>
      <c r="C224" s="6">
        <v>679.01</v>
      </c>
      <c r="D224" t="s">
        <v>40</v>
      </c>
      <c r="E224">
        <v>1730</v>
      </c>
      <c r="F224">
        <v>1700</v>
      </c>
      <c r="G224">
        <v>3311</v>
      </c>
      <c r="J224" t="s">
        <v>41</v>
      </c>
      <c r="L224" t="s">
        <v>42</v>
      </c>
      <c r="M224" t="s">
        <v>43</v>
      </c>
      <c r="O224" t="s">
        <v>42</v>
      </c>
      <c r="P224" t="s">
        <v>43</v>
      </c>
      <c r="R224" t="s">
        <v>44</v>
      </c>
      <c r="S224" t="s">
        <v>201</v>
      </c>
      <c r="U224" s="7" t="s">
        <v>45</v>
      </c>
      <c r="V224" s="8">
        <v>679.01</v>
      </c>
      <c r="X224" s="10">
        <v>-679.01</v>
      </c>
      <c r="Y224" t="s">
        <v>45</v>
      </c>
      <c r="Z224" s="9" t="s">
        <v>45</v>
      </c>
      <c r="AB224" s="7" t="s">
        <v>45</v>
      </c>
      <c r="AC224" t="s">
        <v>45</v>
      </c>
      <c r="AD224" t="s">
        <v>45</v>
      </c>
      <c r="AE224" s="9" t="s">
        <v>45</v>
      </c>
      <c r="AG224" s="7" t="s">
        <v>45</v>
      </c>
      <c r="AH224" t="s">
        <v>45</v>
      </c>
      <c r="AI224" s="9" t="s">
        <v>45</v>
      </c>
      <c r="AK224" s="7" t="s">
        <v>45</v>
      </c>
      <c r="AL224" t="s">
        <v>45</v>
      </c>
      <c r="AM224" t="s">
        <v>45</v>
      </c>
      <c r="AN224" t="s">
        <v>45</v>
      </c>
      <c r="AO224" t="s">
        <v>45</v>
      </c>
      <c r="AP224" t="s">
        <v>45</v>
      </c>
      <c r="AQ224" t="s">
        <v>45</v>
      </c>
      <c r="AR224" s="9" t="s">
        <v>45</v>
      </c>
    </row>
    <row r="225" spans="1:44" ht="16" x14ac:dyDescent="0.2">
      <c r="A225" s="5">
        <v>45322</v>
      </c>
      <c r="B225" t="s">
        <v>58</v>
      </c>
      <c r="C225" s="6">
        <v>2172.04</v>
      </c>
      <c r="D225" t="s">
        <v>40</v>
      </c>
      <c r="E225">
        <v>1730</v>
      </c>
      <c r="F225">
        <v>1705</v>
      </c>
      <c r="G225">
        <v>3312</v>
      </c>
      <c r="J225" t="s">
        <v>41</v>
      </c>
      <c r="L225" t="s">
        <v>42</v>
      </c>
      <c r="M225" t="s">
        <v>43</v>
      </c>
      <c r="O225" t="s">
        <v>42</v>
      </c>
      <c r="P225" t="s">
        <v>43</v>
      </c>
      <c r="R225" t="s">
        <v>44</v>
      </c>
      <c r="S225" t="s">
        <v>201</v>
      </c>
      <c r="U225" s="7" t="s">
        <v>45</v>
      </c>
      <c r="V225" s="8">
        <v>2172.04</v>
      </c>
      <c r="X225" s="7" t="s">
        <v>45</v>
      </c>
      <c r="Y225" s="6">
        <v>-2172.04</v>
      </c>
      <c r="Z225" s="9" t="s">
        <v>45</v>
      </c>
      <c r="AB225" s="7" t="s">
        <v>45</v>
      </c>
      <c r="AC225" t="s">
        <v>45</v>
      </c>
      <c r="AD225" t="s">
        <v>45</v>
      </c>
      <c r="AE225" s="9" t="s">
        <v>45</v>
      </c>
      <c r="AG225" s="7" t="s">
        <v>45</v>
      </c>
      <c r="AH225" t="s">
        <v>45</v>
      </c>
      <c r="AI225" s="9" t="s">
        <v>45</v>
      </c>
      <c r="AK225" s="7" t="s">
        <v>45</v>
      </c>
      <c r="AL225" t="s">
        <v>45</v>
      </c>
      <c r="AM225" t="s">
        <v>45</v>
      </c>
      <c r="AN225" t="s">
        <v>45</v>
      </c>
      <c r="AO225" t="s">
        <v>45</v>
      </c>
      <c r="AP225" t="s">
        <v>45</v>
      </c>
      <c r="AQ225" t="s">
        <v>45</v>
      </c>
      <c r="AR225" s="9" t="s">
        <v>45</v>
      </c>
    </row>
    <row r="226" spans="1:44" ht="16" x14ac:dyDescent="0.2">
      <c r="A226" s="5">
        <v>45322</v>
      </c>
      <c r="B226" t="s">
        <v>39</v>
      </c>
      <c r="C226" s="6">
        <v>3529.67</v>
      </c>
      <c r="D226" t="s">
        <v>40</v>
      </c>
      <c r="E226">
        <v>1730</v>
      </c>
      <c r="F226">
        <v>1712</v>
      </c>
      <c r="G226">
        <v>3313</v>
      </c>
      <c r="J226" t="s">
        <v>41</v>
      </c>
      <c r="L226" t="s">
        <v>42</v>
      </c>
      <c r="M226" t="s">
        <v>43</v>
      </c>
      <c r="O226" t="s">
        <v>42</v>
      </c>
      <c r="P226" t="s">
        <v>43</v>
      </c>
      <c r="R226" t="s">
        <v>44</v>
      </c>
      <c r="S226" t="s">
        <v>201</v>
      </c>
      <c r="U226" s="7" t="s">
        <v>45</v>
      </c>
      <c r="V226" s="8">
        <v>3529.67</v>
      </c>
      <c r="X226" s="7" t="s">
        <v>45</v>
      </c>
      <c r="Y226" t="s">
        <v>45</v>
      </c>
      <c r="Z226" s="8">
        <v>-3529.67</v>
      </c>
      <c r="AB226" s="7" t="s">
        <v>45</v>
      </c>
      <c r="AC226" t="s">
        <v>45</v>
      </c>
      <c r="AD226" t="s">
        <v>45</v>
      </c>
      <c r="AE226" s="9" t="s">
        <v>45</v>
      </c>
      <c r="AG226" s="7" t="s">
        <v>45</v>
      </c>
      <c r="AH226" t="s">
        <v>45</v>
      </c>
      <c r="AI226" s="9" t="s">
        <v>45</v>
      </c>
      <c r="AK226" s="7" t="s">
        <v>45</v>
      </c>
      <c r="AL226" t="s">
        <v>45</v>
      </c>
      <c r="AM226" t="s">
        <v>45</v>
      </c>
      <c r="AN226" t="s">
        <v>45</v>
      </c>
      <c r="AO226" t="s">
        <v>45</v>
      </c>
      <c r="AP226" t="s">
        <v>45</v>
      </c>
      <c r="AQ226" t="s">
        <v>45</v>
      </c>
      <c r="AR226" s="9" t="s">
        <v>45</v>
      </c>
    </row>
    <row r="227" spans="1:44" ht="16" x14ac:dyDescent="0.2">
      <c r="A227" s="5">
        <v>45322</v>
      </c>
      <c r="B227" t="s">
        <v>39</v>
      </c>
      <c r="C227" s="6">
        <v>2164.87</v>
      </c>
      <c r="D227" t="s">
        <v>40</v>
      </c>
      <c r="E227">
        <v>1730</v>
      </c>
      <c r="F227">
        <v>1712</v>
      </c>
      <c r="G227">
        <v>3541</v>
      </c>
      <c r="J227" t="s">
        <v>41</v>
      </c>
      <c r="L227" t="s">
        <v>42</v>
      </c>
      <c r="M227" t="s">
        <v>43</v>
      </c>
      <c r="O227" t="s">
        <v>42</v>
      </c>
      <c r="P227" t="s">
        <v>43</v>
      </c>
      <c r="R227" t="s">
        <v>44</v>
      </c>
      <c r="S227" t="s">
        <v>201</v>
      </c>
      <c r="U227" s="7" t="s">
        <v>45</v>
      </c>
      <c r="V227" s="8">
        <v>2164.87</v>
      </c>
      <c r="X227" s="7" t="s">
        <v>45</v>
      </c>
      <c r="Y227" t="s">
        <v>45</v>
      </c>
      <c r="Z227" s="8">
        <v>-2164.87</v>
      </c>
      <c r="AB227" s="7" t="s">
        <v>45</v>
      </c>
      <c r="AC227" t="s">
        <v>45</v>
      </c>
      <c r="AD227" t="s">
        <v>45</v>
      </c>
      <c r="AE227" s="9" t="s">
        <v>45</v>
      </c>
      <c r="AG227" s="7" t="s">
        <v>45</v>
      </c>
      <c r="AH227" t="s">
        <v>45</v>
      </c>
      <c r="AI227" s="9" t="s">
        <v>45</v>
      </c>
      <c r="AK227" s="7" t="s">
        <v>45</v>
      </c>
      <c r="AL227" t="s">
        <v>45</v>
      </c>
      <c r="AM227" t="s">
        <v>45</v>
      </c>
      <c r="AN227" t="s">
        <v>45</v>
      </c>
      <c r="AO227" t="s">
        <v>45</v>
      </c>
      <c r="AP227" t="s">
        <v>45</v>
      </c>
      <c r="AQ227" t="s">
        <v>45</v>
      </c>
      <c r="AR227" s="9" t="s">
        <v>45</v>
      </c>
    </row>
    <row r="228" spans="1:44" ht="16" x14ac:dyDescent="0.2">
      <c r="A228" s="5">
        <v>45322</v>
      </c>
      <c r="B228" t="s">
        <v>46</v>
      </c>
      <c r="C228" s="6">
        <v>345.07</v>
      </c>
      <c r="D228" t="s">
        <v>40</v>
      </c>
      <c r="E228">
        <v>1730</v>
      </c>
      <c r="F228">
        <v>1700</v>
      </c>
      <c r="G228">
        <v>3542</v>
      </c>
      <c r="J228" t="s">
        <v>41</v>
      </c>
      <c r="L228" t="s">
        <v>42</v>
      </c>
      <c r="M228" t="s">
        <v>43</v>
      </c>
      <c r="O228" t="s">
        <v>42</v>
      </c>
      <c r="P228" t="s">
        <v>43</v>
      </c>
      <c r="R228" t="s">
        <v>44</v>
      </c>
      <c r="S228" t="s">
        <v>201</v>
      </c>
      <c r="U228" s="7" t="s">
        <v>45</v>
      </c>
      <c r="V228" s="8">
        <v>345.07</v>
      </c>
      <c r="X228" s="10">
        <v>-345.07</v>
      </c>
      <c r="Y228" t="s">
        <v>45</v>
      </c>
      <c r="Z228" s="9" t="s">
        <v>45</v>
      </c>
      <c r="AB228" s="7" t="s">
        <v>45</v>
      </c>
      <c r="AC228" t="s">
        <v>45</v>
      </c>
      <c r="AD228" t="s">
        <v>45</v>
      </c>
      <c r="AE228" s="9" t="s">
        <v>45</v>
      </c>
      <c r="AG228" s="7" t="s">
        <v>45</v>
      </c>
      <c r="AH228" t="s">
        <v>45</v>
      </c>
      <c r="AI228" s="9" t="s">
        <v>45</v>
      </c>
      <c r="AK228" s="7" t="s">
        <v>45</v>
      </c>
      <c r="AL228" t="s">
        <v>45</v>
      </c>
      <c r="AM228" t="s">
        <v>45</v>
      </c>
      <c r="AN228" t="s">
        <v>45</v>
      </c>
      <c r="AO228" t="s">
        <v>45</v>
      </c>
      <c r="AP228" t="s">
        <v>45</v>
      </c>
      <c r="AQ228" t="s">
        <v>45</v>
      </c>
      <c r="AR228" s="9" t="s">
        <v>45</v>
      </c>
    </row>
    <row r="229" spans="1:44" ht="16" x14ac:dyDescent="0.2">
      <c r="A229" s="5">
        <v>45322</v>
      </c>
      <c r="B229" t="s">
        <v>58</v>
      </c>
      <c r="C229" s="6">
        <v>1306</v>
      </c>
      <c r="D229" t="s">
        <v>40</v>
      </c>
      <c r="E229">
        <v>1730</v>
      </c>
      <c r="F229">
        <v>1705</v>
      </c>
      <c r="G229">
        <v>3543</v>
      </c>
      <c r="J229" t="s">
        <v>41</v>
      </c>
      <c r="L229" t="s">
        <v>42</v>
      </c>
      <c r="M229" t="s">
        <v>43</v>
      </c>
      <c r="O229" t="s">
        <v>42</v>
      </c>
      <c r="P229" t="s">
        <v>43</v>
      </c>
      <c r="R229" t="s">
        <v>44</v>
      </c>
      <c r="S229" t="s">
        <v>201</v>
      </c>
      <c r="U229" s="7" t="s">
        <v>45</v>
      </c>
      <c r="V229" s="8">
        <v>1306</v>
      </c>
      <c r="X229" s="7" t="s">
        <v>45</v>
      </c>
      <c r="Y229" s="6">
        <v>-1306</v>
      </c>
      <c r="Z229" s="9" t="s">
        <v>45</v>
      </c>
      <c r="AB229" s="7" t="s">
        <v>45</v>
      </c>
      <c r="AC229" t="s">
        <v>45</v>
      </c>
      <c r="AD229" t="s">
        <v>45</v>
      </c>
      <c r="AE229" s="9" t="s">
        <v>45</v>
      </c>
      <c r="AG229" s="7" t="s">
        <v>45</v>
      </c>
      <c r="AH229" t="s">
        <v>45</v>
      </c>
      <c r="AI229" s="9" t="s">
        <v>45</v>
      </c>
      <c r="AK229" s="7" t="s">
        <v>45</v>
      </c>
      <c r="AL229" t="s">
        <v>45</v>
      </c>
      <c r="AM229" t="s">
        <v>45</v>
      </c>
      <c r="AN229" t="s">
        <v>45</v>
      </c>
      <c r="AO229" t="s">
        <v>45</v>
      </c>
      <c r="AP229" t="s">
        <v>45</v>
      </c>
      <c r="AQ229" t="s">
        <v>45</v>
      </c>
      <c r="AR229" s="9" t="s">
        <v>45</v>
      </c>
    </row>
    <row r="230" spans="1:44" ht="16" x14ac:dyDescent="0.2">
      <c r="A230" s="5">
        <v>45322</v>
      </c>
      <c r="B230" t="s">
        <v>47</v>
      </c>
      <c r="C230" s="6">
        <v>2957.87</v>
      </c>
      <c r="D230" t="s">
        <v>40</v>
      </c>
      <c r="E230">
        <v>2551</v>
      </c>
      <c r="F230">
        <v>1730</v>
      </c>
      <c r="G230">
        <v>3314</v>
      </c>
      <c r="H230" t="s">
        <v>70</v>
      </c>
      <c r="J230" t="s">
        <v>41</v>
      </c>
      <c r="L230" t="s">
        <v>48</v>
      </c>
      <c r="M230" t="s">
        <v>49</v>
      </c>
      <c r="N230" t="s">
        <v>50</v>
      </c>
      <c r="O230" t="s">
        <v>42</v>
      </c>
      <c r="P230" t="s">
        <v>43</v>
      </c>
      <c r="R230" t="s">
        <v>44</v>
      </c>
      <c r="S230" t="s">
        <v>201</v>
      </c>
      <c r="U230" s="7" t="s">
        <v>45</v>
      </c>
      <c r="V230" s="8">
        <v>-2957.87</v>
      </c>
      <c r="X230" s="7" t="s">
        <v>45</v>
      </c>
      <c r="Y230" t="s">
        <v>45</v>
      </c>
      <c r="Z230" s="9" t="s">
        <v>45</v>
      </c>
      <c r="AB230" s="7" t="s">
        <v>45</v>
      </c>
      <c r="AC230" s="6">
        <v>2957.87</v>
      </c>
      <c r="AD230" t="s">
        <v>45</v>
      </c>
      <c r="AE230" s="9" t="s">
        <v>45</v>
      </c>
      <c r="AG230" s="7" t="s">
        <v>45</v>
      </c>
      <c r="AH230" t="s">
        <v>45</v>
      </c>
      <c r="AI230" s="9" t="s">
        <v>45</v>
      </c>
      <c r="AK230" s="7" t="s">
        <v>45</v>
      </c>
      <c r="AL230" t="s">
        <v>45</v>
      </c>
      <c r="AM230" t="s">
        <v>45</v>
      </c>
      <c r="AN230" t="s">
        <v>45</v>
      </c>
      <c r="AO230" t="s">
        <v>45</v>
      </c>
      <c r="AP230" s="6">
        <v>2957.87</v>
      </c>
      <c r="AQ230" t="s">
        <v>45</v>
      </c>
      <c r="AR230" s="9" t="s">
        <v>45</v>
      </c>
    </row>
    <row r="231" spans="1:44" ht="16" x14ac:dyDescent="0.2">
      <c r="A231" s="5">
        <v>45322</v>
      </c>
      <c r="B231" t="s">
        <v>47</v>
      </c>
      <c r="C231" s="6">
        <v>2268.59</v>
      </c>
      <c r="D231" t="s">
        <v>40</v>
      </c>
      <c r="E231">
        <v>2551</v>
      </c>
      <c r="F231">
        <v>1730</v>
      </c>
      <c r="G231">
        <v>3315</v>
      </c>
      <c r="H231" t="s">
        <v>69</v>
      </c>
      <c r="J231" t="s">
        <v>41</v>
      </c>
      <c r="L231" t="s">
        <v>48</v>
      </c>
      <c r="M231" t="s">
        <v>49</v>
      </c>
      <c r="N231" t="s">
        <v>50</v>
      </c>
      <c r="O231" t="s">
        <v>42</v>
      </c>
      <c r="P231" t="s">
        <v>43</v>
      </c>
      <c r="R231" t="s">
        <v>44</v>
      </c>
      <c r="S231" t="s">
        <v>201</v>
      </c>
      <c r="U231" s="7" t="s">
        <v>45</v>
      </c>
      <c r="V231" s="8">
        <v>-2268.59</v>
      </c>
      <c r="X231" s="7" t="s">
        <v>45</v>
      </c>
      <c r="Y231" t="s">
        <v>45</v>
      </c>
      <c r="Z231" s="9" t="s">
        <v>45</v>
      </c>
      <c r="AB231" s="7" t="s">
        <v>45</v>
      </c>
      <c r="AC231" s="6">
        <v>2268.59</v>
      </c>
      <c r="AD231" t="s">
        <v>45</v>
      </c>
      <c r="AE231" s="9" t="s">
        <v>45</v>
      </c>
      <c r="AG231" s="7" t="s">
        <v>45</v>
      </c>
      <c r="AH231" t="s">
        <v>45</v>
      </c>
      <c r="AI231" s="9" t="s">
        <v>45</v>
      </c>
      <c r="AK231" s="7" t="s">
        <v>45</v>
      </c>
      <c r="AL231" t="s">
        <v>45</v>
      </c>
      <c r="AM231" t="s">
        <v>45</v>
      </c>
      <c r="AN231" t="s">
        <v>45</v>
      </c>
      <c r="AO231" t="s">
        <v>45</v>
      </c>
      <c r="AP231" s="6">
        <v>2268.59</v>
      </c>
      <c r="AQ231" t="s">
        <v>45</v>
      </c>
      <c r="AR231" s="9" t="s">
        <v>45</v>
      </c>
    </row>
    <row r="232" spans="1:44" ht="16" x14ac:dyDescent="0.2">
      <c r="A232" s="5">
        <v>45322</v>
      </c>
      <c r="B232" t="s">
        <v>129</v>
      </c>
      <c r="C232" s="6">
        <v>143</v>
      </c>
      <c r="D232" t="s">
        <v>40</v>
      </c>
      <c r="E232">
        <v>2551</v>
      </c>
      <c r="F232">
        <v>1730</v>
      </c>
      <c r="G232">
        <v>3612</v>
      </c>
      <c r="H232" t="s">
        <v>71</v>
      </c>
      <c r="J232" t="s">
        <v>41</v>
      </c>
      <c r="L232" t="s">
        <v>48</v>
      </c>
      <c r="M232" t="s">
        <v>49</v>
      </c>
      <c r="N232" t="s">
        <v>50</v>
      </c>
      <c r="O232" t="s">
        <v>42</v>
      </c>
      <c r="P232" t="s">
        <v>43</v>
      </c>
      <c r="R232" t="s">
        <v>44</v>
      </c>
      <c r="S232" t="s">
        <v>201</v>
      </c>
      <c r="U232" s="7" t="s">
        <v>45</v>
      </c>
      <c r="V232" s="8">
        <v>-143</v>
      </c>
      <c r="X232" s="7" t="s">
        <v>45</v>
      </c>
      <c r="Y232" t="s">
        <v>45</v>
      </c>
      <c r="Z232" s="9" t="s">
        <v>45</v>
      </c>
      <c r="AB232" s="7" t="s">
        <v>45</v>
      </c>
      <c r="AC232" s="6">
        <v>143</v>
      </c>
      <c r="AD232" t="s">
        <v>45</v>
      </c>
      <c r="AE232" s="9" t="s">
        <v>45</v>
      </c>
      <c r="AG232" s="7" t="s">
        <v>45</v>
      </c>
      <c r="AH232" t="s">
        <v>45</v>
      </c>
      <c r="AI232" s="9" t="s">
        <v>45</v>
      </c>
      <c r="AK232" s="7" t="s">
        <v>45</v>
      </c>
      <c r="AL232" t="s">
        <v>45</v>
      </c>
      <c r="AM232" t="s">
        <v>45</v>
      </c>
      <c r="AN232" t="s">
        <v>45</v>
      </c>
      <c r="AO232" t="s">
        <v>45</v>
      </c>
      <c r="AP232" s="6">
        <v>143</v>
      </c>
      <c r="AQ232" t="s">
        <v>45</v>
      </c>
      <c r="AR232" s="9" t="s">
        <v>45</v>
      </c>
    </row>
    <row r="233" spans="1:44" ht="16" x14ac:dyDescent="0.2">
      <c r="A233" s="5">
        <v>45322</v>
      </c>
      <c r="B233" t="s">
        <v>47</v>
      </c>
      <c r="C233" s="6">
        <v>2988.56</v>
      </c>
      <c r="D233" t="s">
        <v>40</v>
      </c>
      <c r="E233">
        <v>2551</v>
      </c>
      <c r="F233">
        <v>1730</v>
      </c>
      <c r="G233">
        <v>3618</v>
      </c>
      <c r="H233" t="s">
        <v>71</v>
      </c>
      <c r="J233" t="s">
        <v>41</v>
      </c>
      <c r="L233" t="s">
        <v>48</v>
      </c>
      <c r="M233" t="s">
        <v>49</v>
      </c>
      <c r="N233" t="s">
        <v>50</v>
      </c>
      <c r="O233" t="s">
        <v>42</v>
      </c>
      <c r="P233" t="s">
        <v>43</v>
      </c>
      <c r="R233" t="s">
        <v>44</v>
      </c>
      <c r="S233" t="s">
        <v>201</v>
      </c>
      <c r="U233" s="7" t="s">
        <v>45</v>
      </c>
      <c r="V233" s="8">
        <v>-2988.56</v>
      </c>
      <c r="X233" s="7" t="s">
        <v>45</v>
      </c>
      <c r="Y233" t="s">
        <v>45</v>
      </c>
      <c r="Z233" s="9" t="s">
        <v>45</v>
      </c>
      <c r="AB233" s="7" t="s">
        <v>45</v>
      </c>
      <c r="AC233" s="6">
        <v>2988.56</v>
      </c>
      <c r="AD233" t="s">
        <v>45</v>
      </c>
      <c r="AE233" s="9" t="s">
        <v>45</v>
      </c>
      <c r="AG233" s="7" t="s">
        <v>45</v>
      </c>
      <c r="AH233" t="s">
        <v>45</v>
      </c>
      <c r="AI233" s="9" t="s">
        <v>45</v>
      </c>
      <c r="AK233" s="7" t="s">
        <v>45</v>
      </c>
      <c r="AL233" t="s">
        <v>45</v>
      </c>
      <c r="AM233" t="s">
        <v>45</v>
      </c>
      <c r="AN233" t="s">
        <v>45</v>
      </c>
      <c r="AO233" t="s">
        <v>45</v>
      </c>
      <c r="AP233" s="6">
        <v>2988.56</v>
      </c>
      <c r="AQ233" t="s">
        <v>45</v>
      </c>
      <c r="AR233" s="9" t="s">
        <v>45</v>
      </c>
    </row>
    <row r="234" spans="1:44" ht="16" x14ac:dyDescent="0.2">
      <c r="A234" s="5">
        <v>45322</v>
      </c>
      <c r="B234" t="s">
        <v>51</v>
      </c>
      <c r="C234" s="6">
        <v>684.38</v>
      </c>
      <c r="D234" t="s">
        <v>40</v>
      </c>
      <c r="E234">
        <v>2555</v>
      </c>
      <c r="F234">
        <v>1730</v>
      </c>
      <c r="G234">
        <v>3619</v>
      </c>
      <c r="H234" t="s">
        <v>71</v>
      </c>
      <c r="J234" t="s">
        <v>41</v>
      </c>
      <c r="L234" t="s">
        <v>48</v>
      </c>
      <c r="M234" t="s">
        <v>49</v>
      </c>
      <c r="N234" t="s">
        <v>50</v>
      </c>
      <c r="O234" t="s">
        <v>42</v>
      </c>
      <c r="P234" t="s">
        <v>43</v>
      </c>
      <c r="R234" t="s">
        <v>44</v>
      </c>
      <c r="S234" t="s">
        <v>201</v>
      </c>
      <c r="U234" s="7" t="s">
        <v>45</v>
      </c>
      <c r="V234" s="8">
        <v>-684.38</v>
      </c>
      <c r="X234" s="7" t="s">
        <v>45</v>
      </c>
      <c r="Y234" t="s">
        <v>45</v>
      </c>
      <c r="Z234" s="9" t="s">
        <v>45</v>
      </c>
      <c r="AB234" s="7" t="s">
        <v>45</v>
      </c>
      <c r="AC234" t="s">
        <v>45</v>
      </c>
      <c r="AD234" s="6">
        <v>684.38</v>
      </c>
      <c r="AE234" s="9" t="s">
        <v>45</v>
      </c>
      <c r="AG234" s="7" t="s">
        <v>45</v>
      </c>
      <c r="AH234" t="s">
        <v>45</v>
      </c>
      <c r="AI234" s="9" t="s">
        <v>45</v>
      </c>
      <c r="AK234" s="7" t="s">
        <v>45</v>
      </c>
      <c r="AL234" t="s">
        <v>45</v>
      </c>
      <c r="AM234" t="s">
        <v>45</v>
      </c>
      <c r="AN234" t="s">
        <v>45</v>
      </c>
      <c r="AO234" t="s">
        <v>45</v>
      </c>
      <c r="AP234" s="6">
        <v>684.38</v>
      </c>
      <c r="AQ234" t="s">
        <v>45</v>
      </c>
      <c r="AR234" s="9" t="s">
        <v>45</v>
      </c>
    </row>
    <row r="235" spans="1:44" ht="16" x14ac:dyDescent="0.2">
      <c r="A235" s="5">
        <v>45322</v>
      </c>
      <c r="B235" t="s">
        <v>51</v>
      </c>
      <c r="C235" s="6">
        <v>502.11</v>
      </c>
      <c r="D235" t="s">
        <v>40</v>
      </c>
      <c r="E235">
        <v>2555</v>
      </c>
      <c r="F235">
        <v>1730</v>
      </c>
      <c r="G235">
        <v>3620</v>
      </c>
      <c r="H235" t="s">
        <v>69</v>
      </c>
      <c r="J235" t="s">
        <v>41</v>
      </c>
      <c r="L235" t="s">
        <v>48</v>
      </c>
      <c r="M235" t="s">
        <v>49</v>
      </c>
      <c r="N235" t="s">
        <v>50</v>
      </c>
      <c r="O235" t="s">
        <v>42</v>
      </c>
      <c r="P235" t="s">
        <v>43</v>
      </c>
      <c r="R235" t="s">
        <v>44</v>
      </c>
      <c r="S235" t="s">
        <v>201</v>
      </c>
      <c r="U235" s="7" t="s">
        <v>45</v>
      </c>
      <c r="V235" s="8">
        <v>-502.11</v>
      </c>
      <c r="X235" s="7" t="s">
        <v>45</v>
      </c>
      <c r="Y235" t="s">
        <v>45</v>
      </c>
      <c r="Z235" s="9" t="s">
        <v>45</v>
      </c>
      <c r="AB235" s="7" t="s">
        <v>45</v>
      </c>
      <c r="AC235" t="s">
        <v>45</v>
      </c>
      <c r="AD235" s="6">
        <v>502.11</v>
      </c>
      <c r="AE235" s="9" t="s">
        <v>45</v>
      </c>
      <c r="AG235" s="7" t="s">
        <v>45</v>
      </c>
      <c r="AH235" t="s">
        <v>45</v>
      </c>
      <c r="AI235" s="9" t="s">
        <v>45</v>
      </c>
      <c r="AK235" s="7" t="s">
        <v>45</v>
      </c>
      <c r="AL235" t="s">
        <v>45</v>
      </c>
      <c r="AM235" t="s">
        <v>45</v>
      </c>
      <c r="AN235" t="s">
        <v>45</v>
      </c>
      <c r="AO235" t="s">
        <v>45</v>
      </c>
      <c r="AP235" s="6">
        <v>502.11</v>
      </c>
      <c r="AQ235" t="s">
        <v>45</v>
      </c>
      <c r="AR235" s="9" t="s">
        <v>45</v>
      </c>
    </row>
    <row r="236" spans="1:44" ht="16" x14ac:dyDescent="0.2">
      <c r="A236" s="5">
        <v>45322</v>
      </c>
      <c r="B236" t="s">
        <v>51</v>
      </c>
      <c r="C236" s="6">
        <v>652.15</v>
      </c>
      <c r="D236" t="s">
        <v>40</v>
      </c>
      <c r="E236">
        <v>2555</v>
      </c>
      <c r="F236">
        <v>1730</v>
      </c>
      <c r="G236">
        <v>3621</v>
      </c>
      <c r="H236" t="s">
        <v>70</v>
      </c>
      <c r="J236" t="s">
        <v>41</v>
      </c>
      <c r="L236" t="s">
        <v>48</v>
      </c>
      <c r="M236" t="s">
        <v>49</v>
      </c>
      <c r="N236" t="s">
        <v>50</v>
      </c>
      <c r="O236" t="s">
        <v>42</v>
      </c>
      <c r="P236" t="s">
        <v>43</v>
      </c>
      <c r="R236" t="s">
        <v>44</v>
      </c>
      <c r="S236" t="s">
        <v>201</v>
      </c>
      <c r="U236" s="7" t="s">
        <v>45</v>
      </c>
      <c r="V236" s="8">
        <v>-652.15</v>
      </c>
      <c r="X236" s="7" t="s">
        <v>45</v>
      </c>
      <c r="Y236" t="s">
        <v>45</v>
      </c>
      <c r="Z236" s="9" t="s">
        <v>45</v>
      </c>
      <c r="AB236" s="7" t="s">
        <v>45</v>
      </c>
      <c r="AC236" t="s">
        <v>45</v>
      </c>
      <c r="AD236" s="6">
        <v>652.15</v>
      </c>
      <c r="AE236" s="9" t="s">
        <v>45</v>
      </c>
      <c r="AG236" s="7" t="s">
        <v>45</v>
      </c>
      <c r="AH236" t="s">
        <v>45</v>
      </c>
      <c r="AI236" s="9" t="s">
        <v>45</v>
      </c>
      <c r="AK236" s="7" t="s">
        <v>45</v>
      </c>
      <c r="AL236" t="s">
        <v>45</v>
      </c>
      <c r="AM236" t="s">
        <v>45</v>
      </c>
      <c r="AN236" t="s">
        <v>45</v>
      </c>
      <c r="AO236" t="s">
        <v>45</v>
      </c>
      <c r="AP236" s="6">
        <v>652.15</v>
      </c>
      <c r="AQ236" t="s">
        <v>45</v>
      </c>
      <c r="AR236" s="9" t="s">
        <v>45</v>
      </c>
    </row>
    <row r="237" spans="1:44" ht="16" x14ac:dyDescent="0.2">
      <c r="A237" s="5">
        <v>45344.041666666657</v>
      </c>
      <c r="B237" t="s">
        <v>52</v>
      </c>
      <c r="C237" s="6">
        <v>1024.08</v>
      </c>
      <c r="D237" t="s">
        <v>53</v>
      </c>
      <c r="E237">
        <v>1700</v>
      </c>
      <c r="F237">
        <v>940</v>
      </c>
      <c r="G237">
        <v>2908</v>
      </c>
      <c r="I237" t="s">
        <v>206</v>
      </c>
      <c r="J237" t="s">
        <v>207</v>
      </c>
      <c r="K237" t="s">
        <v>206</v>
      </c>
      <c r="L237" t="s">
        <v>42</v>
      </c>
      <c r="M237" t="s">
        <v>43</v>
      </c>
      <c r="O237" t="s">
        <v>42</v>
      </c>
      <c r="P237" t="s">
        <v>54</v>
      </c>
      <c r="R237" t="s">
        <v>44</v>
      </c>
      <c r="S237" t="s">
        <v>201</v>
      </c>
      <c r="U237" s="7" t="s">
        <v>45</v>
      </c>
      <c r="V237" s="9" t="s">
        <v>45</v>
      </c>
      <c r="X237" s="10">
        <v>1024.08</v>
      </c>
      <c r="Y237" t="s">
        <v>45</v>
      </c>
      <c r="Z237" s="9" t="s">
        <v>45</v>
      </c>
      <c r="AB237" s="7" t="s">
        <v>45</v>
      </c>
      <c r="AC237" t="s">
        <v>45</v>
      </c>
      <c r="AD237" t="s">
        <v>45</v>
      </c>
      <c r="AE237" s="9" t="s">
        <v>45</v>
      </c>
      <c r="AG237" s="7" t="s">
        <v>45</v>
      </c>
      <c r="AH237" t="s">
        <v>45</v>
      </c>
      <c r="AI237" s="9" t="s">
        <v>45</v>
      </c>
      <c r="AK237" s="7" t="s">
        <v>45</v>
      </c>
      <c r="AL237" t="s">
        <v>45</v>
      </c>
      <c r="AM237" t="s">
        <v>45</v>
      </c>
      <c r="AN237" t="s">
        <v>45</v>
      </c>
      <c r="AO237" t="s">
        <v>45</v>
      </c>
      <c r="AP237" t="s">
        <v>45</v>
      </c>
      <c r="AQ237" t="s">
        <v>45</v>
      </c>
      <c r="AR237" s="9" t="s">
        <v>45</v>
      </c>
    </row>
    <row r="238" spans="1:44" ht="16" x14ac:dyDescent="0.2">
      <c r="B238" t="s">
        <v>55</v>
      </c>
      <c r="U238" s="10">
        <f>SUM(U221:U237)</f>
        <v>0</v>
      </c>
      <c r="V238" s="8">
        <f>SUM(V221:V237)</f>
        <v>0</v>
      </c>
      <c r="X238" s="10">
        <f>SUM(X221:X237)</f>
        <v>0</v>
      </c>
      <c r="Y238" s="11">
        <f>SUM(Y221:Y237)</f>
        <v>3822.3999999999996</v>
      </c>
      <c r="Z238" s="8">
        <f>SUM(Z221:Z237)</f>
        <v>0</v>
      </c>
      <c r="AB238" s="10">
        <f>SUM(AB221:AB237)</f>
        <v>0</v>
      </c>
      <c r="AC238" s="11">
        <f>SUM(AC221:AC237)</f>
        <v>8358.02</v>
      </c>
      <c r="AD238" s="11">
        <f>SUM(AD221:AD237)</f>
        <v>1838.6399999999999</v>
      </c>
      <c r="AE238" s="8">
        <f>SUM(AE221:AE237)</f>
        <v>0</v>
      </c>
      <c r="AG238" s="10">
        <f>SUM(AG221:AG237)</f>
        <v>0</v>
      </c>
      <c r="AH238" s="11">
        <f>SUM(AH221:AH237)</f>
        <v>0</v>
      </c>
      <c r="AI238" s="8">
        <f>SUM(AI221:AI237)</f>
        <v>0</v>
      </c>
      <c r="AK238" s="10">
        <f t="shared" ref="AK238:AR238" si="9">SUM(AK221:AK237)</f>
        <v>0</v>
      </c>
      <c r="AL238" s="11">
        <f t="shared" si="9"/>
        <v>0</v>
      </c>
      <c r="AM238" s="11">
        <f t="shared" si="9"/>
        <v>0</v>
      </c>
      <c r="AN238" s="11">
        <f t="shared" si="9"/>
        <v>0</v>
      </c>
      <c r="AO238" s="11">
        <f t="shared" si="9"/>
        <v>0</v>
      </c>
      <c r="AP238" s="11">
        <f t="shared" si="9"/>
        <v>10196.66</v>
      </c>
      <c r="AQ238" s="11">
        <f t="shared" si="9"/>
        <v>0</v>
      </c>
      <c r="AR238" s="8">
        <f t="shared" si="9"/>
        <v>0</v>
      </c>
    </row>
    <row r="239" spans="1:44" ht="16" x14ac:dyDescent="0.2">
      <c r="B239" s="12" t="s">
        <v>56</v>
      </c>
      <c r="U239" s="13">
        <f>U238+U219</f>
        <v>0</v>
      </c>
      <c r="V239" s="14">
        <f>V238+V219</f>
        <v>3.3395508580724709E-12</v>
      </c>
      <c r="X239" s="13">
        <f>X238+X219</f>
        <v>0</v>
      </c>
      <c r="Y239" s="15">
        <f>Y238+Y219</f>
        <v>1257.4800000000014</v>
      </c>
      <c r="Z239" s="14">
        <f>Z238+Z219</f>
        <v>0</v>
      </c>
      <c r="AB239" s="7"/>
      <c r="AE239" s="9"/>
      <c r="AG239" s="7"/>
      <c r="AI239" s="9"/>
      <c r="AK239" s="7"/>
      <c r="AR239" s="9"/>
    </row>
    <row r="240" spans="1:44" x14ac:dyDescent="0.2">
      <c r="U240" s="7"/>
      <c r="V240" s="9"/>
      <c r="X240" s="7"/>
      <c r="Z240" s="9"/>
      <c r="AB240" s="7"/>
      <c r="AE240" s="9"/>
      <c r="AG240" s="7"/>
      <c r="AI240" s="9"/>
      <c r="AK240" s="7"/>
      <c r="AR240" s="9"/>
    </row>
    <row r="241" spans="1:44" ht="16" x14ac:dyDescent="0.2">
      <c r="A241" s="5">
        <v>45330.041666666657</v>
      </c>
      <c r="B241" t="s">
        <v>208</v>
      </c>
      <c r="C241" s="6">
        <v>389.22</v>
      </c>
      <c r="D241" t="s">
        <v>40</v>
      </c>
      <c r="E241">
        <v>940</v>
      </c>
      <c r="F241">
        <v>1705</v>
      </c>
      <c r="G241">
        <v>2880</v>
      </c>
      <c r="I241" t="s">
        <v>209</v>
      </c>
      <c r="J241" t="s">
        <v>210</v>
      </c>
      <c r="K241" t="s">
        <v>209</v>
      </c>
      <c r="L241" t="s">
        <v>42</v>
      </c>
      <c r="M241" t="s">
        <v>54</v>
      </c>
      <c r="O241" t="s">
        <v>42</v>
      </c>
      <c r="P241" t="s">
        <v>43</v>
      </c>
      <c r="R241" t="s">
        <v>44</v>
      </c>
      <c r="S241" t="s">
        <v>211</v>
      </c>
      <c r="U241" s="7" t="s">
        <v>45</v>
      </c>
      <c r="V241" s="9" t="s">
        <v>45</v>
      </c>
      <c r="X241" s="7" t="s">
        <v>45</v>
      </c>
      <c r="Y241" s="6">
        <v>-389.22</v>
      </c>
      <c r="Z241" s="9" t="s">
        <v>45</v>
      </c>
      <c r="AB241" s="7" t="s">
        <v>45</v>
      </c>
      <c r="AC241" t="s">
        <v>45</v>
      </c>
      <c r="AD241" t="s">
        <v>45</v>
      </c>
      <c r="AE241" s="9" t="s">
        <v>45</v>
      </c>
      <c r="AG241" s="7" t="s">
        <v>45</v>
      </c>
      <c r="AH241" t="s">
        <v>45</v>
      </c>
      <c r="AI241" s="9" t="s">
        <v>45</v>
      </c>
      <c r="AK241" s="7" t="s">
        <v>45</v>
      </c>
      <c r="AL241" t="s">
        <v>45</v>
      </c>
      <c r="AM241" t="s">
        <v>45</v>
      </c>
      <c r="AN241" t="s">
        <v>45</v>
      </c>
      <c r="AO241" t="s">
        <v>45</v>
      </c>
      <c r="AP241" t="s">
        <v>45</v>
      </c>
      <c r="AQ241" t="s">
        <v>45</v>
      </c>
      <c r="AR241" s="9" t="s">
        <v>45</v>
      </c>
    </row>
    <row r="242" spans="1:44" ht="16" x14ac:dyDescent="0.2">
      <c r="A242" s="5">
        <v>45331.041666666657</v>
      </c>
      <c r="B242" t="s">
        <v>212</v>
      </c>
      <c r="C242" s="6">
        <v>777.41</v>
      </c>
      <c r="D242" t="s">
        <v>40</v>
      </c>
      <c r="E242">
        <v>940</v>
      </c>
      <c r="F242">
        <v>1705</v>
      </c>
      <c r="G242">
        <v>2879</v>
      </c>
      <c r="I242" t="s">
        <v>213</v>
      </c>
      <c r="J242" t="s">
        <v>214</v>
      </c>
      <c r="K242" t="s">
        <v>213</v>
      </c>
      <c r="L242" t="s">
        <v>42</v>
      </c>
      <c r="M242" t="s">
        <v>54</v>
      </c>
      <c r="O242" t="s">
        <v>42</v>
      </c>
      <c r="P242" t="s">
        <v>43</v>
      </c>
      <c r="R242" t="s">
        <v>44</v>
      </c>
      <c r="S242" t="s">
        <v>211</v>
      </c>
      <c r="U242" s="7" t="s">
        <v>45</v>
      </c>
      <c r="V242" s="9" t="s">
        <v>45</v>
      </c>
      <c r="X242" s="7" t="s">
        <v>45</v>
      </c>
      <c r="Y242" s="6">
        <v>-777.41</v>
      </c>
      <c r="Z242" s="9" t="s">
        <v>45</v>
      </c>
      <c r="AB242" s="7" t="s">
        <v>45</v>
      </c>
      <c r="AC242" t="s">
        <v>45</v>
      </c>
      <c r="AD242" t="s">
        <v>45</v>
      </c>
      <c r="AE242" s="9" t="s">
        <v>45</v>
      </c>
      <c r="AG242" s="7" t="s">
        <v>45</v>
      </c>
      <c r="AH242" t="s">
        <v>45</v>
      </c>
      <c r="AI242" s="9" t="s">
        <v>45</v>
      </c>
      <c r="AK242" s="7" t="s">
        <v>45</v>
      </c>
      <c r="AL242" t="s">
        <v>45</v>
      </c>
      <c r="AM242" t="s">
        <v>45</v>
      </c>
      <c r="AN242" t="s">
        <v>45</v>
      </c>
      <c r="AO242" t="s">
        <v>45</v>
      </c>
      <c r="AP242" t="s">
        <v>45</v>
      </c>
      <c r="AQ242" t="s">
        <v>45</v>
      </c>
      <c r="AR242" s="9" t="s">
        <v>45</v>
      </c>
    </row>
    <row r="243" spans="1:44" ht="16" x14ac:dyDescent="0.2">
      <c r="A243" s="5">
        <v>45349.041666666657</v>
      </c>
      <c r="B243" t="s">
        <v>57</v>
      </c>
      <c r="C243" s="6">
        <v>2922.63</v>
      </c>
      <c r="D243" t="s">
        <v>53</v>
      </c>
      <c r="E243">
        <v>1705</v>
      </c>
      <c r="F243">
        <v>940</v>
      </c>
      <c r="G243">
        <v>2912</v>
      </c>
      <c r="I243" t="s">
        <v>215</v>
      </c>
      <c r="J243" t="s">
        <v>216</v>
      </c>
      <c r="K243" t="s">
        <v>215</v>
      </c>
      <c r="L243" t="s">
        <v>42</v>
      </c>
      <c r="M243" t="s">
        <v>43</v>
      </c>
      <c r="O243" t="s">
        <v>42</v>
      </c>
      <c r="P243" t="s">
        <v>54</v>
      </c>
      <c r="R243" t="s">
        <v>44</v>
      </c>
      <c r="S243" t="s">
        <v>211</v>
      </c>
      <c r="U243" s="7" t="s">
        <v>45</v>
      </c>
      <c r="V243" s="9" t="s">
        <v>45</v>
      </c>
      <c r="X243" s="7" t="s">
        <v>45</v>
      </c>
      <c r="Y243" s="6">
        <v>2922.63</v>
      </c>
      <c r="Z243" s="9" t="s">
        <v>45</v>
      </c>
      <c r="AB243" s="7" t="s">
        <v>45</v>
      </c>
      <c r="AC243" t="s">
        <v>45</v>
      </c>
      <c r="AD243" t="s">
        <v>45</v>
      </c>
      <c r="AE243" s="9" t="s">
        <v>45</v>
      </c>
      <c r="AG243" s="7" t="s">
        <v>45</v>
      </c>
      <c r="AH243" t="s">
        <v>45</v>
      </c>
      <c r="AI243" s="9" t="s">
        <v>45</v>
      </c>
      <c r="AK243" s="7" t="s">
        <v>45</v>
      </c>
      <c r="AL243" t="s">
        <v>45</v>
      </c>
      <c r="AM243" t="s">
        <v>45</v>
      </c>
      <c r="AN243" t="s">
        <v>45</v>
      </c>
      <c r="AO243" t="s">
        <v>45</v>
      </c>
      <c r="AP243" t="s">
        <v>45</v>
      </c>
      <c r="AQ243" t="s">
        <v>45</v>
      </c>
      <c r="AR243" s="9" t="s">
        <v>45</v>
      </c>
    </row>
    <row r="244" spans="1:44" ht="16" x14ac:dyDescent="0.2">
      <c r="A244" s="5">
        <v>45349.041666666657</v>
      </c>
      <c r="B244" t="s">
        <v>59</v>
      </c>
      <c r="C244" s="6">
        <v>944.63</v>
      </c>
      <c r="D244" t="s">
        <v>53</v>
      </c>
      <c r="E244">
        <v>1705</v>
      </c>
      <c r="F244">
        <v>940</v>
      </c>
      <c r="G244">
        <v>2911</v>
      </c>
      <c r="I244" t="s">
        <v>217</v>
      </c>
      <c r="J244" t="s">
        <v>218</v>
      </c>
      <c r="K244" t="s">
        <v>217</v>
      </c>
      <c r="L244" t="s">
        <v>42</v>
      </c>
      <c r="M244" t="s">
        <v>43</v>
      </c>
      <c r="O244" t="s">
        <v>42</v>
      </c>
      <c r="P244" t="s">
        <v>54</v>
      </c>
      <c r="R244" t="s">
        <v>44</v>
      </c>
      <c r="S244" t="s">
        <v>211</v>
      </c>
      <c r="U244" s="7" t="s">
        <v>45</v>
      </c>
      <c r="V244" s="9" t="s">
        <v>45</v>
      </c>
      <c r="X244" s="7" t="s">
        <v>45</v>
      </c>
      <c r="Y244" s="6">
        <v>944.63</v>
      </c>
      <c r="Z244" s="9" t="s">
        <v>45</v>
      </c>
      <c r="AB244" s="7" t="s">
        <v>45</v>
      </c>
      <c r="AC244" t="s">
        <v>45</v>
      </c>
      <c r="AD244" t="s">
        <v>45</v>
      </c>
      <c r="AE244" s="9" t="s">
        <v>45</v>
      </c>
      <c r="AG244" s="7" t="s">
        <v>45</v>
      </c>
      <c r="AH244" t="s">
        <v>45</v>
      </c>
      <c r="AI244" s="9" t="s">
        <v>45</v>
      </c>
      <c r="AK244" s="7" t="s">
        <v>45</v>
      </c>
      <c r="AL244" t="s">
        <v>45</v>
      </c>
      <c r="AM244" t="s">
        <v>45</v>
      </c>
      <c r="AN244" t="s">
        <v>45</v>
      </c>
      <c r="AO244" t="s">
        <v>45</v>
      </c>
      <c r="AP244" t="s">
        <v>45</v>
      </c>
      <c r="AQ244" t="s">
        <v>45</v>
      </c>
      <c r="AR244" s="9" t="s">
        <v>45</v>
      </c>
    </row>
    <row r="245" spans="1:44" ht="16" x14ac:dyDescent="0.2">
      <c r="A245" s="5">
        <v>45351</v>
      </c>
      <c r="B245" t="s">
        <v>68</v>
      </c>
      <c r="C245" s="6">
        <v>679.01</v>
      </c>
      <c r="D245" t="s">
        <v>40</v>
      </c>
      <c r="E245">
        <v>1730</v>
      </c>
      <c r="F245">
        <v>1700</v>
      </c>
      <c r="G245">
        <v>3451</v>
      </c>
      <c r="J245" t="s">
        <v>41</v>
      </c>
      <c r="L245" t="s">
        <v>42</v>
      </c>
      <c r="M245" t="s">
        <v>43</v>
      </c>
      <c r="O245" t="s">
        <v>42</v>
      </c>
      <c r="P245" t="s">
        <v>43</v>
      </c>
      <c r="R245" t="s">
        <v>44</v>
      </c>
      <c r="S245" t="s">
        <v>211</v>
      </c>
      <c r="U245" s="7" t="s">
        <v>45</v>
      </c>
      <c r="V245" s="8">
        <v>679.01</v>
      </c>
      <c r="X245" s="10">
        <v>-679.01</v>
      </c>
      <c r="Y245" t="s">
        <v>45</v>
      </c>
      <c r="Z245" s="9" t="s">
        <v>45</v>
      </c>
      <c r="AB245" s="7" t="s">
        <v>45</v>
      </c>
      <c r="AC245" t="s">
        <v>45</v>
      </c>
      <c r="AD245" t="s">
        <v>45</v>
      </c>
      <c r="AE245" s="9" t="s">
        <v>45</v>
      </c>
      <c r="AG245" s="7" t="s">
        <v>45</v>
      </c>
      <c r="AH245" t="s">
        <v>45</v>
      </c>
      <c r="AI245" s="9" t="s">
        <v>45</v>
      </c>
      <c r="AK245" s="7" t="s">
        <v>45</v>
      </c>
      <c r="AL245" t="s">
        <v>45</v>
      </c>
      <c r="AM245" t="s">
        <v>45</v>
      </c>
      <c r="AN245" t="s">
        <v>45</v>
      </c>
      <c r="AO245" t="s">
        <v>45</v>
      </c>
      <c r="AP245" t="s">
        <v>45</v>
      </c>
      <c r="AQ245" t="s">
        <v>45</v>
      </c>
      <c r="AR245" s="9" t="s">
        <v>45</v>
      </c>
    </row>
    <row r="246" spans="1:44" ht="16" x14ac:dyDescent="0.2">
      <c r="A246" s="5">
        <v>45351</v>
      </c>
      <c r="B246" t="s">
        <v>58</v>
      </c>
      <c r="C246" s="6">
        <v>2172.04</v>
      </c>
      <c r="D246" t="s">
        <v>40</v>
      </c>
      <c r="E246">
        <v>1730</v>
      </c>
      <c r="F246">
        <v>1705</v>
      </c>
      <c r="G246">
        <v>3452</v>
      </c>
      <c r="J246" t="s">
        <v>41</v>
      </c>
      <c r="L246" t="s">
        <v>42</v>
      </c>
      <c r="M246" t="s">
        <v>43</v>
      </c>
      <c r="O246" t="s">
        <v>42</v>
      </c>
      <c r="P246" t="s">
        <v>43</v>
      </c>
      <c r="R246" t="s">
        <v>44</v>
      </c>
      <c r="S246" t="s">
        <v>211</v>
      </c>
      <c r="U246" s="7" t="s">
        <v>45</v>
      </c>
      <c r="V246" s="8">
        <v>2172.04</v>
      </c>
      <c r="X246" s="7" t="s">
        <v>45</v>
      </c>
      <c r="Y246" s="6">
        <v>-2172.04</v>
      </c>
      <c r="Z246" s="9" t="s">
        <v>45</v>
      </c>
      <c r="AB246" s="7" t="s">
        <v>45</v>
      </c>
      <c r="AC246" t="s">
        <v>45</v>
      </c>
      <c r="AD246" t="s">
        <v>45</v>
      </c>
      <c r="AE246" s="9" t="s">
        <v>45</v>
      </c>
      <c r="AG246" s="7" t="s">
        <v>45</v>
      </c>
      <c r="AH246" t="s">
        <v>45</v>
      </c>
      <c r="AI246" s="9" t="s">
        <v>45</v>
      </c>
      <c r="AK246" s="7" t="s">
        <v>45</v>
      </c>
      <c r="AL246" t="s">
        <v>45</v>
      </c>
      <c r="AM246" t="s">
        <v>45</v>
      </c>
      <c r="AN246" t="s">
        <v>45</v>
      </c>
      <c r="AO246" t="s">
        <v>45</v>
      </c>
      <c r="AP246" t="s">
        <v>45</v>
      </c>
      <c r="AQ246" t="s">
        <v>45</v>
      </c>
      <c r="AR246" s="9" t="s">
        <v>45</v>
      </c>
    </row>
    <row r="247" spans="1:44" ht="16" x14ac:dyDescent="0.2">
      <c r="A247" s="5">
        <v>45351</v>
      </c>
      <c r="B247" t="s">
        <v>58</v>
      </c>
      <c r="C247" s="6">
        <v>1306</v>
      </c>
      <c r="D247" t="s">
        <v>40</v>
      </c>
      <c r="E247">
        <v>1730</v>
      </c>
      <c r="F247">
        <v>1705</v>
      </c>
      <c r="G247">
        <v>3453</v>
      </c>
      <c r="J247" t="s">
        <v>41</v>
      </c>
      <c r="L247" t="s">
        <v>42</v>
      </c>
      <c r="M247" t="s">
        <v>43</v>
      </c>
      <c r="O247" t="s">
        <v>42</v>
      </c>
      <c r="P247" t="s">
        <v>43</v>
      </c>
      <c r="R247" t="s">
        <v>44</v>
      </c>
      <c r="S247" t="s">
        <v>211</v>
      </c>
      <c r="U247" s="7" t="s">
        <v>45</v>
      </c>
      <c r="V247" s="8">
        <v>1306</v>
      </c>
      <c r="X247" s="7" t="s">
        <v>45</v>
      </c>
      <c r="Y247" s="6">
        <v>-1306</v>
      </c>
      <c r="Z247" s="9" t="s">
        <v>45</v>
      </c>
      <c r="AB247" s="7" t="s">
        <v>45</v>
      </c>
      <c r="AC247" t="s">
        <v>45</v>
      </c>
      <c r="AD247" t="s">
        <v>45</v>
      </c>
      <c r="AE247" s="9" t="s">
        <v>45</v>
      </c>
      <c r="AG247" s="7" t="s">
        <v>45</v>
      </c>
      <c r="AH247" t="s">
        <v>45</v>
      </c>
      <c r="AI247" s="9" t="s">
        <v>45</v>
      </c>
      <c r="AK247" s="7" t="s">
        <v>45</v>
      </c>
      <c r="AL247" t="s">
        <v>45</v>
      </c>
      <c r="AM247" t="s">
        <v>45</v>
      </c>
      <c r="AN247" t="s">
        <v>45</v>
      </c>
      <c r="AO247" t="s">
        <v>45</v>
      </c>
      <c r="AP247" t="s">
        <v>45</v>
      </c>
      <c r="AQ247" t="s">
        <v>45</v>
      </c>
      <c r="AR247" s="9" t="s">
        <v>45</v>
      </c>
    </row>
    <row r="248" spans="1:44" ht="16" x14ac:dyDescent="0.2">
      <c r="A248" s="5">
        <v>45351</v>
      </c>
      <c r="B248" t="s">
        <v>39</v>
      </c>
      <c r="C248" s="6">
        <v>3529.67</v>
      </c>
      <c r="D248" t="s">
        <v>40</v>
      </c>
      <c r="E248">
        <v>1730</v>
      </c>
      <c r="F248">
        <v>1712</v>
      </c>
      <c r="G248">
        <v>3455</v>
      </c>
      <c r="J248" t="s">
        <v>41</v>
      </c>
      <c r="L248" t="s">
        <v>42</v>
      </c>
      <c r="M248" t="s">
        <v>43</v>
      </c>
      <c r="O248" t="s">
        <v>42</v>
      </c>
      <c r="P248" t="s">
        <v>43</v>
      </c>
      <c r="R248" t="s">
        <v>44</v>
      </c>
      <c r="S248" t="s">
        <v>211</v>
      </c>
      <c r="U248" s="7" t="s">
        <v>45</v>
      </c>
      <c r="V248" s="8">
        <v>3529.67</v>
      </c>
      <c r="X248" s="7" t="s">
        <v>45</v>
      </c>
      <c r="Y248" t="s">
        <v>45</v>
      </c>
      <c r="Z248" s="8">
        <v>-3529.67</v>
      </c>
      <c r="AB248" s="7" t="s">
        <v>45</v>
      </c>
      <c r="AC248" t="s">
        <v>45</v>
      </c>
      <c r="AD248" t="s">
        <v>45</v>
      </c>
      <c r="AE248" s="9" t="s">
        <v>45</v>
      </c>
      <c r="AG248" s="7" t="s">
        <v>45</v>
      </c>
      <c r="AH248" t="s">
        <v>45</v>
      </c>
      <c r="AI248" s="9" t="s">
        <v>45</v>
      </c>
      <c r="AK248" s="7" t="s">
        <v>45</v>
      </c>
      <c r="AL248" t="s">
        <v>45</v>
      </c>
      <c r="AM248" t="s">
        <v>45</v>
      </c>
      <c r="AN248" t="s">
        <v>45</v>
      </c>
      <c r="AO248" t="s">
        <v>45</v>
      </c>
      <c r="AP248" t="s">
        <v>45</v>
      </c>
      <c r="AQ248" t="s">
        <v>45</v>
      </c>
      <c r="AR248" s="9" t="s">
        <v>45</v>
      </c>
    </row>
    <row r="249" spans="1:44" ht="16" x14ac:dyDescent="0.2">
      <c r="A249" s="5">
        <v>45351</v>
      </c>
      <c r="B249" t="s">
        <v>39</v>
      </c>
      <c r="C249" s="6">
        <v>2164.87</v>
      </c>
      <c r="D249" t="s">
        <v>40</v>
      </c>
      <c r="E249">
        <v>1730</v>
      </c>
      <c r="F249">
        <v>1712</v>
      </c>
      <c r="G249">
        <v>3456</v>
      </c>
      <c r="J249" t="s">
        <v>41</v>
      </c>
      <c r="L249" t="s">
        <v>42</v>
      </c>
      <c r="M249" t="s">
        <v>43</v>
      </c>
      <c r="O249" t="s">
        <v>42</v>
      </c>
      <c r="P249" t="s">
        <v>43</v>
      </c>
      <c r="R249" t="s">
        <v>44</v>
      </c>
      <c r="S249" t="s">
        <v>211</v>
      </c>
      <c r="U249" s="7" t="s">
        <v>45</v>
      </c>
      <c r="V249" s="8">
        <v>2164.87</v>
      </c>
      <c r="X249" s="7" t="s">
        <v>45</v>
      </c>
      <c r="Y249" t="s">
        <v>45</v>
      </c>
      <c r="Z249" s="8">
        <v>-2164.87</v>
      </c>
      <c r="AB249" s="7" t="s">
        <v>45</v>
      </c>
      <c r="AC249" t="s">
        <v>45</v>
      </c>
      <c r="AD249" t="s">
        <v>45</v>
      </c>
      <c r="AE249" s="9" t="s">
        <v>45</v>
      </c>
      <c r="AG249" s="7" t="s">
        <v>45</v>
      </c>
      <c r="AH249" t="s">
        <v>45</v>
      </c>
      <c r="AI249" s="9" t="s">
        <v>45</v>
      </c>
      <c r="AK249" s="7" t="s">
        <v>45</v>
      </c>
      <c r="AL249" t="s">
        <v>45</v>
      </c>
      <c r="AM249" t="s">
        <v>45</v>
      </c>
      <c r="AN249" t="s">
        <v>45</v>
      </c>
      <c r="AO249" t="s">
        <v>45</v>
      </c>
      <c r="AP249" t="s">
        <v>45</v>
      </c>
      <c r="AQ249" t="s">
        <v>45</v>
      </c>
      <c r="AR249" s="9" t="s">
        <v>45</v>
      </c>
    </row>
    <row r="250" spans="1:44" ht="16" x14ac:dyDescent="0.2">
      <c r="A250" s="5">
        <v>45351</v>
      </c>
      <c r="B250" t="s">
        <v>46</v>
      </c>
      <c r="C250" s="6">
        <v>345.07</v>
      </c>
      <c r="D250" t="s">
        <v>40</v>
      </c>
      <c r="E250">
        <v>1730</v>
      </c>
      <c r="F250">
        <v>1700</v>
      </c>
      <c r="G250">
        <v>3561</v>
      </c>
      <c r="J250" t="s">
        <v>41</v>
      </c>
      <c r="L250" t="s">
        <v>42</v>
      </c>
      <c r="M250" t="s">
        <v>43</v>
      </c>
      <c r="O250" t="s">
        <v>42</v>
      </c>
      <c r="P250" t="s">
        <v>43</v>
      </c>
      <c r="R250" t="s">
        <v>44</v>
      </c>
      <c r="S250" t="s">
        <v>211</v>
      </c>
      <c r="U250" s="7" t="s">
        <v>45</v>
      </c>
      <c r="V250" s="8">
        <v>345.07</v>
      </c>
      <c r="X250" s="10">
        <v>-345.07</v>
      </c>
      <c r="Y250" t="s">
        <v>45</v>
      </c>
      <c r="Z250" s="9" t="s">
        <v>45</v>
      </c>
      <c r="AB250" s="7" t="s">
        <v>45</v>
      </c>
      <c r="AC250" t="s">
        <v>45</v>
      </c>
      <c r="AD250" t="s">
        <v>45</v>
      </c>
      <c r="AE250" s="9" t="s">
        <v>45</v>
      </c>
      <c r="AG250" s="7" t="s">
        <v>45</v>
      </c>
      <c r="AH250" t="s">
        <v>45</v>
      </c>
      <c r="AI250" s="9" t="s">
        <v>45</v>
      </c>
      <c r="AK250" s="7" t="s">
        <v>45</v>
      </c>
      <c r="AL250" t="s">
        <v>45</v>
      </c>
      <c r="AM250" t="s">
        <v>45</v>
      </c>
      <c r="AN250" t="s">
        <v>45</v>
      </c>
      <c r="AO250" t="s">
        <v>45</v>
      </c>
      <c r="AP250" t="s">
        <v>45</v>
      </c>
      <c r="AQ250" t="s">
        <v>45</v>
      </c>
      <c r="AR250" s="9" t="s">
        <v>45</v>
      </c>
    </row>
    <row r="251" spans="1:44" ht="16" x14ac:dyDescent="0.2">
      <c r="A251" s="5">
        <v>45351</v>
      </c>
      <c r="B251" t="s">
        <v>47</v>
      </c>
      <c r="C251" s="6">
        <v>2957.87</v>
      </c>
      <c r="D251" t="s">
        <v>40</v>
      </c>
      <c r="E251">
        <v>2551</v>
      </c>
      <c r="F251">
        <v>1730</v>
      </c>
      <c r="G251">
        <v>3448</v>
      </c>
      <c r="H251" t="s">
        <v>70</v>
      </c>
      <c r="J251" t="s">
        <v>41</v>
      </c>
      <c r="L251" t="s">
        <v>48</v>
      </c>
      <c r="M251" t="s">
        <v>49</v>
      </c>
      <c r="N251" t="s">
        <v>50</v>
      </c>
      <c r="O251" t="s">
        <v>42</v>
      </c>
      <c r="P251" t="s">
        <v>43</v>
      </c>
      <c r="R251" t="s">
        <v>44</v>
      </c>
      <c r="S251" t="s">
        <v>211</v>
      </c>
      <c r="U251" s="7" t="s">
        <v>45</v>
      </c>
      <c r="V251" s="8">
        <v>-2957.87</v>
      </c>
      <c r="X251" s="7" t="s">
        <v>45</v>
      </c>
      <c r="Y251" t="s">
        <v>45</v>
      </c>
      <c r="Z251" s="9" t="s">
        <v>45</v>
      </c>
      <c r="AB251" s="7" t="s">
        <v>45</v>
      </c>
      <c r="AC251" s="6">
        <v>2957.87</v>
      </c>
      <c r="AD251" t="s">
        <v>45</v>
      </c>
      <c r="AE251" s="9" t="s">
        <v>45</v>
      </c>
      <c r="AG251" s="7" t="s">
        <v>45</v>
      </c>
      <c r="AH251" t="s">
        <v>45</v>
      </c>
      <c r="AI251" s="9" t="s">
        <v>45</v>
      </c>
      <c r="AK251" s="7" t="s">
        <v>45</v>
      </c>
      <c r="AL251" t="s">
        <v>45</v>
      </c>
      <c r="AM251" t="s">
        <v>45</v>
      </c>
      <c r="AN251" t="s">
        <v>45</v>
      </c>
      <c r="AO251" t="s">
        <v>45</v>
      </c>
      <c r="AP251" s="6">
        <v>2957.87</v>
      </c>
      <c r="AQ251" t="s">
        <v>45</v>
      </c>
      <c r="AR251" s="9" t="s">
        <v>45</v>
      </c>
    </row>
    <row r="252" spans="1:44" ht="16" x14ac:dyDescent="0.2">
      <c r="A252" s="5">
        <v>45351</v>
      </c>
      <c r="B252" t="s">
        <v>47</v>
      </c>
      <c r="C252" s="6">
        <v>2268.59</v>
      </c>
      <c r="D252" t="s">
        <v>40</v>
      </c>
      <c r="E252">
        <v>2551</v>
      </c>
      <c r="F252">
        <v>1730</v>
      </c>
      <c r="G252">
        <v>3449</v>
      </c>
      <c r="H252" t="s">
        <v>69</v>
      </c>
      <c r="J252" t="s">
        <v>41</v>
      </c>
      <c r="L252" t="s">
        <v>48</v>
      </c>
      <c r="M252" t="s">
        <v>49</v>
      </c>
      <c r="N252" t="s">
        <v>50</v>
      </c>
      <c r="O252" t="s">
        <v>42</v>
      </c>
      <c r="P252" t="s">
        <v>43</v>
      </c>
      <c r="R252" t="s">
        <v>44</v>
      </c>
      <c r="S252" t="s">
        <v>211</v>
      </c>
      <c r="U252" s="7" t="s">
        <v>45</v>
      </c>
      <c r="V252" s="8">
        <v>-2268.59</v>
      </c>
      <c r="X252" s="7" t="s">
        <v>45</v>
      </c>
      <c r="Y252" t="s">
        <v>45</v>
      </c>
      <c r="Z252" s="9" t="s">
        <v>45</v>
      </c>
      <c r="AB252" s="7" t="s">
        <v>45</v>
      </c>
      <c r="AC252" s="6">
        <v>2268.59</v>
      </c>
      <c r="AD252" t="s">
        <v>45</v>
      </c>
      <c r="AE252" s="9" t="s">
        <v>45</v>
      </c>
      <c r="AG252" s="7" t="s">
        <v>45</v>
      </c>
      <c r="AH252" t="s">
        <v>45</v>
      </c>
      <c r="AI252" s="9" t="s">
        <v>45</v>
      </c>
      <c r="AK252" s="7" t="s">
        <v>45</v>
      </c>
      <c r="AL252" t="s">
        <v>45</v>
      </c>
      <c r="AM252" t="s">
        <v>45</v>
      </c>
      <c r="AN252" t="s">
        <v>45</v>
      </c>
      <c r="AO252" t="s">
        <v>45</v>
      </c>
      <c r="AP252" s="6">
        <v>2268.59</v>
      </c>
      <c r="AQ252" t="s">
        <v>45</v>
      </c>
      <c r="AR252" s="9" t="s">
        <v>45</v>
      </c>
    </row>
    <row r="253" spans="1:44" ht="16" x14ac:dyDescent="0.2">
      <c r="A253" s="5">
        <v>45351</v>
      </c>
      <c r="B253" t="s">
        <v>47</v>
      </c>
      <c r="C253" s="6">
        <v>2988.56</v>
      </c>
      <c r="D253" t="s">
        <v>40</v>
      </c>
      <c r="E253">
        <v>2551</v>
      </c>
      <c r="F253">
        <v>1730</v>
      </c>
      <c r="G253">
        <v>3625</v>
      </c>
      <c r="H253" t="s">
        <v>71</v>
      </c>
      <c r="J253" t="s">
        <v>41</v>
      </c>
      <c r="L253" t="s">
        <v>48</v>
      </c>
      <c r="M253" t="s">
        <v>49</v>
      </c>
      <c r="N253" t="s">
        <v>50</v>
      </c>
      <c r="O253" t="s">
        <v>42</v>
      </c>
      <c r="P253" t="s">
        <v>43</v>
      </c>
      <c r="R253" t="s">
        <v>44</v>
      </c>
      <c r="S253" t="s">
        <v>211</v>
      </c>
      <c r="U253" s="7" t="s">
        <v>45</v>
      </c>
      <c r="V253" s="8">
        <v>-2988.56</v>
      </c>
      <c r="X253" s="7" t="s">
        <v>45</v>
      </c>
      <c r="Y253" t="s">
        <v>45</v>
      </c>
      <c r="Z253" s="9" t="s">
        <v>45</v>
      </c>
      <c r="AB253" s="7" t="s">
        <v>45</v>
      </c>
      <c r="AC253" s="6">
        <v>2988.56</v>
      </c>
      <c r="AD253" t="s">
        <v>45</v>
      </c>
      <c r="AE253" s="9" t="s">
        <v>45</v>
      </c>
      <c r="AG253" s="7" t="s">
        <v>45</v>
      </c>
      <c r="AH253" t="s">
        <v>45</v>
      </c>
      <c r="AI253" s="9" t="s">
        <v>45</v>
      </c>
      <c r="AK253" s="7" t="s">
        <v>45</v>
      </c>
      <c r="AL253" t="s">
        <v>45</v>
      </c>
      <c r="AM253" t="s">
        <v>45</v>
      </c>
      <c r="AN253" t="s">
        <v>45</v>
      </c>
      <c r="AO253" t="s">
        <v>45</v>
      </c>
      <c r="AP253" s="6">
        <v>2988.56</v>
      </c>
      <c r="AQ253" t="s">
        <v>45</v>
      </c>
      <c r="AR253" s="9" t="s">
        <v>45</v>
      </c>
    </row>
    <row r="254" spans="1:44" ht="16" x14ac:dyDescent="0.2">
      <c r="A254" s="5">
        <v>45351</v>
      </c>
      <c r="B254" t="s">
        <v>219</v>
      </c>
      <c r="C254" s="6">
        <v>143</v>
      </c>
      <c r="D254" t="s">
        <v>40</v>
      </c>
      <c r="E254">
        <v>2551</v>
      </c>
      <c r="F254">
        <v>1730</v>
      </c>
      <c r="G254">
        <v>3626</v>
      </c>
      <c r="H254" t="s">
        <v>71</v>
      </c>
      <c r="J254" t="s">
        <v>41</v>
      </c>
      <c r="L254" t="s">
        <v>48</v>
      </c>
      <c r="M254" t="s">
        <v>49</v>
      </c>
      <c r="N254" t="s">
        <v>50</v>
      </c>
      <c r="O254" t="s">
        <v>42</v>
      </c>
      <c r="P254" t="s">
        <v>43</v>
      </c>
      <c r="R254" t="s">
        <v>44</v>
      </c>
      <c r="S254" t="s">
        <v>211</v>
      </c>
      <c r="U254" s="7" t="s">
        <v>45</v>
      </c>
      <c r="V254" s="8">
        <v>-143</v>
      </c>
      <c r="X254" s="7" t="s">
        <v>45</v>
      </c>
      <c r="Y254" t="s">
        <v>45</v>
      </c>
      <c r="Z254" s="9" t="s">
        <v>45</v>
      </c>
      <c r="AB254" s="7" t="s">
        <v>45</v>
      </c>
      <c r="AC254" s="6">
        <v>143</v>
      </c>
      <c r="AD254" t="s">
        <v>45</v>
      </c>
      <c r="AE254" s="9" t="s">
        <v>45</v>
      </c>
      <c r="AG254" s="7" t="s">
        <v>45</v>
      </c>
      <c r="AH254" t="s">
        <v>45</v>
      </c>
      <c r="AI254" s="9" t="s">
        <v>45</v>
      </c>
      <c r="AK254" s="7" t="s">
        <v>45</v>
      </c>
      <c r="AL254" t="s">
        <v>45</v>
      </c>
      <c r="AM254" t="s">
        <v>45</v>
      </c>
      <c r="AN254" t="s">
        <v>45</v>
      </c>
      <c r="AO254" t="s">
        <v>45</v>
      </c>
      <c r="AP254" s="6">
        <v>143</v>
      </c>
      <c r="AQ254" t="s">
        <v>45</v>
      </c>
      <c r="AR254" s="9" t="s">
        <v>45</v>
      </c>
    </row>
    <row r="255" spans="1:44" ht="16" x14ac:dyDescent="0.2">
      <c r="A255" s="5">
        <v>45351</v>
      </c>
      <c r="B255" t="s">
        <v>220</v>
      </c>
      <c r="C255" s="6">
        <v>684.38</v>
      </c>
      <c r="D255" t="s">
        <v>40</v>
      </c>
      <c r="E255">
        <v>2555</v>
      </c>
      <c r="F255">
        <v>1730</v>
      </c>
      <c r="G255">
        <v>3622</v>
      </c>
      <c r="H255" t="s">
        <v>71</v>
      </c>
      <c r="J255" t="s">
        <v>41</v>
      </c>
      <c r="L255" t="s">
        <v>48</v>
      </c>
      <c r="M255" t="s">
        <v>49</v>
      </c>
      <c r="N255" t="s">
        <v>50</v>
      </c>
      <c r="O255" t="s">
        <v>42</v>
      </c>
      <c r="P255" t="s">
        <v>43</v>
      </c>
      <c r="R255" t="s">
        <v>44</v>
      </c>
      <c r="S255" t="s">
        <v>211</v>
      </c>
      <c r="U255" s="7" t="s">
        <v>45</v>
      </c>
      <c r="V255" s="8">
        <v>-684.38</v>
      </c>
      <c r="X255" s="7" t="s">
        <v>45</v>
      </c>
      <c r="Y255" t="s">
        <v>45</v>
      </c>
      <c r="Z255" s="9" t="s">
        <v>45</v>
      </c>
      <c r="AB255" s="7" t="s">
        <v>45</v>
      </c>
      <c r="AC255" t="s">
        <v>45</v>
      </c>
      <c r="AD255" s="6">
        <v>684.38</v>
      </c>
      <c r="AE255" s="9" t="s">
        <v>45</v>
      </c>
      <c r="AG255" s="7" t="s">
        <v>45</v>
      </c>
      <c r="AH255" t="s">
        <v>45</v>
      </c>
      <c r="AI255" s="9" t="s">
        <v>45</v>
      </c>
      <c r="AK255" s="7" t="s">
        <v>45</v>
      </c>
      <c r="AL255" t="s">
        <v>45</v>
      </c>
      <c r="AM255" t="s">
        <v>45</v>
      </c>
      <c r="AN255" t="s">
        <v>45</v>
      </c>
      <c r="AO255" t="s">
        <v>45</v>
      </c>
      <c r="AP255" s="6">
        <v>684.38</v>
      </c>
      <c r="AQ255" t="s">
        <v>45</v>
      </c>
      <c r="AR255" s="9" t="s">
        <v>45</v>
      </c>
    </row>
    <row r="256" spans="1:44" ht="16" x14ac:dyDescent="0.2">
      <c r="A256" s="5">
        <v>45351</v>
      </c>
      <c r="B256" t="s">
        <v>51</v>
      </c>
      <c r="C256" s="6">
        <v>652.15</v>
      </c>
      <c r="D256" t="s">
        <v>40</v>
      </c>
      <c r="E256">
        <v>2555</v>
      </c>
      <c r="F256">
        <v>1730</v>
      </c>
      <c r="G256">
        <v>3623</v>
      </c>
      <c r="H256" t="s">
        <v>70</v>
      </c>
      <c r="J256" t="s">
        <v>41</v>
      </c>
      <c r="L256" t="s">
        <v>48</v>
      </c>
      <c r="M256" t="s">
        <v>49</v>
      </c>
      <c r="N256" t="s">
        <v>50</v>
      </c>
      <c r="O256" t="s">
        <v>42</v>
      </c>
      <c r="P256" t="s">
        <v>43</v>
      </c>
      <c r="R256" t="s">
        <v>44</v>
      </c>
      <c r="S256" t="s">
        <v>211</v>
      </c>
      <c r="U256" s="7" t="s">
        <v>45</v>
      </c>
      <c r="V256" s="8">
        <v>-652.15</v>
      </c>
      <c r="X256" s="7" t="s">
        <v>45</v>
      </c>
      <c r="Y256" t="s">
        <v>45</v>
      </c>
      <c r="Z256" s="9" t="s">
        <v>45</v>
      </c>
      <c r="AB256" s="7" t="s">
        <v>45</v>
      </c>
      <c r="AC256" t="s">
        <v>45</v>
      </c>
      <c r="AD256" s="6">
        <v>652.15</v>
      </c>
      <c r="AE256" s="9" t="s">
        <v>45</v>
      </c>
      <c r="AG256" s="7" t="s">
        <v>45</v>
      </c>
      <c r="AH256" t="s">
        <v>45</v>
      </c>
      <c r="AI256" s="9" t="s">
        <v>45</v>
      </c>
      <c r="AK256" s="7" t="s">
        <v>45</v>
      </c>
      <c r="AL256" t="s">
        <v>45</v>
      </c>
      <c r="AM256" t="s">
        <v>45</v>
      </c>
      <c r="AN256" t="s">
        <v>45</v>
      </c>
      <c r="AO256" t="s">
        <v>45</v>
      </c>
      <c r="AP256" s="6">
        <v>652.15</v>
      </c>
      <c r="AQ256" t="s">
        <v>45</v>
      </c>
      <c r="AR256" s="9" t="s">
        <v>45</v>
      </c>
    </row>
    <row r="257" spans="1:44" ht="16" x14ac:dyDescent="0.2">
      <c r="A257" s="5">
        <v>45351</v>
      </c>
      <c r="B257" t="s">
        <v>220</v>
      </c>
      <c r="C257" s="6">
        <v>502.11</v>
      </c>
      <c r="D257" t="s">
        <v>40</v>
      </c>
      <c r="E257">
        <v>2555</v>
      </c>
      <c r="F257">
        <v>1730</v>
      </c>
      <c r="G257">
        <v>3624</v>
      </c>
      <c r="H257" t="s">
        <v>69</v>
      </c>
      <c r="J257" t="s">
        <v>41</v>
      </c>
      <c r="L257" t="s">
        <v>48</v>
      </c>
      <c r="M257" t="s">
        <v>49</v>
      </c>
      <c r="N257" t="s">
        <v>50</v>
      </c>
      <c r="O257" t="s">
        <v>42</v>
      </c>
      <c r="P257" t="s">
        <v>43</v>
      </c>
      <c r="R257" t="s">
        <v>44</v>
      </c>
      <c r="S257" t="s">
        <v>211</v>
      </c>
      <c r="U257" s="7" t="s">
        <v>45</v>
      </c>
      <c r="V257" s="8">
        <v>-502.11</v>
      </c>
      <c r="X257" s="7" t="s">
        <v>45</v>
      </c>
      <c r="Y257" t="s">
        <v>45</v>
      </c>
      <c r="Z257" s="9" t="s">
        <v>45</v>
      </c>
      <c r="AB257" s="7" t="s">
        <v>45</v>
      </c>
      <c r="AC257" t="s">
        <v>45</v>
      </c>
      <c r="AD257" s="6">
        <v>502.11</v>
      </c>
      <c r="AE257" s="9" t="s">
        <v>45</v>
      </c>
      <c r="AG257" s="7" t="s">
        <v>45</v>
      </c>
      <c r="AH257" t="s">
        <v>45</v>
      </c>
      <c r="AI257" s="9" t="s">
        <v>45</v>
      </c>
      <c r="AK257" s="7" t="s">
        <v>45</v>
      </c>
      <c r="AL257" t="s">
        <v>45</v>
      </c>
      <c r="AM257" t="s">
        <v>45</v>
      </c>
      <c r="AN257" t="s">
        <v>45</v>
      </c>
      <c r="AO257" t="s">
        <v>45</v>
      </c>
      <c r="AP257" s="6">
        <v>502.11</v>
      </c>
      <c r="AQ257" t="s">
        <v>45</v>
      </c>
      <c r="AR257" s="9" t="s">
        <v>45</v>
      </c>
    </row>
    <row r="258" spans="1:44" ht="16" x14ac:dyDescent="0.2">
      <c r="A258" s="5">
        <v>45365.041666666657</v>
      </c>
      <c r="B258" t="s">
        <v>52</v>
      </c>
      <c r="C258" s="6">
        <v>1024.08</v>
      </c>
      <c r="D258" t="s">
        <v>53</v>
      </c>
      <c r="E258">
        <v>1700</v>
      </c>
      <c r="F258">
        <v>940</v>
      </c>
      <c r="G258">
        <v>2955</v>
      </c>
      <c r="I258" t="s">
        <v>221</v>
      </c>
      <c r="J258" t="s">
        <v>222</v>
      </c>
      <c r="K258" t="s">
        <v>221</v>
      </c>
      <c r="L258" t="s">
        <v>42</v>
      </c>
      <c r="M258" t="s">
        <v>43</v>
      </c>
      <c r="O258" t="s">
        <v>42</v>
      </c>
      <c r="P258" t="s">
        <v>54</v>
      </c>
      <c r="R258" t="s">
        <v>44</v>
      </c>
      <c r="S258" t="s">
        <v>211</v>
      </c>
      <c r="U258" s="7" t="s">
        <v>45</v>
      </c>
      <c r="V258" s="9" t="s">
        <v>45</v>
      </c>
      <c r="X258" s="10">
        <v>1024.08</v>
      </c>
      <c r="Y258" t="s">
        <v>45</v>
      </c>
      <c r="Z258" s="9" t="s">
        <v>45</v>
      </c>
      <c r="AB258" s="7" t="s">
        <v>45</v>
      </c>
      <c r="AC258" t="s">
        <v>45</v>
      </c>
      <c r="AD258" t="s">
        <v>45</v>
      </c>
      <c r="AE258" s="9" t="s">
        <v>45</v>
      </c>
      <c r="AG258" s="7" t="s">
        <v>45</v>
      </c>
      <c r="AH258" t="s">
        <v>45</v>
      </c>
      <c r="AI258" s="9" t="s">
        <v>45</v>
      </c>
      <c r="AK258" s="7" t="s">
        <v>45</v>
      </c>
      <c r="AL258" t="s">
        <v>45</v>
      </c>
      <c r="AM258" t="s">
        <v>45</v>
      </c>
      <c r="AN258" t="s">
        <v>45</v>
      </c>
      <c r="AO258" t="s">
        <v>45</v>
      </c>
      <c r="AP258" t="s">
        <v>45</v>
      </c>
      <c r="AQ258" t="s">
        <v>45</v>
      </c>
      <c r="AR258" s="9" t="s">
        <v>45</v>
      </c>
    </row>
    <row r="259" spans="1:44" ht="16" x14ac:dyDescent="0.2">
      <c r="B259" t="s">
        <v>55</v>
      </c>
      <c r="U259" s="10">
        <f>SUM(U241:U258)</f>
        <v>0</v>
      </c>
      <c r="V259" s="8">
        <f>SUM(V241:V258)</f>
        <v>0</v>
      </c>
      <c r="X259" s="10">
        <f>SUM(X241:X258)</f>
        <v>0</v>
      </c>
      <c r="Y259" s="11">
        <f>SUM(Y241:Y258)</f>
        <v>-777.40999999999985</v>
      </c>
      <c r="Z259" s="8">
        <f>SUM(Z241:Z258)</f>
        <v>-5694.54</v>
      </c>
      <c r="AB259" s="10">
        <f>SUM(AB241:AB258)</f>
        <v>0</v>
      </c>
      <c r="AC259" s="11">
        <f>SUM(AC241:AC258)</f>
        <v>8358.02</v>
      </c>
      <c r="AD259" s="11">
        <f>SUM(AD241:AD258)</f>
        <v>1838.6399999999999</v>
      </c>
      <c r="AE259" s="8">
        <f>SUM(AE241:AE258)</f>
        <v>0</v>
      </c>
      <c r="AG259" s="10">
        <f>SUM(AG241:AG258)</f>
        <v>0</v>
      </c>
      <c r="AH259" s="11">
        <f>SUM(AH241:AH258)</f>
        <v>0</v>
      </c>
      <c r="AI259" s="8">
        <f>SUM(AI241:AI258)</f>
        <v>0</v>
      </c>
      <c r="AK259" s="10">
        <f t="shared" ref="AK259:AR259" si="10">SUM(AK241:AK258)</f>
        <v>0</v>
      </c>
      <c r="AL259" s="11">
        <f t="shared" si="10"/>
        <v>0</v>
      </c>
      <c r="AM259" s="11">
        <f t="shared" si="10"/>
        <v>0</v>
      </c>
      <c r="AN259" s="11">
        <f t="shared" si="10"/>
        <v>0</v>
      </c>
      <c r="AO259" s="11">
        <f t="shared" si="10"/>
        <v>0</v>
      </c>
      <c r="AP259" s="11">
        <f t="shared" si="10"/>
        <v>10196.66</v>
      </c>
      <c r="AQ259" s="11">
        <f t="shared" si="10"/>
        <v>0</v>
      </c>
      <c r="AR259" s="8">
        <f t="shared" si="10"/>
        <v>0</v>
      </c>
    </row>
    <row r="260" spans="1:44" ht="16" x14ac:dyDescent="0.2">
      <c r="B260" s="12" t="s">
        <v>56</v>
      </c>
      <c r="U260" s="13">
        <f>U259+U239</f>
        <v>0</v>
      </c>
      <c r="V260" s="14">
        <f>V259+V239</f>
        <v>3.3395508580724709E-12</v>
      </c>
      <c r="X260" s="13">
        <f>X259+X239</f>
        <v>0</v>
      </c>
      <c r="Y260" s="15">
        <f>Y259+Y239</f>
        <v>480.07000000000153</v>
      </c>
      <c r="Z260" s="14">
        <f>Z259+Z239</f>
        <v>-5694.54</v>
      </c>
      <c r="AB260" s="7"/>
      <c r="AE260" s="9"/>
      <c r="AG260" s="7"/>
      <c r="AI260" s="9"/>
      <c r="AK260" s="7"/>
      <c r="AR260" s="9"/>
    </row>
    <row r="261" spans="1:44" x14ac:dyDescent="0.2">
      <c r="U261" s="7"/>
      <c r="V261" s="9"/>
      <c r="X261" s="7"/>
      <c r="Z261" s="9"/>
      <c r="AB261" s="7"/>
      <c r="AE261" s="9"/>
      <c r="AG261" s="7"/>
      <c r="AI261" s="9"/>
      <c r="AK261" s="7"/>
      <c r="AR261" s="9"/>
    </row>
    <row r="262" spans="1:44" ht="16" x14ac:dyDescent="0.2">
      <c r="A262" s="5">
        <v>45355.041666666657</v>
      </c>
      <c r="B262" t="s">
        <v>223</v>
      </c>
      <c r="C262" s="6">
        <v>5694.54</v>
      </c>
      <c r="D262" t="s">
        <v>53</v>
      </c>
      <c r="E262">
        <v>1712</v>
      </c>
      <c r="F262">
        <v>940</v>
      </c>
      <c r="G262">
        <v>2924</v>
      </c>
      <c r="I262" t="s">
        <v>224</v>
      </c>
      <c r="J262" t="s">
        <v>225</v>
      </c>
      <c r="K262" t="s">
        <v>224</v>
      </c>
      <c r="L262" t="s">
        <v>42</v>
      </c>
      <c r="M262" t="s">
        <v>43</v>
      </c>
      <c r="O262" t="s">
        <v>42</v>
      </c>
      <c r="P262" t="s">
        <v>54</v>
      </c>
      <c r="R262" t="s">
        <v>44</v>
      </c>
      <c r="S262" t="s">
        <v>226</v>
      </c>
      <c r="U262" s="7" t="s">
        <v>45</v>
      </c>
      <c r="V262" s="9" t="s">
        <v>45</v>
      </c>
      <c r="X262" s="7" t="s">
        <v>45</v>
      </c>
      <c r="Y262" t="s">
        <v>45</v>
      </c>
      <c r="Z262" s="8">
        <v>5694.54</v>
      </c>
      <c r="AB262" s="7" t="s">
        <v>45</v>
      </c>
      <c r="AC262" t="s">
        <v>45</v>
      </c>
      <c r="AD262" t="s">
        <v>45</v>
      </c>
      <c r="AE262" s="9" t="s">
        <v>45</v>
      </c>
      <c r="AG262" s="7" t="s">
        <v>45</v>
      </c>
      <c r="AH262" t="s">
        <v>45</v>
      </c>
      <c r="AI262" s="9" t="s">
        <v>45</v>
      </c>
      <c r="AK262" s="7" t="s">
        <v>45</v>
      </c>
      <c r="AL262" t="s">
        <v>45</v>
      </c>
      <c r="AM262" t="s">
        <v>45</v>
      </c>
      <c r="AN262" t="s">
        <v>45</v>
      </c>
      <c r="AO262" t="s">
        <v>45</v>
      </c>
      <c r="AP262" t="s">
        <v>45</v>
      </c>
      <c r="AQ262" t="s">
        <v>45</v>
      </c>
      <c r="AR262" s="9" t="s">
        <v>45</v>
      </c>
    </row>
    <row r="263" spans="1:44" ht="16" x14ac:dyDescent="0.2">
      <c r="A263" s="5">
        <v>45358.041666666657</v>
      </c>
      <c r="B263" t="s">
        <v>72</v>
      </c>
      <c r="C263" s="6">
        <v>389.22</v>
      </c>
      <c r="D263" t="s">
        <v>40</v>
      </c>
      <c r="E263">
        <v>940</v>
      </c>
      <c r="F263">
        <v>703</v>
      </c>
      <c r="G263">
        <v>2926</v>
      </c>
      <c r="I263" t="s">
        <v>227</v>
      </c>
      <c r="J263" t="s">
        <v>228</v>
      </c>
      <c r="K263" t="s">
        <v>227</v>
      </c>
      <c r="L263" t="s">
        <v>42</v>
      </c>
      <c r="M263" t="s">
        <v>54</v>
      </c>
      <c r="O263" t="s">
        <v>42</v>
      </c>
      <c r="P263" t="s">
        <v>54</v>
      </c>
      <c r="R263" t="s">
        <v>44</v>
      </c>
      <c r="S263" t="s">
        <v>226</v>
      </c>
      <c r="U263" s="10">
        <v>-389.22</v>
      </c>
      <c r="V263" s="9" t="s">
        <v>45</v>
      </c>
      <c r="X263" s="7" t="s">
        <v>45</v>
      </c>
      <c r="Y263" t="s">
        <v>45</v>
      </c>
      <c r="Z263" s="9" t="s">
        <v>45</v>
      </c>
      <c r="AB263" s="7" t="s">
        <v>45</v>
      </c>
      <c r="AC263" t="s">
        <v>45</v>
      </c>
      <c r="AD263" t="s">
        <v>45</v>
      </c>
      <c r="AE263" s="9" t="s">
        <v>45</v>
      </c>
      <c r="AG263" s="7" t="s">
        <v>45</v>
      </c>
      <c r="AH263" t="s">
        <v>45</v>
      </c>
      <c r="AI263" s="9" t="s">
        <v>45</v>
      </c>
      <c r="AK263" s="7" t="s">
        <v>45</v>
      </c>
      <c r="AL263" t="s">
        <v>45</v>
      </c>
      <c r="AM263" t="s">
        <v>45</v>
      </c>
      <c r="AN263" t="s">
        <v>45</v>
      </c>
      <c r="AO263" t="s">
        <v>45</v>
      </c>
      <c r="AP263" t="s">
        <v>45</v>
      </c>
      <c r="AQ263" t="s">
        <v>45</v>
      </c>
      <c r="AR263" s="9" t="s">
        <v>45</v>
      </c>
    </row>
    <row r="264" spans="1:44" ht="16" x14ac:dyDescent="0.2">
      <c r="A264" s="5">
        <v>45377.041666666657</v>
      </c>
      <c r="B264" t="s">
        <v>59</v>
      </c>
      <c r="C264" s="6">
        <v>944.63</v>
      </c>
      <c r="D264" t="s">
        <v>53</v>
      </c>
      <c r="E264">
        <v>1705</v>
      </c>
      <c r="F264">
        <v>940</v>
      </c>
      <c r="G264">
        <v>3036</v>
      </c>
      <c r="I264" t="s">
        <v>229</v>
      </c>
      <c r="J264" t="s">
        <v>230</v>
      </c>
      <c r="K264" t="s">
        <v>229</v>
      </c>
      <c r="L264" t="s">
        <v>42</v>
      </c>
      <c r="M264" t="s">
        <v>43</v>
      </c>
      <c r="O264" t="s">
        <v>42</v>
      </c>
      <c r="P264" t="s">
        <v>54</v>
      </c>
      <c r="R264" t="s">
        <v>44</v>
      </c>
      <c r="S264" t="s">
        <v>226</v>
      </c>
      <c r="U264" s="7" t="s">
        <v>45</v>
      </c>
      <c r="V264" s="9" t="s">
        <v>45</v>
      </c>
      <c r="X264" s="7" t="s">
        <v>45</v>
      </c>
      <c r="Y264" s="6">
        <v>944.63</v>
      </c>
      <c r="Z264" s="9" t="s">
        <v>45</v>
      </c>
      <c r="AB264" s="7" t="s">
        <v>45</v>
      </c>
      <c r="AC264" t="s">
        <v>45</v>
      </c>
      <c r="AD264" t="s">
        <v>45</v>
      </c>
      <c r="AE264" s="9" t="s">
        <v>45</v>
      </c>
      <c r="AG264" s="7" t="s">
        <v>45</v>
      </c>
      <c r="AH264" t="s">
        <v>45</v>
      </c>
      <c r="AI264" s="9" t="s">
        <v>45</v>
      </c>
      <c r="AK264" s="7" t="s">
        <v>45</v>
      </c>
      <c r="AL264" t="s">
        <v>45</v>
      </c>
      <c r="AM264" t="s">
        <v>45</v>
      </c>
      <c r="AN264" t="s">
        <v>45</v>
      </c>
      <c r="AO264" t="s">
        <v>45</v>
      </c>
      <c r="AP264" t="s">
        <v>45</v>
      </c>
      <c r="AQ264" t="s">
        <v>45</v>
      </c>
      <c r="AR264" s="9" t="s">
        <v>45</v>
      </c>
    </row>
    <row r="265" spans="1:44" ht="16" x14ac:dyDescent="0.2">
      <c r="A265" s="5">
        <v>45377.041666666657</v>
      </c>
      <c r="B265" t="s">
        <v>57</v>
      </c>
      <c r="C265" s="6">
        <v>2533.41</v>
      </c>
      <c r="D265" t="s">
        <v>53</v>
      </c>
      <c r="E265">
        <v>1705</v>
      </c>
      <c r="F265">
        <v>940</v>
      </c>
      <c r="G265">
        <v>3037</v>
      </c>
      <c r="I265" t="s">
        <v>231</v>
      </c>
      <c r="J265" t="s">
        <v>232</v>
      </c>
      <c r="K265" t="s">
        <v>231</v>
      </c>
      <c r="L265" t="s">
        <v>42</v>
      </c>
      <c r="M265" t="s">
        <v>43</v>
      </c>
      <c r="O265" t="s">
        <v>42</v>
      </c>
      <c r="P265" t="s">
        <v>54</v>
      </c>
      <c r="R265" t="s">
        <v>44</v>
      </c>
      <c r="S265" t="s">
        <v>226</v>
      </c>
      <c r="U265" s="7" t="s">
        <v>45</v>
      </c>
      <c r="V265" s="9" t="s">
        <v>45</v>
      </c>
      <c r="X265" s="7" t="s">
        <v>45</v>
      </c>
      <c r="Y265" s="6">
        <v>2533.41</v>
      </c>
      <c r="Z265" s="9" t="s">
        <v>45</v>
      </c>
      <c r="AB265" s="7" t="s">
        <v>45</v>
      </c>
      <c r="AC265" t="s">
        <v>45</v>
      </c>
      <c r="AD265" t="s">
        <v>45</v>
      </c>
      <c r="AE265" s="9" t="s">
        <v>45</v>
      </c>
      <c r="AG265" s="7" t="s">
        <v>45</v>
      </c>
      <c r="AH265" t="s">
        <v>45</v>
      </c>
      <c r="AI265" s="9" t="s">
        <v>45</v>
      </c>
      <c r="AK265" s="7" t="s">
        <v>45</v>
      </c>
      <c r="AL265" t="s">
        <v>45</v>
      </c>
      <c r="AM265" t="s">
        <v>45</v>
      </c>
      <c r="AN265" t="s">
        <v>45</v>
      </c>
      <c r="AO265" t="s">
        <v>45</v>
      </c>
      <c r="AP265" t="s">
        <v>45</v>
      </c>
      <c r="AQ265" t="s">
        <v>45</v>
      </c>
      <c r="AR265" s="9" t="s">
        <v>45</v>
      </c>
    </row>
    <row r="266" spans="1:44" ht="16" x14ac:dyDescent="0.2">
      <c r="A266" s="5">
        <v>45382</v>
      </c>
      <c r="B266" t="s">
        <v>74</v>
      </c>
      <c r="C266" s="6">
        <v>389.22</v>
      </c>
      <c r="D266" t="s">
        <v>40</v>
      </c>
      <c r="E266">
        <v>703</v>
      </c>
      <c r="F266">
        <v>1705</v>
      </c>
      <c r="G266">
        <v>3754</v>
      </c>
      <c r="J266" t="s">
        <v>41</v>
      </c>
      <c r="L266" t="s">
        <v>42</v>
      </c>
      <c r="M266" t="s">
        <v>54</v>
      </c>
      <c r="O266" t="s">
        <v>42</v>
      </c>
      <c r="P266" t="s">
        <v>43</v>
      </c>
      <c r="R266" t="s">
        <v>44</v>
      </c>
      <c r="S266" t="s">
        <v>226</v>
      </c>
      <c r="U266" s="10">
        <v>389.22</v>
      </c>
      <c r="V266" s="9" t="s">
        <v>45</v>
      </c>
      <c r="X266" s="7" t="s">
        <v>45</v>
      </c>
      <c r="Y266" s="6">
        <v>-389.22</v>
      </c>
      <c r="Z266" s="9" t="s">
        <v>45</v>
      </c>
      <c r="AB266" s="7" t="s">
        <v>45</v>
      </c>
      <c r="AC266" t="s">
        <v>45</v>
      </c>
      <c r="AD266" t="s">
        <v>45</v>
      </c>
      <c r="AE266" s="9" t="s">
        <v>45</v>
      </c>
      <c r="AG266" s="7" t="s">
        <v>45</v>
      </c>
      <c r="AH266" t="s">
        <v>45</v>
      </c>
      <c r="AI266" s="9" t="s">
        <v>45</v>
      </c>
      <c r="AK266" s="7" t="s">
        <v>45</v>
      </c>
      <c r="AL266" t="s">
        <v>45</v>
      </c>
      <c r="AM266" t="s">
        <v>45</v>
      </c>
      <c r="AN266" t="s">
        <v>45</v>
      </c>
      <c r="AO266" t="s">
        <v>45</v>
      </c>
      <c r="AP266" t="s">
        <v>45</v>
      </c>
      <c r="AQ266" t="s">
        <v>45</v>
      </c>
      <c r="AR266" s="9" t="s">
        <v>45</v>
      </c>
    </row>
    <row r="267" spans="1:44" ht="16" x14ac:dyDescent="0.2">
      <c r="A267" s="5">
        <v>45382</v>
      </c>
      <c r="B267" t="s">
        <v>46</v>
      </c>
      <c r="C267" s="6">
        <v>819.63</v>
      </c>
      <c r="D267" t="s">
        <v>40</v>
      </c>
      <c r="E267">
        <v>1730</v>
      </c>
      <c r="F267">
        <v>1700</v>
      </c>
      <c r="G267">
        <v>3457</v>
      </c>
      <c r="J267" t="s">
        <v>41</v>
      </c>
      <c r="L267" t="s">
        <v>42</v>
      </c>
      <c r="M267" t="s">
        <v>43</v>
      </c>
      <c r="O267" t="s">
        <v>42</v>
      </c>
      <c r="P267" t="s">
        <v>43</v>
      </c>
      <c r="R267" t="s">
        <v>44</v>
      </c>
      <c r="S267" t="s">
        <v>226</v>
      </c>
      <c r="U267" s="7" t="s">
        <v>45</v>
      </c>
      <c r="V267" s="8">
        <v>819.63</v>
      </c>
      <c r="X267" s="10">
        <v>-819.63</v>
      </c>
      <c r="Y267" t="s">
        <v>45</v>
      </c>
      <c r="Z267" s="9" t="s">
        <v>45</v>
      </c>
      <c r="AB267" s="7" t="s">
        <v>45</v>
      </c>
      <c r="AC267" t="s">
        <v>45</v>
      </c>
      <c r="AD267" t="s">
        <v>45</v>
      </c>
      <c r="AE267" s="9" t="s">
        <v>45</v>
      </c>
      <c r="AG267" s="7" t="s">
        <v>45</v>
      </c>
      <c r="AH267" t="s">
        <v>45</v>
      </c>
      <c r="AI267" s="9" t="s">
        <v>45</v>
      </c>
      <c r="AK267" s="7" t="s">
        <v>45</v>
      </c>
      <c r="AL267" t="s">
        <v>45</v>
      </c>
      <c r="AM267" t="s">
        <v>45</v>
      </c>
      <c r="AN267" t="s">
        <v>45</v>
      </c>
      <c r="AO267" t="s">
        <v>45</v>
      </c>
      <c r="AP267" t="s">
        <v>45</v>
      </c>
      <c r="AQ267" t="s">
        <v>45</v>
      </c>
      <c r="AR267" s="9" t="s">
        <v>45</v>
      </c>
    </row>
    <row r="268" spans="1:44" ht="16" x14ac:dyDescent="0.2">
      <c r="A268" s="5">
        <v>45382</v>
      </c>
      <c r="B268" t="s">
        <v>46</v>
      </c>
      <c r="C268" s="6">
        <v>420.36</v>
      </c>
      <c r="D268" t="s">
        <v>40</v>
      </c>
      <c r="E268">
        <v>1730</v>
      </c>
      <c r="F268">
        <v>1700</v>
      </c>
      <c r="G268">
        <v>3458</v>
      </c>
      <c r="J268" t="s">
        <v>41</v>
      </c>
      <c r="L268" t="s">
        <v>42</v>
      </c>
      <c r="M268" t="s">
        <v>43</v>
      </c>
      <c r="O268" t="s">
        <v>42</v>
      </c>
      <c r="P268" t="s">
        <v>43</v>
      </c>
      <c r="R268" t="s">
        <v>44</v>
      </c>
      <c r="S268" t="s">
        <v>226</v>
      </c>
      <c r="U268" s="7" t="s">
        <v>45</v>
      </c>
      <c r="V268" s="8">
        <v>420.36</v>
      </c>
      <c r="X268" s="10">
        <v>-420.36</v>
      </c>
      <c r="Y268" t="s">
        <v>45</v>
      </c>
      <c r="Z268" s="9" t="s">
        <v>45</v>
      </c>
      <c r="AB268" s="7" t="s">
        <v>45</v>
      </c>
      <c r="AC268" t="s">
        <v>45</v>
      </c>
      <c r="AD268" t="s">
        <v>45</v>
      </c>
      <c r="AE268" s="9" t="s">
        <v>45</v>
      </c>
      <c r="AG268" s="7" t="s">
        <v>45</v>
      </c>
      <c r="AH268" t="s">
        <v>45</v>
      </c>
      <c r="AI268" s="9" t="s">
        <v>45</v>
      </c>
      <c r="AK268" s="7" t="s">
        <v>45</v>
      </c>
      <c r="AL268" t="s">
        <v>45</v>
      </c>
      <c r="AM268" t="s">
        <v>45</v>
      </c>
      <c r="AN268" t="s">
        <v>45</v>
      </c>
      <c r="AO268" t="s">
        <v>45</v>
      </c>
      <c r="AP268" t="s">
        <v>45</v>
      </c>
      <c r="AQ268" t="s">
        <v>45</v>
      </c>
      <c r="AR268" s="9" t="s">
        <v>45</v>
      </c>
    </row>
    <row r="269" spans="1:44" ht="16" x14ac:dyDescent="0.2">
      <c r="A269" s="5">
        <v>45382</v>
      </c>
      <c r="B269" t="s">
        <v>46</v>
      </c>
      <c r="C269" s="6">
        <v>2383.16</v>
      </c>
      <c r="D269" t="s">
        <v>40</v>
      </c>
      <c r="E269">
        <v>1730</v>
      </c>
      <c r="F269">
        <v>1705</v>
      </c>
      <c r="G269">
        <v>3460</v>
      </c>
      <c r="J269" t="s">
        <v>41</v>
      </c>
      <c r="L269" t="s">
        <v>42</v>
      </c>
      <c r="M269" t="s">
        <v>43</v>
      </c>
      <c r="O269" t="s">
        <v>42</v>
      </c>
      <c r="P269" t="s">
        <v>43</v>
      </c>
      <c r="R269" t="s">
        <v>44</v>
      </c>
      <c r="S269" t="s">
        <v>226</v>
      </c>
      <c r="U269" s="7" t="s">
        <v>45</v>
      </c>
      <c r="V269" s="8">
        <v>2383.16</v>
      </c>
      <c r="X269" s="7" t="s">
        <v>45</v>
      </c>
      <c r="Y269" s="6">
        <v>-2383.16</v>
      </c>
      <c r="Z269" s="9" t="s">
        <v>45</v>
      </c>
      <c r="AB269" s="7" t="s">
        <v>45</v>
      </c>
      <c r="AC269" t="s">
        <v>45</v>
      </c>
      <c r="AD269" t="s">
        <v>45</v>
      </c>
      <c r="AE269" s="9" t="s">
        <v>45</v>
      </c>
      <c r="AG269" s="7" t="s">
        <v>45</v>
      </c>
      <c r="AH269" t="s">
        <v>45</v>
      </c>
      <c r="AI269" s="9" t="s">
        <v>45</v>
      </c>
      <c r="AK269" s="7" t="s">
        <v>45</v>
      </c>
      <c r="AL269" t="s">
        <v>45</v>
      </c>
      <c r="AM269" t="s">
        <v>45</v>
      </c>
      <c r="AN269" t="s">
        <v>45</v>
      </c>
      <c r="AO269" t="s">
        <v>45</v>
      </c>
      <c r="AP269" t="s">
        <v>45</v>
      </c>
      <c r="AQ269" t="s">
        <v>45</v>
      </c>
      <c r="AR269" s="9" t="s">
        <v>45</v>
      </c>
    </row>
    <row r="270" spans="1:44" ht="16" x14ac:dyDescent="0.2">
      <c r="A270" s="5">
        <v>45382</v>
      </c>
      <c r="B270" t="s">
        <v>46</v>
      </c>
      <c r="C270" s="6">
        <v>1437.77</v>
      </c>
      <c r="D270" t="s">
        <v>40</v>
      </c>
      <c r="E270">
        <v>1730</v>
      </c>
      <c r="F270">
        <v>1705</v>
      </c>
      <c r="G270">
        <v>3461</v>
      </c>
      <c r="J270" t="s">
        <v>41</v>
      </c>
      <c r="L270" t="s">
        <v>42</v>
      </c>
      <c r="M270" t="s">
        <v>43</v>
      </c>
      <c r="O270" t="s">
        <v>42</v>
      </c>
      <c r="P270" t="s">
        <v>43</v>
      </c>
      <c r="R270" t="s">
        <v>44</v>
      </c>
      <c r="S270" t="s">
        <v>226</v>
      </c>
      <c r="U270" s="7" t="s">
        <v>45</v>
      </c>
      <c r="V270" s="8">
        <v>1437.77</v>
      </c>
      <c r="X270" s="7" t="s">
        <v>45</v>
      </c>
      <c r="Y270" s="6">
        <v>-1437.77</v>
      </c>
      <c r="Z270" s="9" t="s">
        <v>45</v>
      </c>
      <c r="AB270" s="7" t="s">
        <v>45</v>
      </c>
      <c r="AC270" t="s">
        <v>45</v>
      </c>
      <c r="AD270" t="s">
        <v>45</v>
      </c>
      <c r="AE270" s="9" t="s">
        <v>45</v>
      </c>
      <c r="AG270" s="7" t="s">
        <v>45</v>
      </c>
      <c r="AH270" t="s">
        <v>45</v>
      </c>
      <c r="AI270" s="9" t="s">
        <v>45</v>
      </c>
      <c r="AK270" s="7" t="s">
        <v>45</v>
      </c>
      <c r="AL270" t="s">
        <v>45</v>
      </c>
      <c r="AM270" t="s">
        <v>45</v>
      </c>
      <c r="AN270" t="s">
        <v>45</v>
      </c>
      <c r="AO270" t="s">
        <v>45</v>
      </c>
      <c r="AP270" t="s">
        <v>45</v>
      </c>
      <c r="AQ270" t="s">
        <v>45</v>
      </c>
      <c r="AR270" s="9" t="s">
        <v>45</v>
      </c>
    </row>
    <row r="271" spans="1:44" ht="16" x14ac:dyDescent="0.2">
      <c r="A271" s="5">
        <v>45382</v>
      </c>
      <c r="B271" t="s">
        <v>39</v>
      </c>
      <c r="C271" s="6">
        <v>3556.48</v>
      </c>
      <c r="D271" t="s">
        <v>40</v>
      </c>
      <c r="E271">
        <v>1730</v>
      </c>
      <c r="F271">
        <v>1712</v>
      </c>
      <c r="G271">
        <v>3462</v>
      </c>
      <c r="J271" t="s">
        <v>41</v>
      </c>
      <c r="L271" t="s">
        <v>42</v>
      </c>
      <c r="M271" t="s">
        <v>43</v>
      </c>
      <c r="O271" t="s">
        <v>42</v>
      </c>
      <c r="P271" t="s">
        <v>43</v>
      </c>
      <c r="R271" t="s">
        <v>44</v>
      </c>
      <c r="S271" t="s">
        <v>226</v>
      </c>
      <c r="U271" s="7" t="s">
        <v>45</v>
      </c>
      <c r="V271" s="8">
        <v>3556.48</v>
      </c>
      <c r="X271" s="7" t="s">
        <v>45</v>
      </c>
      <c r="Y271" t="s">
        <v>45</v>
      </c>
      <c r="Z271" s="8">
        <v>-3556.48</v>
      </c>
      <c r="AB271" s="7" t="s">
        <v>45</v>
      </c>
      <c r="AC271" t="s">
        <v>45</v>
      </c>
      <c r="AD271" t="s">
        <v>45</v>
      </c>
      <c r="AE271" s="9" t="s">
        <v>45</v>
      </c>
      <c r="AG271" s="7" t="s">
        <v>45</v>
      </c>
      <c r="AH271" t="s">
        <v>45</v>
      </c>
      <c r="AI271" s="9" t="s">
        <v>45</v>
      </c>
      <c r="AK271" s="7" t="s">
        <v>45</v>
      </c>
      <c r="AL271" t="s">
        <v>45</v>
      </c>
      <c r="AM271" t="s">
        <v>45</v>
      </c>
      <c r="AN271" t="s">
        <v>45</v>
      </c>
      <c r="AO271" t="s">
        <v>45</v>
      </c>
      <c r="AP271" t="s">
        <v>45</v>
      </c>
      <c r="AQ271" t="s">
        <v>45</v>
      </c>
      <c r="AR271" s="9" t="s">
        <v>45</v>
      </c>
    </row>
    <row r="272" spans="1:44" ht="16" x14ac:dyDescent="0.2">
      <c r="A272" s="5">
        <v>45382</v>
      </c>
      <c r="B272" t="s">
        <v>39</v>
      </c>
      <c r="C272" s="6">
        <v>2185.39</v>
      </c>
      <c r="D272" t="s">
        <v>40</v>
      </c>
      <c r="E272">
        <v>1730</v>
      </c>
      <c r="F272">
        <v>1712</v>
      </c>
      <c r="G272">
        <v>3463</v>
      </c>
      <c r="J272" t="s">
        <v>41</v>
      </c>
      <c r="L272" t="s">
        <v>42</v>
      </c>
      <c r="M272" t="s">
        <v>43</v>
      </c>
      <c r="O272" t="s">
        <v>42</v>
      </c>
      <c r="P272" t="s">
        <v>43</v>
      </c>
      <c r="R272" t="s">
        <v>44</v>
      </c>
      <c r="S272" t="s">
        <v>226</v>
      </c>
      <c r="U272" s="7" t="s">
        <v>45</v>
      </c>
      <c r="V272" s="8">
        <v>2185.39</v>
      </c>
      <c r="X272" s="7" t="s">
        <v>45</v>
      </c>
      <c r="Y272" t="s">
        <v>45</v>
      </c>
      <c r="Z272" s="8">
        <v>-2185.39</v>
      </c>
      <c r="AB272" s="7" t="s">
        <v>45</v>
      </c>
      <c r="AC272" t="s">
        <v>45</v>
      </c>
      <c r="AD272" t="s">
        <v>45</v>
      </c>
      <c r="AE272" s="9" t="s">
        <v>45</v>
      </c>
      <c r="AG272" s="7" t="s">
        <v>45</v>
      </c>
      <c r="AH272" t="s">
        <v>45</v>
      </c>
      <c r="AI272" s="9" t="s">
        <v>45</v>
      </c>
      <c r="AK272" s="7" t="s">
        <v>45</v>
      </c>
      <c r="AL272" t="s">
        <v>45</v>
      </c>
      <c r="AM272" t="s">
        <v>45</v>
      </c>
      <c r="AN272" t="s">
        <v>45</v>
      </c>
      <c r="AO272" t="s">
        <v>45</v>
      </c>
      <c r="AP272" t="s">
        <v>45</v>
      </c>
      <c r="AQ272" t="s">
        <v>45</v>
      </c>
      <c r="AR272" s="9" t="s">
        <v>45</v>
      </c>
    </row>
    <row r="273" spans="1:44" ht="16" x14ac:dyDescent="0.2">
      <c r="A273" s="5">
        <v>45382</v>
      </c>
      <c r="B273" t="s">
        <v>47</v>
      </c>
      <c r="C273" s="6">
        <v>3110.01</v>
      </c>
      <c r="D273" t="s">
        <v>40</v>
      </c>
      <c r="E273">
        <v>2551</v>
      </c>
      <c r="F273">
        <v>1730</v>
      </c>
      <c r="G273">
        <v>3465</v>
      </c>
      <c r="H273" t="s">
        <v>70</v>
      </c>
      <c r="J273" t="s">
        <v>41</v>
      </c>
      <c r="L273" t="s">
        <v>48</v>
      </c>
      <c r="M273" t="s">
        <v>49</v>
      </c>
      <c r="N273" t="s">
        <v>50</v>
      </c>
      <c r="O273" t="s">
        <v>42</v>
      </c>
      <c r="P273" t="s">
        <v>43</v>
      </c>
      <c r="R273" t="s">
        <v>44</v>
      </c>
      <c r="S273" t="s">
        <v>226</v>
      </c>
      <c r="U273" s="7" t="s">
        <v>45</v>
      </c>
      <c r="V273" s="8">
        <v>-3110.01</v>
      </c>
      <c r="X273" s="7" t="s">
        <v>45</v>
      </c>
      <c r="Y273" t="s">
        <v>45</v>
      </c>
      <c r="Z273" s="9" t="s">
        <v>45</v>
      </c>
      <c r="AB273" s="7" t="s">
        <v>45</v>
      </c>
      <c r="AC273" s="6">
        <v>3110.01</v>
      </c>
      <c r="AD273" t="s">
        <v>45</v>
      </c>
      <c r="AE273" s="9" t="s">
        <v>45</v>
      </c>
      <c r="AG273" s="7" t="s">
        <v>45</v>
      </c>
      <c r="AH273" t="s">
        <v>45</v>
      </c>
      <c r="AI273" s="9" t="s">
        <v>45</v>
      </c>
      <c r="AK273" s="7" t="s">
        <v>45</v>
      </c>
      <c r="AL273" t="s">
        <v>45</v>
      </c>
      <c r="AM273" t="s">
        <v>45</v>
      </c>
      <c r="AN273" t="s">
        <v>45</v>
      </c>
      <c r="AO273" t="s">
        <v>45</v>
      </c>
      <c r="AP273" s="6">
        <v>3110.01</v>
      </c>
      <c r="AQ273" t="s">
        <v>45</v>
      </c>
      <c r="AR273" s="9" t="s">
        <v>45</v>
      </c>
    </row>
    <row r="274" spans="1:44" ht="16" x14ac:dyDescent="0.2">
      <c r="A274" s="5">
        <v>45382</v>
      </c>
      <c r="B274" t="s">
        <v>47</v>
      </c>
      <c r="C274" s="6">
        <v>2382.81</v>
      </c>
      <c r="D274" t="s">
        <v>40</v>
      </c>
      <c r="E274">
        <v>2551</v>
      </c>
      <c r="F274">
        <v>1730</v>
      </c>
      <c r="G274">
        <v>3466</v>
      </c>
      <c r="H274" t="s">
        <v>69</v>
      </c>
      <c r="J274" t="s">
        <v>41</v>
      </c>
      <c r="L274" t="s">
        <v>48</v>
      </c>
      <c r="M274" t="s">
        <v>49</v>
      </c>
      <c r="N274" t="s">
        <v>50</v>
      </c>
      <c r="O274" t="s">
        <v>42</v>
      </c>
      <c r="P274" t="s">
        <v>43</v>
      </c>
      <c r="R274" t="s">
        <v>44</v>
      </c>
      <c r="S274" t="s">
        <v>226</v>
      </c>
      <c r="U274" s="7" t="s">
        <v>45</v>
      </c>
      <c r="V274" s="8">
        <v>-2382.81</v>
      </c>
      <c r="X274" s="7" t="s">
        <v>45</v>
      </c>
      <c r="Y274" t="s">
        <v>45</v>
      </c>
      <c r="Z274" s="9" t="s">
        <v>45</v>
      </c>
      <c r="AB274" s="7" t="s">
        <v>45</v>
      </c>
      <c r="AC274" s="6">
        <v>2382.81</v>
      </c>
      <c r="AD274" t="s">
        <v>45</v>
      </c>
      <c r="AE274" s="9" t="s">
        <v>45</v>
      </c>
      <c r="AG274" s="7" t="s">
        <v>45</v>
      </c>
      <c r="AH274" t="s">
        <v>45</v>
      </c>
      <c r="AI274" s="9" t="s">
        <v>45</v>
      </c>
      <c r="AK274" s="7" t="s">
        <v>45</v>
      </c>
      <c r="AL274" t="s">
        <v>45</v>
      </c>
      <c r="AM274" t="s">
        <v>45</v>
      </c>
      <c r="AN274" t="s">
        <v>45</v>
      </c>
      <c r="AO274" t="s">
        <v>45</v>
      </c>
      <c r="AP274" s="6">
        <v>2382.81</v>
      </c>
      <c r="AQ274" t="s">
        <v>45</v>
      </c>
      <c r="AR274" s="9" t="s">
        <v>45</v>
      </c>
    </row>
    <row r="275" spans="1:44" ht="16" x14ac:dyDescent="0.2">
      <c r="A275" s="5">
        <v>45382</v>
      </c>
      <c r="B275" t="s">
        <v>47</v>
      </c>
      <c r="C275" s="6">
        <v>3290.09</v>
      </c>
      <c r="D275" t="s">
        <v>40</v>
      </c>
      <c r="E275">
        <v>2551</v>
      </c>
      <c r="F275">
        <v>1730</v>
      </c>
      <c r="G275">
        <v>3630</v>
      </c>
      <c r="H275" t="s">
        <v>71</v>
      </c>
      <c r="J275" t="s">
        <v>41</v>
      </c>
      <c r="L275" t="s">
        <v>48</v>
      </c>
      <c r="M275" t="s">
        <v>49</v>
      </c>
      <c r="N275" t="s">
        <v>50</v>
      </c>
      <c r="O275" t="s">
        <v>42</v>
      </c>
      <c r="P275" t="s">
        <v>43</v>
      </c>
      <c r="R275" t="s">
        <v>44</v>
      </c>
      <c r="S275" t="s">
        <v>226</v>
      </c>
      <c r="U275" s="7" t="s">
        <v>45</v>
      </c>
      <c r="V275" s="8">
        <v>-3290.09</v>
      </c>
      <c r="X275" s="7" t="s">
        <v>45</v>
      </c>
      <c r="Y275" t="s">
        <v>45</v>
      </c>
      <c r="Z275" s="9" t="s">
        <v>45</v>
      </c>
      <c r="AB275" s="7" t="s">
        <v>45</v>
      </c>
      <c r="AC275" s="6">
        <v>3290.09</v>
      </c>
      <c r="AD275" t="s">
        <v>45</v>
      </c>
      <c r="AE275" s="9" t="s">
        <v>45</v>
      </c>
      <c r="AG275" s="7" t="s">
        <v>45</v>
      </c>
      <c r="AH275" t="s">
        <v>45</v>
      </c>
      <c r="AI275" s="9" t="s">
        <v>45</v>
      </c>
      <c r="AK275" s="7" t="s">
        <v>45</v>
      </c>
      <c r="AL275" t="s">
        <v>45</v>
      </c>
      <c r="AM275" t="s">
        <v>45</v>
      </c>
      <c r="AN275" t="s">
        <v>45</v>
      </c>
      <c r="AO275" t="s">
        <v>45</v>
      </c>
      <c r="AP275" s="6">
        <v>3290.09</v>
      </c>
      <c r="AQ275" t="s">
        <v>45</v>
      </c>
      <c r="AR275" s="9" t="s">
        <v>45</v>
      </c>
    </row>
    <row r="276" spans="1:44" ht="16" x14ac:dyDescent="0.2">
      <c r="A276" s="5">
        <v>45382</v>
      </c>
      <c r="B276" t="s">
        <v>220</v>
      </c>
      <c r="C276" s="6">
        <v>554.26</v>
      </c>
      <c r="D276" t="s">
        <v>40</v>
      </c>
      <c r="E276">
        <v>2555</v>
      </c>
      <c r="F276">
        <v>1730</v>
      </c>
      <c r="G276">
        <v>3627</v>
      </c>
      <c r="H276" t="s">
        <v>69</v>
      </c>
      <c r="J276" t="s">
        <v>41</v>
      </c>
      <c r="L276" t="s">
        <v>48</v>
      </c>
      <c r="M276" t="s">
        <v>49</v>
      </c>
      <c r="N276" t="s">
        <v>50</v>
      </c>
      <c r="O276" t="s">
        <v>42</v>
      </c>
      <c r="P276" t="s">
        <v>43</v>
      </c>
      <c r="R276" t="s">
        <v>44</v>
      </c>
      <c r="S276" t="s">
        <v>226</v>
      </c>
      <c r="U276" s="7" t="s">
        <v>45</v>
      </c>
      <c r="V276" s="8">
        <v>-554.26</v>
      </c>
      <c r="X276" s="7" t="s">
        <v>45</v>
      </c>
      <c r="Y276" t="s">
        <v>45</v>
      </c>
      <c r="Z276" s="9" t="s">
        <v>45</v>
      </c>
      <c r="AB276" s="7" t="s">
        <v>45</v>
      </c>
      <c r="AC276" t="s">
        <v>45</v>
      </c>
      <c r="AD276" s="6">
        <v>554.26</v>
      </c>
      <c r="AE276" s="9" t="s">
        <v>45</v>
      </c>
      <c r="AG276" s="7" t="s">
        <v>45</v>
      </c>
      <c r="AH276" t="s">
        <v>45</v>
      </c>
      <c r="AI276" s="9" t="s">
        <v>45</v>
      </c>
      <c r="AK276" s="7" t="s">
        <v>45</v>
      </c>
      <c r="AL276" t="s">
        <v>45</v>
      </c>
      <c r="AM276" t="s">
        <v>45</v>
      </c>
      <c r="AN276" t="s">
        <v>45</v>
      </c>
      <c r="AO276" t="s">
        <v>45</v>
      </c>
      <c r="AP276" s="6">
        <v>554.26</v>
      </c>
      <c r="AQ276" t="s">
        <v>45</v>
      </c>
      <c r="AR276" s="9" t="s">
        <v>45</v>
      </c>
    </row>
    <row r="277" spans="1:44" ht="16" x14ac:dyDescent="0.2">
      <c r="A277" s="5">
        <v>45382</v>
      </c>
      <c r="B277" t="s">
        <v>220</v>
      </c>
      <c r="C277" s="6">
        <v>712.19</v>
      </c>
      <c r="D277" t="s">
        <v>40</v>
      </c>
      <c r="E277">
        <v>2555</v>
      </c>
      <c r="F277">
        <v>1730</v>
      </c>
      <c r="G277">
        <v>3628</v>
      </c>
      <c r="H277" t="s">
        <v>70</v>
      </c>
      <c r="J277" t="s">
        <v>41</v>
      </c>
      <c r="L277" t="s">
        <v>48</v>
      </c>
      <c r="M277" t="s">
        <v>49</v>
      </c>
      <c r="N277" t="s">
        <v>50</v>
      </c>
      <c r="O277" t="s">
        <v>42</v>
      </c>
      <c r="P277" t="s">
        <v>43</v>
      </c>
      <c r="R277" t="s">
        <v>44</v>
      </c>
      <c r="S277" t="s">
        <v>226</v>
      </c>
      <c r="U277" s="7" t="s">
        <v>45</v>
      </c>
      <c r="V277" s="8">
        <v>-712.19</v>
      </c>
      <c r="X277" s="7" t="s">
        <v>45</v>
      </c>
      <c r="Y277" t="s">
        <v>45</v>
      </c>
      <c r="Z277" s="9" t="s">
        <v>45</v>
      </c>
      <c r="AB277" s="7" t="s">
        <v>45</v>
      </c>
      <c r="AC277" t="s">
        <v>45</v>
      </c>
      <c r="AD277" s="6">
        <v>712.19</v>
      </c>
      <c r="AE277" s="9" t="s">
        <v>45</v>
      </c>
      <c r="AG277" s="7" t="s">
        <v>45</v>
      </c>
      <c r="AH277" t="s">
        <v>45</v>
      </c>
      <c r="AI277" s="9" t="s">
        <v>45</v>
      </c>
      <c r="AK277" s="7" t="s">
        <v>45</v>
      </c>
      <c r="AL277" t="s">
        <v>45</v>
      </c>
      <c r="AM277" t="s">
        <v>45</v>
      </c>
      <c r="AN277" t="s">
        <v>45</v>
      </c>
      <c r="AO277" t="s">
        <v>45</v>
      </c>
      <c r="AP277" s="6">
        <v>712.19</v>
      </c>
      <c r="AQ277" t="s">
        <v>45</v>
      </c>
      <c r="AR277" s="9" t="s">
        <v>45</v>
      </c>
    </row>
    <row r="278" spans="1:44" ht="16" x14ac:dyDescent="0.2">
      <c r="A278" s="5">
        <v>45382</v>
      </c>
      <c r="B278" t="s">
        <v>220</v>
      </c>
      <c r="C278" s="6">
        <v>753.43</v>
      </c>
      <c r="D278" t="s">
        <v>40</v>
      </c>
      <c r="E278">
        <v>2555</v>
      </c>
      <c r="F278">
        <v>1730</v>
      </c>
      <c r="G278">
        <v>3629</v>
      </c>
      <c r="H278" t="s">
        <v>71</v>
      </c>
      <c r="J278" t="s">
        <v>41</v>
      </c>
      <c r="L278" t="s">
        <v>48</v>
      </c>
      <c r="M278" t="s">
        <v>49</v>
      </c>
      <c r="N278" t="s">
        <v>50</v>
      </c>
      <c r="O278" t="s">
        <v>42</v>
      </c>
      <c r="P278" t="s">
        <v>43</v>
      </c>
      <c r="R278" t="s">
        <v>44</v>
      </c>
      <c r="S278" t="s">
        <v>226</v>
      </c>
      <c r="U278" s="7" t="s">
        <v>45</v>
      </c>
      <c r="V278" s="8">
        <v>-753.43</v>
      </c>
      <c r="X278" s="7" t="s">
        <v>45</v>
      </c>
      <c r="Y278" t="s">
        <v>45</v>
      </c>
      <c r="Z278" s="9" t="s">
        <v>45</v>
      </c>
      <c r="AB278" s="7" t="s">
        <v>45</v>
      </c>
      <c r="AC278" t="s">
        <v>45</v>
      </c>
      <c r="AD278" s="6">
        <v>753.43</v>
      </c>
      <c r="AE278" s="9" t="s">
        <v>45</v>
      </c>
      <c r="AG278" s="7" t="s">
        <v>45</v>
      </c>
      <c r="AH278" t="s">
        <v>45</v>
      </c>
      <c r="AI278" s="9" t="s">
        <v>45</v>
      </c>
      <c r="AK278" s="7" t="s">
        <v>45</v>
      </c>
      <c r="AL278" t="s">
        <v>45</v>
      </c>
      <c r="AM278" t="s">
        <v>45</v>
      </c>
      <c r="AN278" t="s">
        <v>45</v>
      </c>
      <c r="AO278" t="s">
        <v>45</v>
      </c>
      <c r="AP278" s="6">
        <v>753.43</v>
      </c>
      <c r="AQ278" t="s">
        <v>45</v>
      </c>
      <c r="AR278" s="9" t="s">
        <v>45</v>
      </c>
    </row>
    <row r="279" spans="1:44" ht="16" x14ac:dyDescent="0.2">
      <c r="A279" s="5">
        <v>45397.083333333343</v>
      </c>
      <c r="B279" t="s">
        <v>52</v>
      </c>
      <c r="C279" s="6">
        <v>1239.99</v>
      </c>
      <c r="D279" t="s">
        <v>53</v>
      </c>
      <c r="E279">
        <v>1700</v>
      </c>
      <c r="F279">
        <v>940</v>
      </c>
      <c r="G279">
        <v>3076</v>
      </c>
      <c r="I279" t="s">
        <v>233</v>
      </c>
      <c r="J279" t="s">
        <v>234</v>
      </c>
      <c r="K279" t="s">
        <v>233</v>
      </c>
      <c r="L279" t="s">
        <v>42</v>
      </c>
      <c r="M279" t="s">
        <v>43</v>
      </c>
      <c r="O279" t="s">
        <v>42</v>
      </c>
      <c r="P279" t="s">
        <v>54</v>
      </c>
      <c r="R279" t="s">
        <v>44</v>
      </c>
      <c r="S279" t="s">
        <v>226</v>
      </c>
      <c r="U279" s="7" t="s">
        <v>45</v>
      </c>
      <c r="V279" s="9" t="s">
        <v>45</v>
      </c>
      <c r="X279" s="10">
        <v>1239.99</v>
      </c>
      <c r="Y279" t="s">
        <v>45</v>
      </c>
      <c r="Z279" s="9" t="s">
        <v>45</v>
      </c>
      <c r="AB279" s="7" t="s">
        <v>45</v>
      </c>
      <c r="AC279" t="s">
        <v>45</v>
      </c>
      <c r="AD279" t="s">
        <v>45</v>
      </c>
      <c r="AE279" s="9" t="s">
        <v>45</v>
      </c>
      <c r="AG279" s="7" t="s">
        <v>45</v>
      </c>
      <c r="AH279" t="s">
        <v>45</v>
      </c>
      <c r="AI279" s="9" t="s">
        <v>45</v>
      </c>
      <c r="AK279" s="7" t="s">
        <v>45</v>
      </c>
      <c r="AL279" t="s">
        <v>45</v>
      </c>
      <c r="AM279" t="s">
        <v>45</v>
      </c>
      <c r="AN279" t="s">
        <v>45</v>
      </c>
      <c r="AO279" t="s">
        <v>45</v>
      </c>
      <c r="AP279" t="s">
        <v>45</v>
      </c>
      <c r="AQ279" t="s">
        <v>45</v>
      </c>
      <c r="AR279" s="9" t="s">
        <v>45</v>
      </c>
    </row>
    <row r="280" spans="1:44" ht="16" x14ac:dyDescent="0.2">
      <c r="B280" t="s">
        <v>55</v>
      </c>
      <c r="U280" s="10">
        <f>SUM(U262:U279)</f>
        <v>0</v>
      </c>
      <c r="V280" s="8">
        <f>SUM(V262:V279)</f>
        <v>0</v>
      </c>
      <c r="X280" s="10">
        <f>SUM(X262:X279)</f>
        <v>0</v>
      </c>
      <c r="Y280" s="11">
        <f>SUM(Y262:Y279)</f>
        <v>-732.11000000000013</v>
      </c>
      <c r="Z280" s="8">
        <f>SUM(Z262:Z279)</f>
        <v>-47.329999999999927</v>
      </c>
      <c r="AB280" s="10">
        <f>SUM(AB262:AB279)</f>
        <v>0</v>
      </c>
      <c r="AC280" s="11">
        <f>SUM(AC262:AC279)</f>
        <v>8782.91</v>
      </c>
      <c r="AD280" s="11">
        <f>SUM(AD262:AD279)</f>
        <v>2019.88</v>
      </c>
      <c r="AE280" s="8">
        <f>SUM(AE262:AE279)</f>
        <v>0</v>
      </c>
      <c r="AG280" s="10">
        <f>SUM(AG262:AG279)</f>
        <v>0</v>
      </c>
      <c r="AH280" s="11">
        <f>SUM(AH262:AH279)</f>
        <v>0</v>
      </c>
      <c r="AI280" s="8">
        <f>SUM(AI262:AI279)</f>
        <v>0</v>
      </c>
      <c r="AK280" s="10">
        <f t="shared" ref="AK280:AR280" si="11">SUM(AK262:AK279)</f>
        <v>0</v>
      </c>
      <c r="AL280" s="11">
        <f t="shared" si="11"/>
        <v>0</v>
      </c>
      <c r="AM280" s="11">
        <f t="shared" si="11"/>
        <v>0</v>
      </c>
      <c r="AN280" s="11">
        <f t="shared" si="11"/>
        <v>0</v>
      </c>
      <c r="AO280" s="11">
        <f t="shared" si="11"/>
        <v>0</v>
      </c>
      <c r="AP280" s="11">
        <f t="shared" si="11"/>
        <v>10802.79</v>
      </c>
      <c r="AQ280" s="11">
        <f t="shared" si="11"/>
        <v>0</v>
      </c>
      <c r="AR280" s="8">
        <f t="shared" si="11"/>
        <v>0</v>
      </c>
    </row>
    <row r="281" spans="1:44" ht="16" x14ac:dyDescent="0.2">
      <c r="B281" s="12" t="s">
        <v>56</v>
      </c>
      <c r="U281" s="13">
        <f>U280+U260</f>
        <v>0</v>
      </c>
      <c r="V281" s="14">
        <f>V280+V260</f>
        <v>3.3395508580724709E-12</v>
      </c>
      <c r="X281" s="13">
        <f>X280+X260</f>
        <v>0</v>
      </c>
      <c r="Y281" s="15">
        <f>Y280+Y260</f>
        <v>-252.0399999999986</v>
      </c>
      <c r="Z281" s="14">
        <f>Z280+Z260</f>
        <v>-5741.87</v>
      </c>
      <c r="AB281" s="7"/>
      <c r="AE281" s="9"/>
      <c r="AG281" s="7"/>
      <c r="AI281" s="9"/>
      <c r="AK281" s="7"/>
      <c r="AR281" s="9"/>
    </row>
    <row r="282" spans="1:44" x14ac:dyDescent="0.2">
      <c r="U282" s="7"/>
      <c r="V282" s="9"/>
      <c r="X282" s="7"/>
      <c r="Z282" s="9"/>
      <c r="AB282" s="7"/>
      <c r="AE282" s="9"/>
      <c r="AG282" s="7"/>
      <c r="AI282" s="9"/>
      <c r="AK282" s="7"/>
      <c r="AR282" s="9"/>
    </row>
    <row r="283" spans="1:44" ht="16" x14ac:dyDescent="0.2">
      <c r="A283" s="5">
        <v>45384.083333333343</v>
      </c>
      <c r="B283" t="s">
        <v>235</v>
      </c>
      <c r="C283" s="6">
        <v>5741.87</v>
      </c>
      <c r="D283" t="s">
        <v>53</v>
      </c>
      <c r="E283">
        <v>1712</v>
      </c>
      <c r="F283">
        <v>940</v>
      </c>
      <c r="G283">
        <v>3056</v>
      </c>
      <c r="I283" t="s">
        <v>236</v>
      </c>
      <c r="J283" t="s">
        <v>237</v>
      </c>
      <c r="K283" t="s">
        <v>236</v>
      </c>
      <c r="L283" t="s">
        <v>42</v>
      </c>
      <c r="M283" t="s">
        <v>43</v>
      </c>
      <c r="O283" t="s">
        <v>42</v>
      </c>
      <c r="P283" t="s">
        <v>54</v>
      </c>
      <c r="R283" t="s">
        <v>44</v>
      </c>
      <c r="S283" t="s">
        <v>238</v>
      </c>
      <c r="U283" s="7" t="s">
        <v>45</v>
      </c>
      <c r="V283" s="9" t="s">
        <v>45</v>
      </c>
      <c r="X283" s="7" t="s">
        <v>45</v>
      </c>
      <c r="Y283" t="s">
        <v>45</v>
      </c>
      <c r="Z283" s="8">
        <v>5741.87</v>
      </c>
      <c r="AB283" s="7" t="s">
        <v>45</v>
      </c>
      <c r="AC283" t="s">
        <v>45</v>
      </c>
      <c r="AD283" t="s">
        <v>45</v>
      </c>
      <c r="AE283" s="9" t="s">
        <v>45</v>
      </c>
      <c r="AG283" s="7" t="s">
        <v>45</v>
      </c>
      <c r="AH283" t="s">
        <v>45</v>
      </c>
      <c r="AI283" s="9" t="s">
        <v>45</v>
      </c>
      <c r="AK283" s="7" t="s">
        <v>45</v>
      </c>
      <c r="AL283" t="s">
        <v>45</v>
      </c>
      <c r="AM283" t="s">
        <v>45</v>
      </c>
      <c r="AN283" t="s">
        <v>45</v>
      </c>
      <c r="AO283" t="s">
        <v>45</v>
      </c>
      <c r="AP283" t="s">
        <v>45</v>
      </c>
      <c r="AQ283" t="s">
        <v>45</v>
      </c>
      <c r="AR283" s="9" t="s">
        <v>45</v>
      </c>
    </row>
    <row r="284" spans="1:44" ht="16" x14ac:dyDescent="0.2">
      <c r="A284" s="5">
        <v>45386.083333333343</v>
      </c>
      <c r="B284" t="s">
        <v>59</v>
      </c>
      <c r="C284" s="6">
        <v>98.12</v>
      </c>
      <c r="D284" t="s">
        <v>53</v>
      </c>
      <c r="E284">
        <v>1705</v>
      </c>
      <c r="F284">
        <v>940</v>
      </c>
      <c r="G284">
        <v>3060</v>
      </c>
      <c r="I284" t="s">
        <v>239</v>
      </c>
      <c r="J284" t="s">
        <v>240</v>
      </c>
      <c r="K284" t="s">
        <v>239</v>
      </c>
      <c r="L284" t="s">
        <v>42</v>
      </c>
      <c r="M284" t="s">
        <v>43</v>
      </c>
      <c r="O284" t="s">
        <v>42</v>
      </c>
      <c r="P284" t="s">
        <v>54</v>
      </c>
      <c r="R284" t="s">
        <v>44</v>
      </c>
      <c r="S284" t="s">
        <v>238</v>
      </c>
      <c r="U284" s="7" t="s">
        <v>45</v>
      </c>
      <c r="V284" s="9" t="s">
        <v>45</v>
      </c>
      <c r="X284" s="7" t="s">
        <v>45</v>
      </c>
      <c r="Y284" s="6">
        <v>98.12</v>
      </c>
      <c r="Z284" s="9" t="s">
        <v>45</v>
      </c>
      <c r="AB284" s="7" t="s">
        <v>45</v>
      </c>
      <c r="AC284" t="s">
        <v>45</v>
      </c>
      <c r="AD284" t="s">
        <v>45</v>
      </c>
      <c r="AE284" s="9" t="s">
        <v>45</v>
      </c>
      <c r="AG284" s="7" t="s">
        <v>45</v>
      </c>
      <c r="AH284" t="s">
        <v>45</v>
      </c>
      <c r="AI284" s="9" t="s">
        <v>45</v>
      </c>
      <c r="AK284" s="7" t="s">
        <v>45</v>
      </c>
      <c r="AL284" t="s">
        <v>45</v>
      </c>
      <c r="AM284" t="s">
        <v>45</v>
      </c>
      <c r="AN284" t="s">
        <v>45</v>
      </c>
      <c r="AO284" t="s">
        <v>45</v>
      </c>
      <c r="AP284" t="s">
        <v>45</v>
      </c>
      <c r="AQ284" t="s">
        <v>45</v>
      </c>
      <c r="AR284" s="9" t="s">
        <v>45</v>
      </c>
    </row>
    <row r="285" spans="1:44" ht="16" x14ac:dyDescent="0.2">
      <c r="A285" s="5">
        <v>45387.083333333343</v>
      </c>
      <c r="B285" t="s">
        <v>57</v>
      </c>
      <c r="C285" s="6">
        <v>244.77</v>
      </c>
      <c r="D285" t="s">
        <v>53</v>
      </c>
      <c r="E285">
        <v>1705</v>
      </c>
      <c r="F285">
        <v>940</v>
      </c>
      <c r="G285">
        <v>3063</v>
      </c>
      <c r="I285" t="s">
        <v>241</v>
      </c>
      <c r="J285" t="s">
        <v>242</v>
      </c>
      <c r="K285" t="s">
        <v>241</v>
      </c>
      <c r="L285" t="s">
        <v>42</v>
      </c>
      <c r="M285" t="s">
        <v>43</v>
      </c>
      <c r="O285" t="s">
        <v>42</v>
      </c>
      <c r="P285" t="s">
        <v>54</v>
      </c>
      <c r="R285" t="s">
        <v>44</v>
      </c>
      <c r="S285" t="s">
        <v>238</v>
      </c>
      <c r="U285" s="7" t="s">
        <v>45</v>
      </c>
      <c r="V285" s="9" t="s">
        <v>45</v>
      </c>
      <c r="X285" s="7" t="s">
        <v>45</v>
      </c>
      <c r="Y285" s="6">
        <v>244.77</v>
      </c>
      <c r="Z285" s="9" t="s">
        <v>45</v>
      </c>
      <c r="AB285" s="7" t="s">
        <v>45</v>
      </c>
      <c r="AC285" t="s">
        <v>45</v>
      </c>
      <c r="AD285" t="s">
        <v>45</v>
      </c>
      <c r="AE285" s="9" t="s">
        <v>45</v>
      </c>
      <c r="AG285" s="7" t="s">
        <v>45</v>
      </c>
      <c r="AH285" t="s">
        <v>45</v>
      </c>
      <c r="AI285" s="9" t="s">
        <v>45</v>
      </c>
      <c r="AK285" s="7" t="s">
        <v>45</v>
      </c>
      <c r="AL285" t="s">
        <v>45</v>
      </c>
      <c r="AM285" t="s">
        <v>45</v>
      </c>
      <c r="AN285" t="s">
        <v>45</v>
      </c>
      <c r="AO285" t="s">
        <v>45</v>
      </c>
      <c r="AP285" t="s">
        <v>45</v>
      </c>
      <c r="AQ285" t="s">
        <v>45</v>
      </c>
      <c r="AR285" s="9" t="s">
        <v>45</v>
      </c>
    </row>
    <row r="286" spans="1:44" ht="16" x14ac:dyDescent="0.2">
      <c r="A286" s="5">
        <v>45408.083333333343</v>
      </c>
      <c r="B286" t="s">
        <v>59</v>
      </c>
      <c r="C286" s="6">
        <v>1042.75</v>
      </c>
      <c r="D286" t="s">
        <v>53</v>
      </c>
      <c r="E286">
        <v>1705</v>
      </c>
      <c r="F286">
        <v>940</v>
      </c>
      <c r="G286">
        <v>3079</v>
      </c>
      <c r="I286" t="s">
        <v>243</v>
      </c>
      <c r="J286" t="s">
        <v>244</v>
      </c>
      <c r="K286" t="s">
        <v>243</v>
      </c>
      <c r="L286" t="s">
        <v>42</v>
      </c>
      <c r="M286" t="s">
        <v>43</v>
      </c>
      <c r="O286" t="s">
        <v>42</v>
      </c>
      <c r="P286" t="s">
        <v>54</v>
      </c>
      <c r="R286" t="s">
        <v>44</v>
      </c>
      <c r="S286" t="s">
        <v>238</v>
      </c>
      <c r="U286" s="7" t="s">
        <v>45</v>
      </c>
      <c r="V286" s="9" t="s">
        <v>45</v>
      </c>
      <c r="X286" s="7" t="s">
        <v>45</v>
      </c>
      <c r="Y286" s="6">
        <v>1042.75</v>
      </c>
      <c r="Z286" s="9" t="s">
        <v>45</v>
      </c>
      <c r="AB286" s="7" t="s">
        <v>45</v>
      </c>
      <c r="AC286" t="s">
        <v>45</v>
      </c>
      <c r="AD286" t="s">
        <v>45</v>
      </c>
      <c r="AE286" s="9" t="s">
        <v>45</v>
      </c>
      <c r="AG286" s="7" t="s">
        <v>45</v>
      </c>
      <c r="AH286" t="s">
        <v>45</v>
      </c>
      <c r="AI286" s="9" t="s">
        <v>45</v>
      </c>
      <c r="AK286" s="7" t="s">
        <v>45</v>
      </c>
      <c r="AL286" t="s">
        <v>45</v>
      </c>
      <c r="AM286" t="s">
        <v>45</v>
      </c>
      <c r="AN286" t="s">
        <v>45</v>
      </c>
      <c r="AO286" t="s">
        <v>45</v>
      </c>
      <c r="AP286" t="s">
        <v>45</v>
      </c>
      <c r="AQ286" t="s">
        <v>45</v>
      </c>
      <c r="AR286" s="9" t="s">
        <v>45</v>
      </c>
    </row>
    <row r="287" spans="1:44" ht="16" x14ac:dyDescent="0.2">
      <c r="A287" s="5">
        <v>45408.083333333343</v>
      </c>
      <c r="B287" t="s">
        <v>57</v>
      </c>
      <c r="C287" s="6">
        <v>2533.41</v>
      </c>
      <c r="D287" t="s">
        <v>53</v>
      </c>
      <c r="E287">
        <v>1705</v>
      </c>
      <c r="F287">
        <v>940</v>
      </c>
      <c r="G287">
        <v>3078</v>
      </c>
      <c r="I287" t="s">
        <v>245</v>
      </c>
      <c r="J287" t="s">
        <v>246</v>
      </c>
      <c r="K287" t="s">
        <v>245</v>
      </c>
      <c r="L287" t="s">
        <v>42</v>
      </c>
      <c r="M287" t="s">
        <v>43</v>
      </c>
      <c r="O287" t="s">
        <v>42</v>
      </c>
      <c r="P287" t="s">
        <v>54</v>
      </c>
      <c r="R287" t="s">
        <v>44</v>
      </c>
      <c r="S287" t="s">
        <v>238</v>
      </c>
      <c r="U287" s="7" t="s">
        <v>45</v>
      </c>
      <c r="V287" s="9" t="s">
        <v>45</v>
      </c>
      <c r="X287" s="7" t="s">
        <v>45</v>
      </c>
      <c r="Y287" s="6">
        <v>2533.41</v>
      </c>
      <c r="Z287" s="9" t="s">
        <v>45</v>
      </c>
      <c r="AB287" s="7" t="s">
        <v>45</v>
      </c>
      <c r="AC287" t="s">
        <v>45</v>
      </c>
      <c r="AD287" t="s">
        <v>45</v>
      </c>
      <c r="AE287" s="9" t="s">
        <v>45</v>
      </c>
      <c r="AG287" s="7" t="s">
        <v>45</v>
      </c>
      <c r="AH287" t="s">
        <v>45</v>
      </c>
      <c r="AI287" s="9" t="s">
        <v>45</v>
      </c>
      <c r="AK287" s="7" t="s">
        <v>45</v>
      </c>
      <c r="AL287" t="s">
        <v>45</v>
      </c>
      <c r="AM287" t="s">
        <v>45</v>
      </c>
      <c r="AN287" t="s">
        <v>45</v>
      </c>
      <c r="AO287" t="s">
        <v>45</v>
      </c>
      <c r="AP287" t="s">
        <v>45</v>
      </c>
      <c r="AQ287" t="s">
        <v>45</v>
      </c>
      <c r="AR287" s="9" t="s">
        <v>45</v>
      </c>
    </row>
    <row r="288" spans="1:44" ht="16" x14ac:dyDescent="0.2">
      <c r="A288" s="5">
        <v>45408.083333333343</v>
      </c>
      <c r="B288" t="s">
        <v>247</v>
      </c>
      <c r="C288" s="6">
        <v>5741.87</v>
      </c>
      <c r="D288" t="s">
        <v>53</v>
      </c>
      <c r="E288">
        <v>1712</v>
      </c>
      <c r="F288">
        <v>940</v>
      </c>
      <c r="G288">
        <v>3091</v>
      </c>
      <c r="I288" t="s">
        <v>248</v>
      </c>
      <c r="J288" t="s">
        <v>100</v>
      </c>
      <c r="K288" t="s">
        <v>248</v>
      </c>
      <c r="L288" t="s">
        <v>42</v>
      </c>
      <c r="M288" t="s">
        <v>43</v>
      </c>
      <c r="O288" t="s">
        <v>42</v>
      </c>
      <c r="P288" t="s">
        <v>54</v>
      </c>
      <c r="R288" t="s">
        <v>44</v>
      </c>
      <c r="S288" t="s">
        <v>238</v>
      </c>
      <c r="U288" s="7" t="s">
        <v>45</v>
      </c>
      <c r="V288" s="9" t="s">
        <v>45</v>
      </c>
      <c r="X288" s="7" t="s">
        <v>45</v>
      </c>
      <c r="Y288" t="s">
        <v>45</v>
      </c>
      <c r="Z288" s="8">
        <v>5741.87</v>
      </c>
      <c r="AB288" s="7" t="s">
        <v>45</v>
      </c>
      <c r="AC288" t="s">
        <v>45</v>
      </c>
      <c r="AD288" t="s">
        <v>45</v>
      </c>
      <c r="AE288" s="9" t="s">
        <v>45</v>
      </c>
      <c r="AG288" s="7" t="s">
        <v>45</v>
      </c>
      <c r="AH288" t="s">
        <v>45</v>
      </c>
      <c r="AI288" s="9" t="s">
        <v>45</v>
      </c>
      <c r="AK288" s="7" t="s">
        <v>45</v>
      </c>
      <c r="AL288" t="s">
        <v>45</v>
      </c>
      <c r="AM288" t="s">
        <v>45</v>
      </c>
      <c r="AN288" t="s">
        <v>45</v>
      </c>
      <c r="AO288" t="s">
        <v>45</v>
      </c>
      <c r="AP288" t="s">
        <v>45</v>
      </c>
      <c r="AQ288" t="s">
        <v>45</v>
      </c>
      <c r="AR288" s="9" t="s">
        <v>45</v>
      </c>
    </row>
    <row r="289" spans="1:44" ht="16" x14ac:dyDescent="0.2">
      <c r="A289" s="5">
        <v>45412</v>
      </c>
      <c r="B289" t="s">
        <v>46</v>
      </c>
      <c r="C289" s="6">
        <v>819.63</v>
      </c>
      <c r="D289" t="s">
        <v>40</v>
      </c>
      <c r="E289">
        <v>1730</v>
      </c>
      <c r="F289">
        <v>1700</v>
      </c>
      <c r="G289">
        <v>3302</v>
      </c>
      <c r="J289" t="s">
        <v>41</v>
      </c>
      <c r="L289" t="s">
        <v>42</v>
      </c>
      <c r="M289" t="s">
        <v>43</v>
      </c>
      <c r="O289" t="s">
        <v>42</v>
      </c>
      <c r="P289" t="s">
        <v>43</v>
      </c>
      <c r="R289" t="s">
        <v>44</v>
      </c>
      <c r="S289" t="s">
        <v>238</v>
      </c>
      <c r="U289" s="7" t="s">
        <v>45</v>
      </c>
      <c r="V289" s="8">
        <v>819.63</v>
      </c>
      <c r="X289" s="10">
        <v>-819.63</v>
      </c>
      <c r="Y289" t="s">
        <v>45</v>
      </c>
      <c r="Z289" s="9" t="s">
        <v>45</v>
      </c>
      <c r="AB289" s="7" t="s">
        <v>45</v>
      </c>
      <c r="AC289" t="s">
        <v>45</v>
      </c>
      <c r="AD289" t="s">
        <v>45</v>
      </c>
      <c r="AE289" s="9" t="s">
        <v>45</v>
      </c>
      <c r="AG289" s="7" t="s">
        <v>45</v>
      </c>
      <c r="AH289" t="s">
        <v>45</v>
      </c>
      <c r="AI289" s="9" t="s">
        <v>45</v>
      </c>
      <c r="AK289" s="7" t="s">
        <v>45</v>
      </c>
      <c r="AL289" t="s">
        <v>45</v>
      </c>
      <c r="AM289" t="s">
        <v>45</v>
      </c>
      <c r="AN289" t="s">
        <v>45</v>
      </c>
      <c r="AO289" t="s">
        <v>45</v>
      </c>
      <c r="AP289" t="s">
        <v>45</v>
      </c>
      <c r="AQ289" t="s">
        <v>45</v>
      </c>
      <c r="AR289" s="9" t="s">
        <v>45</v>
      </c>
    </row>
    <row r="290" spans="1:44" ht="16" x14ac:dyDescent="0.2">
      <c r="A290" s="5">
        <v>45412</v>
      </c>
      <c r="B290" t="s">
        <v>58</v>
      </c>
      <c r="C290" s="6">
        <v>2383.16</v>
      </c>
      <c r="D290" t="s">
        <v>40</v>
      </c>
      <c r="E290">
        <v>1730</v>
      </c>
      <c r="F290">
        <v>1705</v>
      </c>
      <c r="G290">
        <v>3303</v>
      </c>
      <c r="J290" t="s">
        <v>41</v>
      </c>
      <c r="L290" t="s">
        <v>42</v>
      </c>
      <c r="M290" t="s">
        <v>43</v>
      </c>
      <c r="O290" t="s">
        <v>42</v>
      </c>
      <c r="P290" t="s">
        <v>43</v>
      </c>
      <c r="R290" t="s">
        <v>44</v>
      </c>
      <c r="S290" t="s">
        <v>238</v>
      </c>
      <c r="U290" s="7" t="s">
        <v>45</v>
      </c>
      <c r="V290" s="8">
        <v>2383.16</v>
      </c>
      <c r="X290" s="7" t="s">
        <v>45</v>
      </c>
      <c r="Y290" s="6">
        <v>-2383.16</v>
      </c>
      <c r="Z290" s="9" t="s">
        <v>45</v>
      </c>
      <c r="AB290" s="7" t="s">
        <v>45</v>
      </c>
      <c r="AC290" t="s">
        <v>45</v>
      </c>
      <c r="AD290" t="s">
        <v>45</v>
      </c>
      <c r="AE290" s="9" t="s">
        <v>45</v>
      </c>
      <c r="AG290" s="7" t="s">
        <v>45</v>
      </c>
      <c r="AH290" t="s">
        <v>45</v>
      </c>
      <c r="AI290" s="9" t="s">
        <v>45</v>
      </c>
      <c r="AK290" s="7" t="s">
        <v>45</v>
      </c>
      <c r="AL290" t="s">
        <v>45</v>
      </c>
      <c r="AM290" t="s">
        <v>45</v>
      </c>
      <c r="AN290" t="s">
        <v>45</v>
      </c>
      <c r="AO290" t="s">
        <v>45</v>
      </c>
      <c r="AP290" t="s">
        <v>45</v>
      </c>
      <c r="AQ290" t="s">
        <v>45</v>
      </c>
      <c r="AR290" s="9" t="s">
        <v>45</v>
      </c>
    </row>
    <row r="291" spans="1:44" ht="16" x14ac:dyDescent="0.2">
      <c r="A291" s="5">
        <v>45412</v>
      </c>
      <c r="B291" t="s">
        <v>39</v>
      </c>
      <c r="C291" s="6">
        <v>3556.48</v>
      </c>
      <c r="D291" t="s">
        <v>40</v>
      </c>
      <c r="E291">
        <v>1730</v>
      </c>
      <c r="F291">
        <v>1712</v>
      </c>
      <c r="G291">
        <v>3304</v>
      </c>
      <c r="J291" t="s">
        <v>41</v>
      </c>
      <c r="L291" t="s">
        <v>42</v>
      </c>
      <c r="M291" t="s">
        <v>43</v>
      </c>
      <c r="O291" t="s">
        <v>42</v>
      </c>
      <c r="P291" t="s">
        <v>43</v>
      </c>
      <c r="R291" t="s">
        <v>44</v>
      </c>
      <c r="S291" t="s">
        <v>238</v>
      </c>
      <c r="U291" s="7" t="s">
        <v>45</v>
      </c>
      <c r="V291" s="8">
        <v>3556.48</v>
      </c>
      <c r="X291" s="7" t="s">
        <v>45</v>
      </c>
      <c r="Y291" t="s">
        <v>45</v>
      </c>
      <c r="Z291" s="8">
        <v>-3556.48</v>
      </c>
      <c r="AB291" s="7" t="s">
        <v>45</v>
      </c>
      <c r="AC291" t="s">
        <v>45</v>
      </c>
      <c r="AD291" t="s">
        <v>45</v>
      </c>
      <c r="AE291" s="9" t="s">
        <v>45</v>
      </c>
      <c r="AG291" s="7" t="s">
        <v>45</v>
      </c>
      <c r="AH291" t="s">
        <v>45</v>
      </c>
      <c r="AI291" s="9" t="s">
        <v>45</v>
      </c>
      <c r="AK291" s="7" t="s">
        <v>45</v>
      </c>
      <c r="AL291" t="s">
        <v>45</v>
      </c>
      <c r="AM291" t="s">
        <v>45</v>
      </c>
      <c r="AN291" t="s">
        <v>45</v>
      </c>
      <c r="AO291" t="s">
        <v>45</v>
      </c>
      <c r="AP291" t="s">
        <v>45</v>
      </c>
      <c r="AQ291" t="s">
        <v>45</v>
      </c>
      <c r="AR291" s="9" t="s">
        <v>45</v>
      </c>
    </row>
    <row r="292" spans="1:44" ht="16" x14ac:dyDescent="0.2">
      <c r="A292" s="5">
        <v>45412</v>
      </c>
      <c r="B292" t="s">
        <v>46</v>
      </c>
      <c r="C292" s="6">
        <v>420.36</v>
      </c>
      <c r="D292" t="s">
        <v>40</v>
      </c>
      <c r="E292">
        <v>1730</v>
      </c>
      <c r="F292">
        <v>1700</v>
      </c>
      <c r="G292">
        <v>3470</v>
      </c>
      <c r="J292" t="s">
        <v>41</v>
      </c>
      <c r="L292" t="s">
        <v>42</v>
      </c>
      <c r="M292" t="s">
        <v>43</v>
      </c>
      <c r="O292" t="s">
        <v>42</v>
      </c>
      <c r="P292" t="s">
        <v>43</v>
      </c>
      <c r="R292" t="s">
        <v>44</v>
      </c>
      <c r="S292" t="s">
        <v>238</v>
      </c>
      <c r="U292" s="7" t="s">
        <v>45</v>
      </c>
      <c r="V292" s="8">
        <v>420.36</v>
      </c>
      <c r="X292" s="10">
        <v>-420.36</v>
      </c>
      <c r="Y292" t="s">
        <v>45</v>
      </c>
      <c r="Z292" s="9" t="s">
        <v>45</v>
      </c>
      <c r="AB292" s="7" t="s">
        <v>45</v>
      </c>
      <c r="AC292" t="s">
        <v>45</v>
      </c>
      <c r="AD292" t="s">
        <v>45</v>
      </c>
      <c r="AE292" s="9" t="s">
        <v>45</v>
      </c>
      <c r="AG292" s="7" t="s">
        <v>45</v>
      </c>
      <c r="AH292" t="s">
        <v>45</v>
      </c>
      <c r="AI292" s="9" t="s">
        <v>45</v>
      </c>
      <c r="AK292" s="7" t="s">
        <v>45</v>
      </c>
      <c r="AL292" t="s">
        <v>45</v>
      </c>
      <c r="AM292" t="s">
        <v>45</v>
      </c>
      <c r="AN292" t="s">
        <v>45</v>
      </c>
      <c r="AO292" t="s">
        <v>45</v>
      </c>
      <c r="AP292" t="s">
        <v>45</v>
      </c>
      <c r="AQ292" t="s">
        <v>45</v>
      </c>
      <c r="AR292" s="9" t="s">
        <v>45</v>
      </c>
    </row>
    <row r="293" spans="1:44" ht="16" x14ac:dyDescent="0.2">
      <c r="A293" s="5">
        <v>45412</v>
      </c>
      <c r="B293" t="s">
        <v>46</v>
      </c>
      <c r="C293" s="6">
        <v>1437.77</v>
      </c>
      <c r="D293" t="s">
        <v>40</v>
      </c>
      <c r="E293">
        <v>1730</v>
      </c>
      <c r="F293">
        <v>1705</v>
      </c>
      <c r="G293">
        <v>3471</v>
      </c>
      <c r="J293" t="s">
        <v>41</v>
      </c>
      <c r="L293" t="s">
        <v>42</v>
      </c>
      <c r="M293" t="s">
        <v>43</v>
      </c>
      <c r="O293" t="s">
        <v>42</v>
      </c>
      <c r="P293" t="s">
        <v>43</v>
      </c>
      <c r="R293" t="s">
        <v>44</v>
      </c>
      <c r="S293" t="s">
        <v>238</v>
      </c>
      <c r="U293" s="7" t="s">
        <v>45</v>
      </c>
      <c r="V293" s="8">
        <v>1437.77</v>
      </c>
      <c r="X293" s="7" t="s">
        <v>45</v>
      </c>
      <c r="Y293" s="6">
        <v>-1437.77</v>
      </c>
      <c r="Z293" s="9" t="s">
        <v>45</v>
      </c>
      <c r="AB293" s="7" t="s">
        <v>45</v>
      </c>
      <c r="AC293" t="s">
        <v>45</v>
      </c>
      <c r="AD293" t="s">
        <v>45</v>
      </c>
      <c r="AE293" s="9" t="s">
        <v>45</v>
      </c>
      <c r="AG293" s="7" t="s">
        <v>45</v>
      </c>
      <c r="AH293" t="s">
        <v>45</v>
      </c>
      <c r="AI293" s="9" t="s">
        <v>45</v>
      </c>
      <c r="AK293" s="7" t="s">
        <v>45</v>
      </c>
      <c r="AL293" t="s">
        <v>45</v>
      </c>
      <c r="AM293" t="s">
        <v>45</v>
      </c>
      <c r="AN293" t="s">
        <v>45</v>
      </c>
      <c r="AO293" t="s">
        <v>45</v>
      </c>
      <c r="AP293" t="s">
        <v>45</v>
      </c>
      <c r="AQ293" t="s">
        <v>45</v>
      </c>
      <c r="AR293" s="9" t="s">
        <v>45</v>
      </c>
    </row>
    <row r="294" spans="1:44" ht="16" x14ac:dyDescent="0.2">
      <c r="A294" s="5">
        <v>45412</v>
      </c>
      <c r="B294" t="s">
        <v>39</v>
      </c>
      <c r="C294" s="6">
        <v>2185.39</v>
      </c>
      <c r="D294" t="s">
        <v>40</v>
      </c>
      <c r="E294">
        <v>1730</v>
      </c>
      <c r="F294">
        <v>1712</v>
      </c>
      <c r="G294">
        <v>3472</v>
      </c>
      <c r="J294" t="s">
        <v>41</v>
      </c>
      <c r="L294" t="s">
        <v>42</v>
      </c>
      <c r="M294" t="s">
        <v>43</v>
      </c>
      <c r="O294" t="s">
        <v>42</v>
      </c>
      <c r="P294" t="s">
        <v>43</v>
      </c>
      <c r="R294" t="s">
        <v>44</v>
      </c>
      <c r="S294" t="s">
        <v>238</v>
      </c>
      <c r="U294" s="7" t="s">
        <v>45</v>
      </c>
      <c r="V294" s="8">
        <v>2185.39</v>
      </c>
      <c r="X294" s="7" t="s">
        <v>45</v>
      </c>
      <c r="Y294" t="s">
        <v>45</v>
      </c>
      <c r="Z294" s="8">
        <v>-2185.39</v>
      </c>
      <c r="AB294" s="7" t="s">
        <v>45</v>
      </c>
      <c r="AC294" t="s">
        <v>45</v>
      </c>
      <c r="AD294" t="s">
        <v>45</v>
      </c>
      <c r="AE294" s="9" t="s">
        <v>45</v>
      </c>
      <c r="AG294" s="7" t="s">
        <v>45</v>
      </c>
      <c r="AH294" t="s">
        <v>45</v>
      </c>
      <c r="AI294" s="9" t="s">
        <v>45</v>
      </c>
      <c r="AK294" s="7" t="s">
        <v>45</v>
      </c>
      <c r="AL294" t="s">
        <v>45</v>
      </c>
      <c r="AM294" t="s">
        <v>45</v>
      </c>
      <c r="AN294" t="s">
        <v>45</v>
      </c>
      <c r="AO294" t="s">
        <v>45</v>
      </c>
      <c r="AP294" t="s">
        <v>45</v>
      </c>
      <c r="AQ294" t="s">
        <v>45</v>
      </c>
      <c r="AR294" s="9" t="s">
        <v>45</v>
      </c>
    </row>
    <row r="295" spans="1:44" ht="16" x14ac:dyDescent="0.2">
      <c r="A295" s="5">
        <v>45412</v>
      </c>
      <c r="B295" t="s">
        <v>47</v>
      </c>
      <c r="C295" s="6">
        <v>3110.01</v>
      </c>
      <c r="D295" t="s">
        <v>40</v>
      </c>
      <c r="E295">
        <v>2551</v>
      </c>
      <c r="F295">
        <v>1730</v>
      </c>
      <c r="G295">
        <v>3305</v>
      </c>
      <c r="H295" t="s">
        <v>70</v>
      </c>
      <c r="J295" t="s">
        <v>41</v>
      </c>
      <c r="L295" t="s">
        <v>48</v>
      </c>
      <c r="M295" t="s">
        <v>49</v>
      </c>
      <c r="N295" t="s">
        <v>50</v>
      </c>
      <c r="O295" t="s">
        <v>42</v>
      </c>
      <c r="P295" t="s">
        <v>43</v>
      </c>
      <c r="R295" t="s">
        <v>44</v>
      </c>
      <c r="S295" t="s">
        <v>238</v>
      </c>
      <c r="U295" s="7" t="s">
        <v>45</v>
      </c>
      <c r="V295" s="8">
        <v>-3110.01</v>
      </c>
      <c r="X295" s="7" t="s">
        <v>45</v>
      </c>
      <c r="Y295" t="s">
        <v>45</v>
      </c>
      <c r="Z295" s="9" t="s">
        <v>45</v>
      </c>
      <c r="AB295" s="7" t="s">
        <v>45</v>
      </c>
      <c r="AC295" s="6">
        <v>3110.01</v>
      </c>
      <c r="AD295" t="s">
        <v>45</v>
      </c>
      <c r="AE295" s="9" t="s">
        <v>45</v>
      </c>
      <c r="AG295" s="7" t="s">
        <v>45</v>
      </c>
      <c r="AH295" t="s">
        <v>45</v>
      </c>
      <c r="AI295" s="9" t="s">
        <v>45</v>
      </c>
      <c r="AK295" s="7" t="s">
        <v>45</v>
      </c>
      <c r="AL295" t="s">
        <v>45</v>
      </c>
      <c r="AM295" t="s">
        <v>45</v>
      </c>
      <c r="AN295" t="s">
        <v>45</v>
      </c>
      <c r="AO295" t="s">
        <v>45</v>
      </c>
      <c r="AP295" s="6">
        <v>3110.01</v>
      </c>
      <c r="AQ295" t="s">
        <v>45</v>
      </c>
      <c r="AR295" s="9" t="s">
        <v>45</v>
      </c>
    </row>
    <row r="296" spans="1:44" ht="16" x14ac:dyDescent="0.2">
      <c r="A296" s="5">
        <v>45412</v>
      </c>
      <c r="B296" t="s">
        <v>47</v>
      </c>
      <c r="C296" s="6">
        <v>2382.81</v>
      </c>
      <c r="D296" t="s">
        <v>40</v>
      </c>
      <c r="E296">
        <v>2551</v>
      </c>
      <c r="F296">
        <v>1730</v>
      </c>
      <c r="G296">
        <v>3306</v>
      </c>
      <c r="H296" t="s">
        <v>69</v>
      </c>
      <c r="J296" t="s">
        <v>41</v>
      </c>
      <c r="L296" t="s">
        <v>48</v>
      </c>
      <c r="M296" t="s">
        <v>49</v>
      </c>
      <c r="N296" t="s">
        <v>50</v>
      </c>
      <c r="O296" t="s">
        <v>42</v>
      </c>
      <c r="P296" t="s">
        <v>43</v>
      </c>
      <c r="R296" t="s">
        <v>44</v>
      </c>
      <c r="S296" t="s">
        <v>238</v>
      </c>
      <c r="U296" s="7" t="s">
        <v>45</v>
      </c>
      <c r="V296" s="8">
        <v>-2382.81</v>
      </c>
      <c r="X296" s="7" t="s">
        <v>45</v>
      </c>
      <c r="Y296" t="s">
        <v>45</v>
      </c>
      <c r="Z296" s="9" t="s">
        <v>45</v>
      </c>
      <c r="AB296" s="7" t="s">
        <v>45</v>
      </c>
      <c r="AC296" s="6">
        <v>2382.81</v>
      </c>
      <c r="AD296" t="s">
        <v>45</v>
      </c>
      <c r="AE296" s="9" t="s">
        <v>45</v>
      </c>
      <c r="AG296" s="7" t="s">
        <v>45</v>
      </c>
      <c r="AH296" t="s">
        <v>45</v>
      </c>
      <c r="AI296" s="9" t="s">
        <v>45</v>
      </c>
      <c r="AK296" s="7" t="s">
        <v>45</v>
      </c>
      <c r="AL296" t="s">
        <v>45</v>
      </c>
      <c r="AM296" t="s">
        <v>45</v>
      </c>
      <c r="AN296" t="s">
        <v>45</v>
      </c>
      <c r="AO296" t="s">
        <v>45</v>
      </c>
      <c r="AP296" s="6">
        <v>2382.81</v>
      </c>
      <c r="AQ296" t="s">
        <v>45</v>
      </c>
      <c r="AR296" s="9" t="s">
        <v>45</v>
      </c>
    </row>
    <row r="297" spans="1:44" ht="16" x14ac:dyDescent="0.2">
      <c r="A297" s="5">
        <v>45412</v>
      </c>
      <c r="B297" t="s">
        <v>47</v>
      </c>
      <c r="C297" s="6">
        <v>3290.09</v>
      </c>
      <c r="D297" t="s">
        <v>40</v>
      </c>
      <c r="E297">
        <v>2551</v>
      </c>
      <c r="F297">
        <v>1730</v>
      </c>
      <c r="G297">
        <v>3631</v>
      </c>
      <c r="H297" t="s">
        <v>71</v>
      </c>
      <c r="J297" t="s">
        <v>41</v>
      </c>
      <c r="L297" t="s">
        <v>48</v>
      </c>
      <c r="M297" t="s">
        <v>49</v>
      </c>
      <c r="N297" t="s">
        <v>50</v>
      </c>
      <c r="O297" t="s">
        <v>42</v>
      </c>
      <c r="P297" t="s">
        <v>43</v>
      </c>
      <c r="R297" t="s">
        <v>44</v>
      </c>
      <c r="S297" t="s">
        <v>238</v>
      </c>
      <c r="U297" s="7" t="s">
        <v>45</v>
      </c>
      <c r="V297" s="8">
        <v>-3290.09</v>
      </c>
      <c r="X297" s="7" t="s">
        <v>45</v>
      </c>
      <c r="Y297" t="s">
        <v>45</v>
      </c>
      <c r="Z297" s="9" t="s">
        <v>45</v>
      </c>
      <c r="AB297" s="7" t="s">
        <v>45</v>
      </c>
      <c r="AC297" s="6">
        <v>3290.09</v>
      </c>
      <c r="AD297" t="s">
        <v>45</v>
      </c>
      <c r="AE297" s="9" t="s">
        <v>45</v>
      </c>
      <c r="AG297" s="7" t="s">
        <v>45</v>
      </c>
      <c r="AH297" t="s">
        <v>45</v>
      </c>
      <c r="AI297" s="9" t="s">
        <v>45</v>
      </c>
      <c r="AK297" s="7" t="s">
        <v>45</v>
      </c>
      <c r="AL297" t="s">
        <v>45</v>
      </c>
      <c r="AM297" t="s">
        <v>45</v>
      </c>
      <c r="AN297" t="s">
        <v>45</v>
      </c>
      <c r="AO297" t="s">
        <v>45</v>
      </c>
      <c r="AP297" s="6">
        <v>3290.09</v>
      </c>
      <c r="AQ297" t="s">
        <v>45</v>
      </c>
      <c r="AR297" s="9" t="s">
        <v>45</v>
      </c>
    </row>
    <row r="298" spans="1:44" ht="16" x14ac:dyDescent="0.2">
      <c r="A298" s="5">
        <v>45412</v>
      </c>
      <c r="B298" t="s">
        <v>51</v>
      </c>
      <c r="C298" s="6">
        <v>753.43</v>
      </c>
      <c r="D298" t="s">
        <v>40</v>
      </c>
      <c r="E298">
        <v>2555</v>
      </c>
      <c r="F298">
        <v>1730</v>
      </c>
      <c r="G298">
        <v>3634</v>
      </c>
      <c r="H298" t="s">
        <v>71</v>
      </c>
      <c r="J298" t="s">
        <v>41</v>
      </c>
      <c r="L298" t="s">
        <v>48</v>
      </c>
      <c r="M298" t="s">
        <v>49</v>
      </c>
      <c r="N298" t="s">
        <v>50</v>
      </c>
      <c r="O298" t="s">
        <v>42</v>
      </c>
      <c r="P298" t="s">
        <v>43</v>
      </c>
      <c r="R298" t="s">
        <v>44</v>
      </c>
      <c r="S298" t="s">
        <v>238</v>
      </c>
      <c r="U298" s="7" t="s">
        <v>45</v>
      </c>
      <c r="V298" s="8">
        <v>-753.43</v>
      </c>
      <c r="X298" s="7" t="s">
        <v>45</v>
      </c>
      <c r="Y298" t="s">
        <v>45</v>
      </c>
      <c r="Z298" s="9" t="s">
        <v>45</v>
      </c>
      <c r="AB298" s="7" t="s">
        <v>45</v>
      </c>
      <c r="AC298" t="s">
        <v>45</v>
      </c>
      <c r="AD298" s="6">
        <v>753.43</v>
      </c>
      <c r="AE298" s="9" t="s">
        <v>45</v>
      </c>
      <c r="AG298" s="7" t="s">
        <v>45</v>
      </c>
      <c r="AH298" t="s">
        <v>45</v>
      </c>
      <c r="AI298" s="9" t="s">
        <v>45</v>
      </c>
      <c r="AK298" s="7" t="s">
        <v>45</v>
      </c>
      <c r="AL298" t="s">
        <v>45</v>
      </c>
      <c r="AM298" t="s">
        <v>45</v>
      </c>
      <c r="AN298" t="s">
        <v>45</v>
      </c>
      <c r="AO298" t="s">
        <v>45</v>
      </c>
      <c r="AP298" s="6">
        <v>753.43</v>
      </c>
      <c r="AQ298" t="s">
        <v>45</v>
      </c>
      <c r="AR298" s="9" t="s">
        <v>45</v>
      </c>
    </row>
    <row r="299" spans="1:44" ht="16" x14ac:dyDescent="0.2">
      <c r="A299" s="5">
        <v>45412</v>
      </c>
      <c r="B299" t="s">
        <v>51</v>
      </c>
      <c r="C299" s="6">
        <v>554.26</v>
      </c>
      <c r="D299" t="s">
        <v>40</v>
      </c>
      <c r="E299">
        <v>2555</v>
      </c>
      <c r="F299">
        <v>1730</v>
      </c>
      <c r="G299">
        <v>3637</v>
      </c>
      <c r="H299" t="s">
        <v>69</v>
      </c>
      <c r="J299" t="s">
        <v>41</v>
      </c>
      <c r="L299" t="s">
        <v>48</v>
      </c>
      <c r="M299" t="s">
        <v>49</v>
      </c>
      <c r="N299" t="s">
        <v>50</v>
      </c>
      <c r="O299" t="s">
        <v>42</v>
      </c>
      <c r="P299" t="s">
        <v>43</v>
      </c>
      <c r="R299" t="s">
        <v>44</v>
      </c>
      <c r="S299" t="s">
        <v>238</v>
      </c>
      <c r="U299" s="7" t="s">
        <v>45</v>
      </c>
      <c r="V299" s="8">
        <v>-554.26</v>
      </c>
      <c r="X299" s="7" t="s">
        <v>45</v>
      </c>
      <c r="Y299" t="s">
        <v>45</v>
      </c>
      <c r="Z299" s="9" t="s">
        <v>45</v>
      </c>
      <c r="AB299" s="7" t="s">
        <v>45</v>
      </c>
      <c r="AC299" t="s">
        <v>45</v>
      </c>
      <c r="AD299" s="6">
        <v>554.26</v>
      </c>
      <c r="AE299" s="9" t="s">
        <v>45</v>
      </c>
      <c r="AG299" s="7" t="s">
        <v>45</v>
      </c>
      <c r="AH299" t="s">
        <v>45</v>
      </c>
      <c r="AI299" s="9" t="s">
        <v>45</v>
      </c>
      <c r="AK299" s="7" t="s">
        <v>45</v>
      </c>
      <c r="AL299" t="s">
        <v>45</v>
      </c>
      <c r="AM299" t="s">
        <v>45</v>
      </c>
      <c r="AN299" t="s">
        <v>45</v>
      </c>
      <c r="AO299" t="s">
        <v>45</v>
      </c>
      <c r="AP299" s="6">
        <v>554.26</v>
      </c>
      <c r="AQ299" t="s">
        <v>45</v>
      </c>
      <c r="AR299" s="9" t="s">
        <v>45</v>
      </c>
    </row>
    <row r="300" spans="1:44" ht="16" x14ac:dyDescent="0.2">
      <c r="A300" s="5">
        <v>45412</v>
      </c>
      <c r="B300" t="s">
        <v>51</v>
      </c>
      <c r="C300" s="6">
        <v>712.19</v>
      </c>
      <c r="D300" t="s">
        <v>40</v>
      </c>
      <c r="E300">
        <v>2555</v>
      </c>
      <c r="F300">
        <v>1730</v>
      </c>
      <c r="G300">
        <v>3640</v>
      </c>
      <c r="H300" t="s">
        <v>70</v>
      </c>
      <c r="J300" t="s">
        <v>41</v>
      </c>
      <c r="L300" t="s">
        <v>48</v>
      </c>
      <c r="M300" t="s">
        <v>49</v>
      </c>
      <c r="N300" t="s">
        <v>50</v>
      </c>
      <c r="O300" t="s">
        <v>42</v>
      </c>
      <c r="P300" t="s">
        <v>43</v>
      </c>
      <c r="R300" t="s">
        <v>44</v>
      </c>
      <c r="S300" t="s">
        <v>238</v>
      </c>
      <c r="U300" s="7" t="s">
        <v>45</v>
      </c>
      <c r="V300" s="8">
        <v>-712.19</v>
      </c>
      <c r="X300" s="7" t="s">
        <v>45</v>
      </c>
      <c r="Y300" t="s">
        <v>45</v>
      </c>
      <c r="Z300" s="9" t="s">
        <v>45</v>
      </c>
      <c r="AB300" s="7" t="s">
        <v>45</v>
      </c>
      <c r="AC300" t="s">
        <v>45</v>
      </c>
      <c r="AD300" s="6">
        <v>712.19</v>
      </c>
      <c r="AE300" s="9" t="s">
        <v>45</v>
      </c>
      <c r="AG300" s="7" t="s">
        <v>45</v>
      </c>
      <c r="AH300" t="s">
        <v>45</v>
      </c>
      <c r="AI300" s="9" t="s">
        <v>45</v>
      </c>
      <c r="AK300" s="7" t="s">
        <v>45</v>
      </c>
      <c r="AL300" t="s">
        <v>45</v>
      </c>
      <c r="AM300" t="s">
        <v>45</v>
      </c>
      <c r="AN300" t="s">
        <v>45</v>
      </c>
      <c r="AO300" t="s">
        <v>45</v>
      </c>
      <c r="AP300" s="6">
        <v>712.19</v>
      </c>
      <c r="AQ300" t="s">
        <v>45</v>
      </c>
      <c r="AR300" s="9" t="s">
        <v>45</v>
      </c>
    </row>
    <row r="301" spans="1:44" ht="16" x14ac:dyDescent="0.2">
      <c r="A301" s="5">
        <v>45427.083333333343</v>
      </c>
      <c r="B301" t="s">
        <v>52</v>
      </c>
      <c r="C301" s="6">
        <v>1239.99</v>
      </c>
      <c r="D301" t="s">
        <v>53</v>
      </c>
      <c r="E301">
        <v>1700</v>
      </c>
      <c r="F301">
        <v>940</v>
      </c>
      <c r="G301">
        <v>3099</v>
      </c>
      <c r="I301" t="s">
        <v>249</v>
      </c>
      <c r="J301" t="s">
        <v>250</v>
      </c>
      <c r="K301" t="s">
        <v>249</v>
      </c>
      <c r="L301" t="s">
        <v>42</v>
      </c>
      <c r="M301" t="s">
        <v>43</v>
      </c>
      <c r="O301" t="s">
        <v>42</v>
      </c>
      <c r="P301" t="s">
        <v>54</v>
      </c>
      <c r="R301" t="s">
        <v>44</v>
      </c>
      <c r="S301" t="s">
        <v>238</v>
      </c>
      <c r="U301" s="7" t="s">
        <v>45</v>
      </c>
      <c r="V301" s="9" t="s">
        <v>45</v>
      </c>
      <c r="X301" s="10">
        <v>1239.99</v>
      </c>
      <c r="Y301" t="s">
        <v>45</v>
      </c>
      <c r="Z301" s="9" t="s">
        <v>45</v>
      </c>
      <c r="AB301" s="7" t="s">
        <v>45</v>
      </c>
      <c r="AC301" t="s">
        <v>45</v>
      </c>
      <c r="AD301" t="s">
        <v>45</v>
      </c>
      <c r="AE301" s="9" t="s">
        <v>45</v>
      </c>
      <c r="AG301" s="7" t="s">
        <v>45</v>
      </c>
      <c r="AH301" t="s">
        <v>45</v>
      </c>
      <c r="AI301" s="9" t="s">
        <v>45</v>
      </c>
      <c r="AK301" s="7" t="s">
        <v>45</v>
      </c>
      <c r="AL301" t="s">
        <v>45</v>
      </c>
      <c r="AM301" t="s">
        <v>45</v>
      </c>
      <c r="AN301" t="s">
        <v>45</v>
      </c>
      <c r="AO301" t="s">
        <v>45</v>
      </c>
      <c r="AP301" t="s">
        <v>45</v>
      </c>
      <c r="AQ301" t="s">
        <v>45</v>
      </c>
      <c r="AR301" s="9" t="s">
        <v>45</v>
      </c>
    </row>
    <row r="302" spans="1:44" ht="16" x14ac:dyDescent="0.2">
      <c r="B302" t="s">
        <v>55</v>
      </c>
      <c r="U302" s="10">
        <f>SUM(U283:U301)</f>
        <v>0</v>
      </c>
      <c r="V302" s="8">
        <f>SUM(V283:V301)</f>
        <v>0</v>
      </c>
      <c r="X302" s="10">
        <f>SUM(X283:X301)</f>
        <v>0</v>
      </c>
      <c r="Y302" s="11">
        <f>SUM(Y283:Y301)</f>
        <v>98.119999999999891</v>
      </c>
      <c r="Z302" s="8">
        <f>SUM(Z283:Z301)</f>
        <v>5741.8700000000008</v>
      </c>
      <c r="AB302" s="10">
        <f>SUM(AB283:AB301)</f>
        <v>0</v>
      </c>
      <c r="AC302" s="11">
        <f>SUM(AC283:AC301)</f>
        <v>8782.91</v>
      </c>
      <c r="AD302" s="11">
        <f>SUM(AD283:AD301)</f>
        <v>2019.88</v>
      </c>
      <c r="AE302" s="8">
        <f>SUM(AE283:AE301)</f>
        <v>0</v>
      </c>
      <c r="AG302" s="10">
        <f>SUM(AG283:AG301)</f>
        <v>0</v>
      </c>
      <c r="AH302" s="11">
        <f>SUM(AH283:AH301)</f>
        <v>0</v>
      </c>
      <c r="AI302" s="8">
        <f>SUM(AI283:AI301)</f>
        <v>0</v>
      </c>
      <c r="AK302" s="10">
        <f t="shared" ref="AK302:AR302" si="12">SUM(AK283:AK301)</f>
        <v>0</v>
      </c>
      <c r="AL302" s="11">
        <f t="shared" si="12"/>
        <v>0</v>
      </c>
      <c r="AM302" s="11">
        <f t="shared" si="12"/>
        <v>0</v>
      </c>
      <c r="AN302" s="11">
        <f t="shared" si="12"/>
        <v>0</v>
      </c>
      <c r="AO302" s="11">
        <f t="shared" si="12"/>
        <v>0</v>
      </c>
      <c r="AP302" s="11">
        <f t="shared" si="12"/>
        <v>10802.79</v>
      </c>
      <c r="AQ302" s="11">
        <f t="shared" si="12"/>
        <v>0</v>
      </c>
      <c r="AR302" s="8">
        <f t="shared" si="12"/>
        <v>0</v>
      </c>
    </row>
    <row r="303" spans="1:44" ht="16" x14ac:dyDescent="0.2">
      <c r="B303" s="12" t="s">
        <v>56</v>
      </c>
      <c r="U303" s="13">
        <f>U302+U281</f>
        <v>0</v>
      </c>
      <c r="V303" s="14">
        <f>V302+V281</f>
        <v>3.3395508580724709E-12</v>
      </c>
      <c r="X303" s="13">
        <f>X302+X281</f>
        <v>0</v>
      </c>
      <c r="Y303" s="15">
        <f>Y302+Y281</f>
        <v>-153.91999999999871</v>
      </c>
      <c r="Z303" s="14">
        <f>Z302+Z281</f>
        <v>0</v>
      </c>
      <c r="AB303" s="7"/>
      <c r="AE303" s="9"/>
      <c r="AG303" s="7"/>
      <c r="AI303" s="9"/>
      <c r="AK303" s="7"/>
      <c r="AR303" s="9"/>
    </row>
    <row r="304" spans="1:44" x14ac:dyDescent="0.2">
      <c r="U304" s="7"/>
      <c r="V304" s="9"/>
      <c r="X304" s="7"/>
      <c r="Z304" s="9"/>
      <c r="AB304" s="7"/>
      <c r="AE304" s="9"/>
      <c r="AG304" s="7"/>
      <c r="AI304" s="9"/>
      <c r="AK304" s="7"/>
      <c r="AR304" s="9"/>
    </row>
    <row r="305" spans="1:44" ht="16" x14ac:dyDescent="0.2">
      <c r="A305" s="5">
        <v>45414.083333333343</v>
      </c>
      <c r="B305" t="s">
        <v>57</v>
      </c>
      <c r="C305" s="6">
        <v>244.77</v>
      </c>
      <c r="D305" t="s">
        <v>53</v>
      </c>
      <c r="E305">
        <v>1705</v>
      </c>
      <c r="F305">
        <v>940</v>
      </c>
      <c r="G305">
        <v>3085</v>
      </c>
      <c r="I305" t="s">
        <v>251</v>
      </c>
      <c r="J305" t="s">
        <v>252</v>
      </c>
      <c r="K305" t="s">
        <v>251</v>
      </c>
      <c r="L305" t="s">
        <v>42</v>
      </c>
      <c r="M305" t="s">
        <v>43</v>
      </c>
      <c r="O305" t="s">
        <v>42</v>
      </c>
      <c r="P305" t="s">
        <v>54</v>
      </c>
      <c r="R305" t="s">
        <v>44</v>
      </c>
      <c r="S305" t="s">
        <v>253</v>
      </c>
      <c r="U305" s="7" t="s">
        <v>45</v>
      </c>
      <c r="V305" s="9" t="s">
        <v>45</v>
      </c>
      <c r="X305" s="7" t="s">
        <v>45</v>
      </c>
      <c r="Y305" s="6">
        <v>244.77</v>
      </c>
      <c r="Z305" s="9" t="s">
        <v>45</v>
      </c>
      <c r="AB305" s="7" t="s">
        <v>45</v>
      </c>
      <c r="AC305" t="s">
        <v>45</v>
      </c>
      <c r="AD305" t="s">
        <v>45</v>
      </c>
      <c r="AE305" s="9" t="s">
        <v>45</v>
      </c>
      <c r="AG305" s="7" t="s">
        <v>45</v>
      </c>
      <c r="AH305" t="s">
        <v>45</v>
      </c>
      <c r="AI305" s="9" t="s">
        <v>45</v>
      </c>
      <c r="AK305" s="7" t="s">
        <v>45</v>
      </c>
      <c r="AL305" t="s">
        <v>45</v>
      </c>
      <c r="AM305" t="s">
        <v>45</v>
      </c>
      <c r="AN305" t="s">
        <v>45</v>
      </c>
      <c r="AO305" t="s">
        <v>45</v>
      </c>
      <c r="AP305" t="s">
        <v>45</v>
      </c>
      <c r="AQ305" t="s">
        <v>45</v>
      </c>
      <c r="AR305" s="9" t="s">
        <v>45</v>
      </c>
    </row>
    <row r="306" spans="1:44" ht="16" x14ac:dyDescent="0.2">
      <c r="A306" s="5">
        <v>45429.083333333343</v>
      </c>
      <c r="B306" t="s">
        <v>254</v>
      </c>
      <c r="C306" s="6">
        <v>17.05</v>
      </c>
      <c r="D306" t="s">
        <v>53</v>
      </c>
      <c r="E306">
        <v>2558</v>
      </c>
      <c r="F306">
        <v>940</v>
      </c>
      <c r="G306">
        <v>3687</v>
      </c>
      <c r="H306" t="s">
        <v>71</v>
      </c>
      <c r="I306" t="s">
        <v>255</v>
      </c>
      <c r="J306" t="s">
        <v>256</v>
      </c>
      <c r="K306" t="s">
        <v>255</v>
      </c>
      <c r="L306" t="s">
        <v>48</v>
      </c>
      <c r="M306" t="s">
        <v>49</v>
      </c>
      <c r="N306" t="s">
        <v>50</v>
      </c>
      <c r="O306" t="s">
        <v>42</v>
      </c>
      <c r="P306" t="s">
        <v>54</v>
      </c>
      <c r="R306" t="s">
        <v>44</v>
      </c>
      <c r="S306" t="s">
        <v>253</v>
      </c>
      <c r="U306" s="7" t="s">
        <v>45</v>
      </c>
      <c r="V306" s="9" t="s">
        <v>45</v>
      </c>
      <c r="X306" s="7" t="s">
        <v>45</v>
      </c>
      <c r="Y306" t="s">
        <v>45</v>
      </c>
      <c r="Z306" s="9" t="s">
        <v>45</v>
      </c>
      <c r="AB306" s="7" t="s">
        <v>45</v>
      </c>
      <c r="AC306" t="s">
        <v>45</v>
      </c>
      <c r="AD306" t="s">
        <v>45</v>
      </c>
      <c r="AE306" s="8">
        <v>17.05</v>
      </c>
      <c r="AG306" s="7" t="s">
        <v>45</v>
      </c>
      <c r="AH306" t="s">
        <v>45</v>
      </c>
      <c r="AI306" s="9" t="s">
        <v>45</v>
      </c>
      <c r="AK306" s="7" t="s">
        <v>45</v>
      </c>
      <c r="AL306" t="s">
        <v>45</v>
      </c>
      <c r="AM306" t="s">
        <v>45</v>
      </c>
      <c r="AN306" t="s">
        <v>45</v>
      </c>
      <c r="AO306" t="s">
        <v>45</v>
      </c>
      <c r="AP306" s="6">
        <v>17.05</v>
      </c>
      <c r="AQ306" t="s">
        <v>45</v>
      </c>
      <c r="AR306" s="9" t="s">
        <v>45</v>
      </c>
    </row>
    <row r="307" spans="1:44" ht="16" x14ac:dyDescent="0.2">
      <c r="A307" s="5">
        <v>45429.083333333343</v>
      </c>
      <c r="B307" t="s">
        <v>254</v>
      </c>
      <c r="C307" s="6">
        <v>11.77</v>
      </c>
      <c r="D307" t="s">
        <v>53</v>
      </c>
      <c r="E307">
        <v>2558</v>
      </c>
      <c r="F307">
        <v>940</v>
      </c>
      <c r="G307">
        <v>3688</v>
      </c>
      <c r="H307" t="s">
        <v>70</v>
      </c>
      <c r="I307" t="s">
        <v>255</v>
      </c>
      <c r="J307" t="s">
        <v>256</v>
      </c>
      <c r="K307" t="s">
        <v>255</v>
      </c>
      <c r="L307" t="s">
        <v>48</v>
      </c>
      <c r="M307" t="s">
        <v>49</v>
      </c>
      <c r="N307" t="s">
        <v>50</v>
      </c>
      <c r="O307" t="s">
        <v>42</v>
      </c>
      <c r="P307" t="s">
        <v>54</v>
      </c>
      <c r="R307" t="s">
        <v>44</v>
      </c>
      <c r="S307" t="s">
        <v>253</v>
      </c>
      <c r="U307" s="7" t="s">
        <v>45</v>
      </c>
      <c r="V307" s="9" t="s">
        <v>45</v>
      </c>
      <c r="X307" s="7" t="s">
        <v>45</v>
      </c>
      <c r="Y307" t="s">
        <v>45</v>
      </c>
      <c r="Z307" s="9" t="s">
        <v>45</v>
      </c>
      <c r="AB307" s="7" t="s">
        <v>45</v>
      </c>
      <c r="AC307" t="s">
        <v>45</v>
      </c>
      <c r="AD307" t="s">
        <v>45</v>
      </c>
      <c r="AE307" s="8">
        <v>11.77</v>
      </c>
      <c r="AG307" s="7" t="s">
        <v>45</v>
      </c>
      <c r="AH307" t="s">
        <v>45</v>
      </c>
      <c r="AI307" s="9" t="s">
        <v>45</v>
      </c>
      <c r="AK307" s="7" t="s">
        <v>45</v>
      </c>
      <c r="AL307" t="s">
        <v>45</v>
      </c>
      <c r="AM307" t="s">
        <v>45</v>
      </c>
      <c r="AN307" t="s">
        <v>45</v>
      </c>
      <c r="AO307" t="s">
        <v>45</v>
      </c>
      <c r="AP307" s="6">
        <v>11.77</v>
      </c>
      <c r="AQ307" t="s">
        <v>45</v>
      </c>
      <c r="AR307" s="9" t="s">
        <v>45</v>
      </c>
    </row>
    <row r="308" spans="1:44" ht="16" x14ac:dyDescent="0.2">
      <c r="A308" s="5">
        <v>45429.083333333343</v>
      </c>
      <c r="B308" t="s">
        <v>254</v>
      </c>
      <c r="C308" s="6">
        <v>28.4</v>
      </c>
      <c r="D308" t="s">
        <v>53</v>
      </c>
      <c r="E308">
        <v>2558</v>
      </c>
      <c r="F308">
        <v>940</v>
      </c>
      <c r="G308">
        <v>3689</v>
      </c>
      <c r="H308" t="s">
        <v>69</v>
      </c>
      <c r="I308" t="s">
        <v>255</v>
      </c>
      <c r="J308" t="s">
        <v>256</v>
      </c>
      <c r="K308" t="s">
        <v>255</v>
      </c>
      <c r="L308" t="s">
        <v>48</v>
      </c>
      <c r="M308" t="s">
        <v>49</v>
      </c>
      <c r="N308" t="s">
        <v>50</v>
      </c>
      <c r="O308" t="s">
        <v>42</v>
      </c>
      <c r="P308" t="s">
        <v>54</v>
      </c>
      <c r="R308" t="s">
        <v>44</v>
      </c>
      <c r="S308" t="s">
        <v>253</v>
      </c>
      <c r="U308" s="7" t="s">
        <v>45</v>
      </c>
      <c r="V308" s="9" t="s">
        <v>45</v>
      </c>
      <c r="X308" s="7" t="s">
        <v>45</v>
      </c>
      <c r="Y308" t="s">
        <v>45</v>
      </c>
      <c r="Z308" s="9" t="s">
        <v>45</v>
      </c>
      <c r="AB308" s="7" t="s">
        <v>45</v>
      </c>
      <c r="AC308" t="s">
        <v>45</v>
      </c>
      <c r="AD308" t="s">
        <v>45</v>
      </c>
      <c r="AE308" s="8">
        <v>28.4</v>
      </c>
      <c r="AG308" s="7" t="s">
        <v>45</v>
      </c>
      <c r="AH308" t="s">
        <v>45</v>
      </c>
      <c r="AI308" s="9" t="s">
        <v>45</v>
      </c>
      <c r="AK308" s="7" t="s">
        <v>45</v>
      </c>
      <c r="AL308" t="s">
        <v>45</v>
      </c>
      <c r="AM308" t="s">
        <v>45</v>
      </c>
      <c r="AN308" t="s">
        <v>45</v>
      </c>
      <c r="AO308" t="s">
        <v>45</v>
      </c>
      <c r="AP308" s="6">
        <v>28.4</v>
      </c>
      <c r="AQ308" t="s">
        <v>45</v>
      </c>
      <c r="AR308" s="9" t="s">
        <v>45</v>
      </c>
    </row>
    <row r="309" spans="1:44" ht="16" x14ac:dyDescent="0.2">
      <c r="A309" s="5">
        <v>45429.083333333343</v>
      </c>
      <c r="B309" t="s">
        <v>254</v>
      </c>
      <c r="C309" s="6">
        <v>4.8600000000000003</v>
      </c>
      <c r="D309" t="s">
        <v>53</v>
      </c>
      <c r="E309">
        <v>2558</v>
      </c>
      <c r="F309">
        <v>940</v>
      </c>
      <c r="G309">
        <v>3693</v>
      </c>
      <c r="H309" t="s">
        <v>86</v>
      </c>
      <c r="I309" t="s">
        <v>255</v>
      </c>
      <c r="J309" t="s">
        <v>256</v>
      </c>
      <c r="K309" t="s">
        <v>255</v>
      </c>
      <c r="L309" t="s">
        <v>48</v>
      </c>
      <c r="M309" t="s">
        <v>49</v>
      </c>
      <c r="N309" t="s">
        <v>50</v>
      </c>
      <c r="O309" t="s">
        <v>42</v>
      </c>
      <c r="P309" t="s">
        <v>54</v>
      </c>
      <c r="R309" t="s">
        <v>44</v>
      </c>
      <c r="S309" t="s">
        <v>253</v>
      </c>
      <c r="U309" s="7" t="s">
        <v>45</v>
      </c>
      <c r="V309" s="9" t="s">
        <v>45</v>
      </c>
      <c r="X309" s="7" t="s">
        <v>45</v>
      </c>
      <c r="Y309" t="s">
        <v>45</v>
      </c>
      <c r="Z309" s="9" t="s">
        <v>45</v>
      </c>
      <c r="AB309" s="7" t="s">
        <v>45</v>
      </c>
      <c r="AC309" t="s">
        <v>45</v>
      </c>
      <c r="AD309" t="s">
        <v>45</v>
      </c>
      <c r="AE309" s="8">
        <v>4.8600000000000003</v>
      </c>
      <c r="AG309" s="7" t="s">
        <v>45</v>
      </c>
      <c r="AH309" t="s">
        <v>45</v>
      </c>
      <c r="AI309" s="9" t="s">
        <v>45</v>
      </c>
      <c r="AK309" s="7" t="s">
        <v>45</v>
      </c>
      <c r="AL309" t="s">
        <v>45</v>
      </c>
      <c r="AM309" t="s">
        <v>45</v>
      </c>
      <c r="AN309" t="s">
        <v>45</v>
      </c>
      <c r="AO309" t="s">
        <v>45</v>
      </c>
      <c r="AP309" s="6">
        <v>4.8600000000000003</v>
      </c>
      <c r="AQ309" t="s">
        <v>45</v>
      </c>
      <c r="AR309" s="9" t="s">
        <v>45</v>
      </c>
    </row>
    <row r="310" spans="1:44" ht="16" x14ac:dyDescent="0.2">
      <c r="A310" s="5">
        <v>45429.083333333343</v>
      </c>
      <c r="B310" t="s">
        <v>257</v>
      </c>
      <c r="C310" s="6">
        <v>121.09</v>
      </c>
      <c r="D310" t="s">
        <v>53</v>
      </c>
      <c r="E310">
        <v>2558</v>
      </c>
      <c r="F310">
        <v>940</v>
      </c>
      <c r="G310">
        <v>3695</v>
      </c>
      <c r="H310" t="s">
        <v>71</v>
      </c>
      <c r="I310" t="s">
        <v>255</v>
      </c>
      <c r="J310" t="s">
        <v>256</v>
      </c>
      <c r="K310" t="s">
        <v>255</v>
      </c>
      <c r="L310" t="s">
        <v>48</v>
      </c>
      <c r="M310" t="s">
        <v>49</v>
      </c>
      <c r="N310" t="s">
        <v>50</v>
      </c>
      <c r="O310" t="s">
        <v>42</v>
      </c>
      <c r="P310" t="s">
        <v>54</v>
      </c>
      <c r="R310" t="s">
        <v>44</v>
      </c>
      <c r="S310" t="s">
        <v>253</v>
      </c>
      <c r="U310" s="7" t="s">
        <v>45</v>
      </c>
      <c r="V310" s="9" t="s">
        <v>45</v>
      </c>
      <c r="X310" s="7" t="s">
        <v>45</v>
      </c>
      <c r="Y310" t="s">
        <v>45</v>
      </c>
      <c r="Z310" s="9" t="s">
        <v>45</v>
      </c>
      <c r="AB310" s="7" t="s">
        <v>45</v>
      </c>
      <c r="AC310" t="s">
        <v>45</v>
      </c>
      <c r="AD310" t="s">
        <v>45</v>
      </c>
      <c r="AE310" s="8">
        <v>121.09</v>
      </c>
      <c r="AG310" s="7" t="s">
        <v>45</v>
      </c>
      <c r="AH310" t="s">
        <v>45</v>
      </c>
      <c r="AI310" s="9" t="s">
        <v>45</v>
      </c>
      <c r="AK310" s="7" t="s">
        <v>45</v>
      </c>
      <c r="AL310" t="s">
        <v>45</v>
      </c>
      <c r="AM310" t="s">
        <v>45</v>
      </c>
      <c r="AN310" t="s">
        <v>45</v>
      </c>
      <c r="AO310" t="s">
        <v>45</v>
      </c>
      <c r="AP310" s="6">
        <v>121.09</v>
      </c>
      <c r="AQ310" t="s">
        <v>45</v>
      </c>
      <c r="AR310" s="9" t="s">
        <v>45</v>
      </c>
    </row>
    <row r="311" spans="1:44" ht="16" x14ac:dyDescent="0.2">
      <c r="A311" s="5">
        <v>45429.083333333343</v>
      </c>
      <c r="B311" t="s">
        <v>257</v>
      </c>
      <c r="C311" s="6">
        <v>116.5</v>
      </c>
      <c r="D311" t="s">
        <v>53</v>
      </c>
      <c r="E311">
        <v>2558</v>
      </c>
      <c r="F311">
        <v>940</v>
      </c>
      <c r="G311">
        <v>3696</v>
      </c>
      <c r="H311" t="s">
        <v>70</v>
      </c>
      <c r="I311" t="s">
        <v>255</v>
      </c>
      <c r="J311" t="s">
        <v>256</v>
      </c>
      <c r="K311" t="s">
        <v>255</v>
      </c>
      <c r="L311" t="s">
        <v>48</v>
      </c>
      <c r="M311" t="s">
        <v>49</v>
      </c>
      <c r="N311" t="s">
        <v>50</v>
      </c>
      <c r="O311" t="s">
        <v>42</v>
      </c>
      <c r="P311" t="s">
        <v>54</v>
      </c>
      <c r="R311" t="s">
        <v>44</v>
      </c>
      <c r="S311" t="s">
        <v>253</v>
      </c>
      <c r="U311" s="7" t="s">
        <v>45</v>
      </c>
      <c r="V311" s="9" t="s">
        <v>45</v>
      </c>
      <c r="X311" s="7" t="s">
        <v>45</v>
      </c>
      <c r="Y311" t="s">
        <v>45</v>
      </c>
      <c r="Z311" s="9" t="s">
        <v>45</v>
      </c>
      <c r="AB311" s="7" t="s">
        <v>45</v>
      </c>
      <c r="AC311" t="s">
        <v>45</v>
      </c>
      <c r="AD311" t="s">
        <v>45</v>
      </c>
      <c r="AE311" s="8">
        <v>116.5</v>
      </c>
      <c r="AG311" s="7" t="s">
        <v>45</v>
      </c>
      <c r="AH311" t="s">
        <v>45</v>
      </c>
      <c r="AI311" s="9" t="s">
        <v>45</v>
      </c>
      <c r="AK311" s="7" t="s">
        <v>45</v>
      </c>
      <c r="AL311" t="s">
        <v>45</v>
      </c>
      <c r="AM311" t="s">
        <v>45</v>
      </c>
      <c r="AN311" t="s">
        <v>45</v>
      </c>
      <c r="AO311" t="s">
        <v>45</v>
      </c>
      <c r="AP311" s="6">
        <v>116.5</v>
      </c>
      <c r="AQ311" t="s">
        <v>45</v>
      </c>
      <c r="AR311" s="9" t="s">
        <v>45</v>
      </c>
    </row>
    <row r="312" spans="1:44" ht="16" x14ac:dyDescent="0.2">
      <c r="A312" s="5">
        <v>45429.083333333343</v>
      </c>
      <c r="B312" t="s">
        <v>257</v>
      </c>
      <c r="C312" s="6">
        <v>89.33</v>
      </c>
      <c r="D312" t="s">
        <v>53</v>
      </c>
      <c r="E312">
        <v>2558</v>
      </c>
      <c r="F312">
        <v>940</v>
      </c>
      <c r="G312">
        <v>3697</v>
      </c>
      <c r="H312" t="s">
        <v>69</v>
      </c>
      <c r="I312" t="s">
        <v>255</v>
      </c>
      <c r="J312" t="s">
        <v>256</v>
      </c>
      <c r="K312" t="s">
        <v>255</v>
      </c>
      <c r="L312" t="s">
        <v>48</v>
      </c>
      <c r="M312" t="s">
        <v>49</v>
      </c>
      <c r="N312" t="s">
        <v>50</v>
      </c>
      <c r="O312" t="s">
        <v>42</v>
      </c>
      <c r="P312" t="s">
        <v>54</v>
      </c>
      <c r="R312" t="s">
        <v>44</v>
      </c>
      <c r="S312" t="s">
        <v>253</v>
      </c>
      <c r="U312" s="7" t="s">
        <v>45</v>
      </c>
      <c r="V312" s="9" t="s">
        <v>45</v>
      </c>
      <c r="X312" s="7" t="s">
        <v>45</v>
      </c>
      <c r="Y312" t="s">
        <v>45</v>
      </c>
      <c r="Z312" s="9" t="s">
        <v>45</v>
      </c>
      <c r="AB312" s="7" t="s">
        <v>45</v>
      </c>
      <c r="AC312" t="s">
        <v>45</v>
      </c>
      <c r="AD312" t="s">
        <v>45</v>
      </c>
      <c r="AE312" s="8">
        <v>89.33</v>
      </c>
      <c r="AG312" s="7" t="s">
        <v>45</v>
      </c>
      <c r="AH312" t="s">
        <v>45</v>
      </c>
      <c r="AI312" s="9" t="s">
        <v>45</v>
      </c>
      <c r="AK312" s="7" t="s">
        <v>45</v>
      </c>
      <c r="AL312" t="s">
        <v>45</v>
      </c>
      <c r="AM312" t="s">
        <v>45</v>
      </c>
      <c r="AN312" t="s">
        <v>45</v>
      </c>
      <c r="AO312" t="s">
        <v>45</v>
      </c>
      <c r="AP312" s="6">
        <v>89.33</v>
      </c>
      <c r="AQ312" t="s">
        <v>45</v>
      </c>
      <c r="AR312" s="9" t="s">
        <v>45</v>
      </c>
    </row>
    <row r="313" spans="1:44" ht="16" x14ac:dyDescent="0.2">
      <c r="A313" s="5">
        <v>45429.083333333343</v>
      </c>
      <c r="B313" t="s">
        <v>257</v>
      </c>
      <c r="C313" s="6">
        <v>1.58</v>
      </c>
      <c r="D313" t="s">
        <v>53</v>
      </c>
      <c r="E313">
        <v>6751</v>
      </c>
      <c r="F313">
        <v>940</v>
      </c>
      <c r="G313">
        <v>3686</v>
      </c>
      <c r="H313" t="s">
        <v>63</v>
      </c>
      <c r="I313" t="s">
        <v>255</v>
      </c>
      <c r="J313" t="s">
        <v>256</v>
      </c>
      <c r="K313" t="s">
        <v>255</v>
      </c>
      <c r="L313" t="s">
        <v>48</v>
      </c>
      <c r="M313" t="s">
        <v>49</v>
      </c>
      <c r="N313" t="s">
        <v>62</v>
      </c>
      <c r="O313" t="s">
        <v>42</v>
      </c>
      <c r="P313" t="s">
        <v>54</v>
      </c>
      <c r="R313" t="s">
        <v>44</v>
      </c>
      <c r="S313" t="s">
        <v>253</v>
      </c>
      <c r="U313" s="7" t="s">
        <v>45</v>
      </c>
      <c r="V313" s="9" t="s">
        <v>45</v>
      </c>
      <c r="X313" s="7" t="s">
        <v>45</v>
      </c>
      <c r="Y313" t="s">
        <v>45</v>
      </c>
      <c r="Z313" s="9" t="s">
        <v>45</v>
      </c>
      <c r="AB313" s="7" t="s">
        <v>45</v>
      </c>
      <c r="AC313" t="s">
        <v>45</v>
      </c>
      <c r="AD313" t="s">
        <v>45</v>
      </c>
      <c r="AE313" s="9" t="s">
        <v>45</v>
      </c>
      <c r="AG313" s="7" t="s">
        <v>45</v>
      </c>
      <c r="AH313" t="s">
        <v>45</v>
      </c>
      <c r="AI313" s="8">
        <v>1.58</v>
      </c>
      <c r="AK313" s="7" t="s">
        <v>45</v>
      </c>
      <c r="AL313" s="6">
        <v>1.58</v>
      </c>
      <c r="AM313" t="s">
        <v>45</v>
      </c>
      <c r="AN313" t="s">
        <v>45</v>
      </c>
      <c r="AO313" t="s">
        <v>45</v>
      </c>
      <c r="AP313" t="s">
        <v>45</v>
      </c>
      <c r="AQ313" t="s">
        <v>45</v>
      </c>
      <c r="AR313" s="9" t="s">
        <v>45</v>
      </c>
    </row>
    <row r="314" spans="1:44" ht="16" x14ac:dyDescent="0.2">
      <c r="A314" s="5">
        <v>45429.083333333343</v>
      </c>
      <c r="B314" t="s">
        <v>254</v>
      </c>
      <c r="C314" s="6">
        <v>13.96</v>
      </c>
      <c r="D314" t="s">
        <v>53</v>
      </c>
      <c r="E314">
        <v>6751</v>
      </c>
      <c r="F314">
        <v>940</v>
      </c>
      <c r="G314">
        <v>3690</v>
      </c>
      <c r="H314" t="s">
        <v>64</v>
      </c>
      <c r="I314" t="s">
        <v>255</v>
      </c>
      <c r="J314" t="s">
        <v>256</v>
      </c>
      <c r="K314" t="s">
        <v>255</v>
      </c>
      <c r="L314" t="s">
        <v>48</v>
      </c>
      <c r="M314" t="s">
        <v>49</v>
      </c>
      <c r="N314" t="s">
        <v>62</v>
      </c>
      <c r="O314" t="s">
        <v>42</v>
      </c>
      <c r="P314" t="s">
        <v>54</v>
      </c>
      <c r="R314" t="s">
        <v>44</v>
      </c>
      <c r="S314" t="s">
        <v>253</v>
      </c>
      <c r="U314" s="7" t="s">
        <v>45</v>
      </c>
      <c r="V314" s="9" t="s">
        <v>45</v>
      </c>
      <c r="X314" s="7" t="s">
        <v>45</v>
      </c>
      <c r="Y314" t="s">
        <v>45</v>
      </c>
      <c r="Z314" s="9" t="s">
        <v>45</v>
      </c>
      <c r="AB314" s="7" t="s">
        <v>45</v>
      </c>
      <c r="AC314" t="s">
        <v>45</v>
      </c>
      <c r="AD314" t="s">
        <v>45</v>
      </c>
      <c r="AE314" s="9" t="s">
        <v>45</v>
      </c>
      <c r="AG314" s="7" t="s">
        <v>45</v>
      </c>
      <c r="AH314" t="s">
        <v>45</v>
      </c>
      <c r="AI314" s="8">
        <v>13.96</v>
      </c>
      <c r="AK314" s="7" t="s">
        <v>45</v>
      </c>
      <c r="AL314" s="6">
        <v>13.96</v>
      </c>
      <c r="AM314" t="s">
        <v>45</v>
      </c>
      <c r="AN314" t="s">
        <v>45</v>
      </c>
      <c r="AO314" t="s">
        <v>45</v>
      </c>
      <c r="AP314" t="s">
        <v>45</v>
      </c>
      <c r="AQ314" t="s">
        <v>45</v>
      </c>
      <c r="AR314" s="9" t="s">
        <v>45</v>
      </c>
    </row>
    <row r="315" spans="1:44" ht="16" x14ac:dyDescent="0.2">
      <c r="A315" s="5">
        <v>45429.083333333343</v>
      </c>
      <c r="B315" t="s">
        <v>254</v>
      </c>
      <c r="C315" s="6">
        <v>10.55</v>
      </c>
      <c r="D315" t="s">
        <v>53</v>
      </c>
      <c r="E315">
        <v>6751</v>
      </c>
      <c r="F315">
        <v>940</v>
      </c>
      <c r="G315">
        <v>3691</v>
      </c>
      <c r="H315" t="s">
        <v>61</v>
      </c>
      <c r="I315" t="s">
        <v>255</v>
      </c>
      <c r="J315" t="s">
        <v>256</v>
      </c>
      <c r="K315" t="s">
        <v>255</v>
      </c>
      <c r="L315" t="s">
        <v>48</v>
      </c>
      <c r="M315" t="s">
        <v>49</v>
      </c>
      <c r="N315" t="s">
        <v>62</v>
      </c>
      <c r="O315" t="s">
        <v>42</v>
      </c>
      <c r="P315" t="s">
        <v>54</v>
      </c>
      <c r="R315" t="s">
        <v>44</v>
      </c>
      <c r="S315" t="s">
        <v>253</v>
      </c>
      <c r="U315" s="7" t="s">
        <v>45</v>
      </c>
      <c r="V315" s="9" t="s">
        <v>45</v>
      </c>
      <c r="X315" s="7" t="s">
        <v>45</v>
      </c>
      <c r="Y315" t="s">
        <v>45</v>
      </c>
      <c r="Z315" s="9" t="s">
        <v>45</v>
      </c>
      <c r="AB315" s="7" t="s">
        <v>45</v>
      </c>
      <c r="AC315" t="s">
        <v>45</v>
      </c>
      <c r="AD315" t="s">
        <v>45</v>
      </c>
      <c r="AE315" s="9" t="s">
        <v>45</v>
      </c>
      <c r="AG315" s="7" t="s">
        <v>45</v>
      </c>
      <c r="AH315" t="s">
        <v>45</v>
      </c>
      <c r="AI315" s="8">
        <v>10.55</v>
      </c>
      <c r="AK315" s="7" t="s">
        <v>45</v>
      </c>
      <c r="AL315" s="6">
        <v>10.55</v>
      </c>
      <c r="AM315" t="s">
        <v>45</v>
      </c>
      <c r="AN315" t="s">
        <v>45</v>
      </c>
      <c r="AO315" t="s">
        <v>45</v>
      </c>
      <c r="AP315" t="s">
        <v>45</v>
      </c>
      <c r="AQ315" t="s">
        <v>45</v>
      </c>
      <c r="AR315" s="9" t="s">
        <v>45</v>
      </c>
    </row>
    <row r="316" spans="1:44" ht="16" x14ac:dyDescent="0.2">
      <c r="A316" s="5">
        <v>45429.083333333343</v>
      </c>
      <c r="B316" t="s">
        <v>254</v>
      </c>
      <c r="C316" s="6">
        <v>0.01</v>
      </c>
      <c r="D316" t="s">
        <v>53</v>
      </c>
      <c r="E316">
        <v>6751</v>
      </c>
      <c r="F316">
        <v>940</v>
      </c>
      <c r="G316">
        <v>3692</v>
      </c>
      <c r="H316" t="s">
        <v>63</v>
      </c>
      <c r="I316" t="s">
        <v>255</v>
      </c>
      <c r="J316" t="s">
        <v>256</v>
      </c>
      <c r="K316" t="s">
        <v>255</v>
      </c>
      <c r="L316" t="s">
        <v>48</v>
      </c>
      <c r="M316" t="s">
        <v>49</v>
      </c>
      <c r="N316" t="s">
        <v>62</v>
      </c>
      <c r="O316" t="s">
        <v>42</v>
      </c>
      <c r="P316" t="s">
        <v>54</v>
      </c>
      <c r="R316" t="s">
        <v>44</v>
      </c>
      <c r="S316" t="s">
        <v>253</v>
      </c>
      <c r="U316" s="7" t="s">
        <v>45</v>
      </c>
      <c r="V316" s="9" t="s">
        <v>45</v>
      </c>
      <c r="X316" s="7" t="s">
        <v>45</v>
      </c>
      <c r="Y316" t="s">
        <v>45</v>
      </c>
      <c r="Z316" s="9" t="s">
        <v>45</v>
      </c>
      <c r="AB316" s="7" t="s">
        <v>45</v>
      </c>
      <c r="AC316" t="s">
        <v>45</v>
      </c>
      <c r="AD316" t="s">
        <v>45</v>
      </c>
      <c r="AE316" s="9" t="s">
        <v>45</v>
      </c>
      <c r="AG316" s="7" t="s">
        <v>45</v>
      </c>
      <c r="AH316" t="s">
        <v>45</v>
      </c>
      <c r="AI316" s="8">
        <v>0.01</v>
      </c>
      <c r="AK316" s="7" t="s">
        <v>45</v>
      </c>
      <c r="AL316" s="6">
        <v>0.01</v>
      </c>
      <c r="AM316" t="s">
        <v>45</v>
      </c>
      <c r="AN316" t="s">
        <v>45</v>
      </c>
      <c r="AO316" t="s">
        <v>45</v>
      </c>
      <c r="AP316" t="s">
        <v>45</v>
      </c>
      <c r="AQ316" t="s">
        <v>45</v>
      </c>
      <c r="AR316" s="9" t="s">
        <v>45</v>
      </c>
    </row>
    <row r="317" spans="1:44" ht="16" x14ac:dyDescent="0.2">
      <c r="A317" s="5">
        <v>45429.083333333343</v>
      </c>
      <c r="B317" t="s">
        <v>254</v>
      </c>
      <c r="C317" s="6">
        <v>1.86</v>
      </c>
      <c r="D317" t="s">
        <v>53</v>
      </c>
      <c r="E317">
        <v>6751</v>
      </c>
      <c r="F317">
        <v>940</v>
      </c>
      <c r="G317">
        <v>3694</v>
      </c>
      <c r="H317" t="s">
        <v>100</v>
      </c>
      <c r="I317" t="s">
        <v>255</v>
      </c>
      <c r="J317" t="s">
        <v>256</v>
      </c>
      <c r="K317" t="s">
        <v>255</v>
      </c>
      <c r="L317" t="s">
        <v>48</v>
      </c>
      <c r="M317" t="s">
        <v>49</v>
      </c>
      <c r="N317" t="s">
        <v>62</v>
      </c>
      <c r="O317" t="s">
        <v>42</v>
      </c>
      <c r="P317" t="s">
        <v>54</v>
      </c>
      <c r="R317" t="s">
        <v>44</v>
      </c>
      <c r="S317" t="s">
        <v>253</v>
      </c>
      <c r="U317" s="7" t="s">
        <v>45</v>
      </c>
      <c r="V317" s="9" t="s">
        <v>45</v>
      </c>
      <c r="X317" s="7" t="s">
        <v>45</v>
      </c>
      <c r="Y317" t="s">
        <v>45</v>
      </c>
      <c r="Z317" s="9" t="s">
        <v>45</v>
      </c>
      <c r="AB317" s="7" t="s">
        <v>45</v>
      </c>
      <c r="AC317" t="s">
        <v>45</v>
      </c>
      <c r="AD317" t="s">
        <v>45</v>
      </c>
      <c r="AE317" s="9" t="s">
        <v>45</v>
      </c>
      <c r="AG317" s="7" t="s">
        <v>45</v>
      </c>
      <c r="AH317" t="s">
        <v>45</v>
      </c>
      <c r="AI317" s="8">
        <v>1.86</v>
      </c>
      <c r="AK317" s="7" t="s">
        <v>45</v>
      </c>
      <c r="AL317" s="6">
        <v>1.86</v>
      </c>
      <c r="AM317" t="s">
        <v>45</v>
      </c>
      <c r="AN317" t="s">
        <v>45</v>
      </c>
      <c r="AO317" t="s">
        <v>45</v>
      </c>
      <c r="AP317" t="s">
        <v>45</v>
      </c>
      <c r="AQ317" t="s">
        <v>45</v>
      </c>
      <c r="AR317" s="9" t="s">
        <v>45</v>
      </c>
    </row>
    <row r="318" spans="1:44" ht="16" x14ac:dyDescent="0.2">
      <c r="A318" s="5">
        <v>45429.083333333343</v>
      </c>
      <c r="B318" t="s">
        <v>257</v>
      </c>
      <c r="C318" s="6">
        <v>22.66</v>
      </c>
      <c r="D318" t="s">
        <v>53</v>
      </c>
      <c r="E318">
        <v>6751</v>
      </c>
      <c r="F318">
        <v>940</v>
      </c>
      <c r="G318">
        <v>3698</v>
      </c>
      <c r="H318" t="s">
        <v>64</v>
      </c>
      <c r="I318" t="s">
        <v>255</v>
      </c>
      <c r="J318" t="s">
        <v>256</v>
      </c>
      <c r="K318" t="s">
        <v>255</v>
      </c>
      <c r="L318" t="s">
        <v>48</v>
      </c>
      <c r="M318" t="s">
        <v>49</v>
      </c>
      <c r="N318" t="s">
        <v>62</v>
      </c>
      <c r="O318" t="s">
        <v>42</v>
      </c>
      <c r="P318" t="s">
        <v>54</v>
      </c>
      <c r="R318" t="s">
        <v>44</v>
      </c>
      <c r="S318" t="s">
        <v>253</v>
      </c>
      <c r="U318" s="7" t="s">
        <v>45</v>
      </c>
      <c r="V318" s="9" t="s">
        <v>45</v>
      </c>
      <c r="X318" s="7" t="s">
        <v>45</v>
      </c>
      <c r="Y318" t="s">
        <v>45</v>
      </c>
      <c r="Z318" s="9" t="s">
        <v>45</v>
      </c>
      <c r="AB318" s="7" t="s">
        <v>45</v>
      </c>
      <c r="AC318" t="s">
        <v>45</v>
      </c>
      <c r="AD318" t="s">
        <v>45</v>
      </c>
      <c r="AE318" s="9" t="s">
        <v>45</v>
      </c>
      <c r="AG318" s="7" t="s">
        <v>45</v>
      </c>
      <c r="AH318" t="s">
        <v>45</v>
      </c>
      <c r="AI318" s="8">
        <v>22.66</v>
      </c>
      <c r="AK318" s="7" t="s">
        <v>45</v>
      </c>
      <c r="AL318" s="6">
        <v>22.66</v>
      </c>
      <c r="AM318" t="s">
        <v>45</v>
      </c>
      <c r="AN318" t="s">
        <v>45</v>
      </c>
      <c r="AO318" t="s">
        <v>45</v>
      </c>
      <c r="AP318" t="s">
        <v>45</v>
      </c>
      <c r="AQ318" t="s">
        <v>45</v>
      </c>
      <c r="AR318" s="9" t="s">
        <v>45</v>
      </c>
    </row>
    <row r="319" spans="1:44" ht="16" x14ac:dyDescent="0.2">
      <c r="A319" s="5">
        <v>45429.083333333343</v>
      </c>
      <c r="B319" t="s">
        <v>257</v>
      </c>
      <c r="C319" s="6">
        <v>17.91</v>
      </c>
      <c r="D319" t="s">
        <v>53</v>
      </c>
      <c r="E319">
        <v>6751</v>
      </c>
      <c r="F319">
        <v>940</v>
      </c>
      <c r="G319">
        <v>3699</v>
      </c>
      <c r="H319" t="s">
        <v>61</v>
      </c>
      <c r="I319" t="s">
        <v>255</v>
      </c>
      <c r="J319" t="s">
        <v>256</v>
      </c>
      <c r="K319" t="s">
        <v>255</v>
      </c>
      <c r="L319" t="s">
        <v>48</v>
      </c>
      <c r="M319" t="s">
        <v>49</v>
      </c>
      <c r="N319" t="s">
        <v>62</v>
      </c>
      <c r="O319" t="s">
        <v>42</v>
      </c>
      <c r="P319" t="s">
        <v>54</v>
      </c>
      <c r="R319" t="s">
        <v>44</v>
      </c>
      <c r="S319" t="s">
        <v>253</v>
      </c>
      <c r="U319" s="7" t="s">
        <v>45</v>
      </c>
      <c r="V319" s="9" t="s">
        <v>45</v>
      </c>
      <c r="X319" s="7" t="s">
        <v>45</v>
      </c>
      <c r="Y319" t="s">
        <v>45</v>
      </c>
      <c r="Z319" s="9" t="s">
        <v>45</v>
      </c>
      <c r="AB319" s="7" t="s">
        <v>45</v>
      </c>
      <c r="AC319" t="s">
        <v>45</v>
      </c>
      <c r="AD319" t="s">
        <v>45</v>
      </c>
      <c r="AE319" s="9" t="s">
        <v>45</v>
      </c>
      <c r="AG319" s="7" t="s">
        <v>45</v>
      </c>
      <c r="AH319" t="s">
        <v>45</v>
      </c>
      <c r="AI319" s="8">
        <v>17.91</v>
      </c>
      <c r="AK319" s="7" t="s">
        <v>45</v>
      </c>
      <c r="AL319" s="6">
        <v>17.91</v>
      </c>
      <c r="AM319" t="s">
        <v>45</v>
      </c>
      <c r="AN319" t="s">
        <v>45</v>
      </c>
      <c r="AO319" t="s">
        <v>45</v>
      </c>
      <c r="AP319" t="s">
        <v>45</v>
      </c>
      <c r="AQ319" t="s">
        <v>45</v>
      </c>
      <c r="AR319" s="9" t="s">
        <v>45</v>
      </c>
    </row>
    <row r="320" spans="1:44" ht="16" x14ac:dyDescent="0.2">
      <c r="A320" s="5">
        <v>45441.083333333343</v>
      </c>
      <c r="B320" t="s">
        <v>57</v>
      </c>
      <c r="C320" s="6">
        <v>2778.18</v>
      </c>
      <c r="D320" t="s">
        <v>53</v>
      </c>
      <c r="E320">
        <v>1705</v>
      </c>
      <c r="F320">
        <v>940</v>
      </c>
      <c r="G320">
        <v>3113</v>
      </c>
      <c r="I320" t="s">
        <v>258</v>
      </c>
      <c r="J320" t="s">
        <v>259</v>
      </c>
      <c r="K320" t="s">
        <v>258</v>
      </c>
      <c r="L320" t="s">
        <v>42</v>
      </c>
      <c r="M320" t="s">
        <v>43</v>
      </c>
      <c r="O320" t="s">
        <v>42</v>
      </c>
      <c r="P320" t="s">
        <v>54</v>
      </c>
      <c r="R320" t="s">
        <v>44</v>
      </c>
      <c r="S320" t="s">
        <v>253</v>
      </c>
      <c r="U320" s="7" t="s">
        <v>45</v>
      </c>
      <c r="V320" s="9" t="s">
        <v>45</v>
      </c>
      <c r="X320" s="7" t="s">
        <v>45</v>
      </c>
      <c r="Y320" s="6">
        <v>2778.18</v>
      </c>
      <c r="Z320" s="9" t="s">
        <v>45</v>
      </c>
      <c r="AB320" s="7" t="s">
        <v>45</v>
      </c>
      <c r="AC320" t="s">
        <v>45</v>
      </c>
      <c r="AD320" t="s">
        <v>45</v>
      </c>
      <c r="AE320" s="9" t="s">
        <v>45</v>
      </c>
      <c r="AG320" s="7" t="s">
        <v>45</v>
      </c>
      <c r="AH320" t="s">
        <v>45</v>
      </c>
      <c r="AI320" s="9" t="s">
        <v>45</v>
      </c>
      <c r="AK320" s="7" t="s">
        <v>45</v>
      </c>
      <c r="AL320" t="s">
        <v>45</v>
      </c>
      <c r="AM320" t="s">
        <v>45</v>
      </c>
      <c r="AN320" t="s">
        <v>45</v>
      </c>
      <c r="AO320" t="s">
        <v>45</v>
      </c>
      <c r="AP320" t="s">
        <v>45</v>
      </c>
      <c r="AQ320" t="s">
        <v>45</v>
      </c>
      <c r="AR320" s="9" t="s">
        <v>45</v>
      </c>
    </row>
    <row r="321" spans="1:44" ht="16" x14ac:dyDescent="0.2">
      <c r="A321" s="5">
        <v>45441.083333333343</v>
      </c>
      <c r="B321" t="s">
        <v>260</v>
      </c>
      <c r="C321" s="6">
        <v>5741.87</v>
      </c>
      <c r="D321" t="s">
        <v>53</v>
      </c>
      <c r="E321">
        <v>1712</v>
      </c>
      <c r="F321">
        <v>940</v>
      </c>
      <c r="G321">
        <v>3117</v>
      </c>
      <c r="I321" t="s">
        <v>261</v>
      </c>
      <c r="J321" t="s">
        <v>262</v>
      </c>
      <c r="K321" t="s">
        <v>261</v>
      </c>
      <c r="L321" t="s">
        <v>42</v>
      </c>
      <c r="M321" t="s">
        <v>43</v>
      </c>
      <c r="O321" t="s">
        <v>42</v>
      </c>
      <c r="P321" t="s">
        <v>54</v>
      </c>
      <c r="R321" t="s">
        <v>44</v>
      </c>
      <c r="S321" t="s">
        <v>253</v>
      </c>
      <c r="U321" s="7" t="s">
        <v>45</v>
      </c>
      <c r="V321" s="9" t="s">
        <v>45</v>
      </c>
      <c r="X321" s="7" t="s">
        <v>45</v>
      </c>
      <c r="Y321" t="s">
        <v>45</v>
      </c>
      <c r="Z321" s="8">
        <v>5741.87</v>
      </c>
      <c r="AB321" s="7" t="s">
        <v>45</v>
      </c>
      <c r="AC321" t="s">
        <v>45</v>
      </c>
      <c r="AD321" t="s">
        <v>45</v>
      </c>
      <c r="AE321" s="9" t="s">
        <v>45</v>
      </c>
      <c r="AG321" s="7" t="s">
        <v>45</v>
      </c>
      <c r="AH321" t="s">
        <v>45</v>
      </c>
      <c r="AI321" s="9" t="s">
        <v>45</v>
      </c>
      <c r="AK321" s="7" t="s">
        <v>45</v>
      </c>
      <c r="AL321" t="s">
        <v>45</v>
      </c>
      <c r="AM321" t="s">
        <v>45</v>
      </c>
      <c r="AN321" t="s">
        <v>45</v>
      </c>
      <c r="AO321" t="s">
        <v>45</v>
      </c>
      <c r="AP321" t="s">
        <v>45</v>
      </c>
      <c r="AQ321" t="s">
        <v>45</v>
      </c>
      <c r="AR321" s="9" t="s">
        <v>45</v>
      </c>
    </row>
    <row r="322" spans="1:44" ht="16" x14ac:dyDescent="0.2">
      <c r="A322" s="5">
        <v>45442.083333333343</v>
      </c>
      <c r="B322" t="s">
        <v>59</v>
      </c>
      <c r="C322" s="6">
        <v>1042.75</v>
      </c>
      <c r="D322" t="s">
        <v>53</v>
      </c>
      <c r="E322">
        <v>1705</v>
      </c>
      <c r="F322">
        <v>940</v>
      </c>
      <c r="G322">
        <v>3114</v>
      </c>
      <c r="I322" t="s">
        <v>263</v>
      </c>
      <c r="J322" t="s">
        <v>264</v>
      </c>
      <c r="K322" t="s">
        <v>263</v>
      </c>
      <c r="L322" t="s">
        <v>42</v>
      </c>
      <c r="M322" t="s">
        <v>43</v>
      </c>
      <c r="O322" t="s">
        <v>42</v>
      </c>
      <c r="P322" t="s">
        <v>54</v>
      </c>
      <c r="R322" t="s">
        <v>44</v>
      </c>
      <c r="S322" t="s">
        <v>253</v>
      </c>
      <c r="U322" s="7" t="s">
        <v>45</v>
      </c>
      <c r="V322" s="9" t="s">
        <v>45</v>
      </c>
      <c r="X322" s="7" t="s">
        <v>45</v>
      </c>
      <c r="Y322" s="6">
        <v>1042.75</v>
      </c>
      <c r="Z322" s="9" t="s">
        <v>45</v>
      </c>
      <c r="AB322" s="7" t="s">
        <v>45</v>
      </c>
      <c r="AC322" t="s">
        <v>45</v>
      </c>
      <c r="AD322" t="s">
        <v>45</v>
      </c>
      <c r="AE322" s="9" t="s">
        <v>45</v>
      </c>
      <c r="AG322" s="7" t="s">
        <v>45</v>
      </c>
      <c r="AH322" t="s">
        <v>45</v>
      </c>
      <c r="AI322" s="9" t="s">
        <v>45</v>
      </c>
      <c r="AK322" s="7" t="s">
        <v>45</v>
      </c>
      <c r="AL322" t="s">
        <v>45</v>
      </c>
      <c r="AM322" t="s">
        <v>45</v>
      </c>
      <c r="AN322" t="s">
        <v>45</v>
      </c>
      <c r="AO322" t="s">
        <v>45</v>
      </c>
      <c r="AP322" t="s">
        <v>45</v>
      </c>
      <c r="AQ322" t="s">
        <v>45</v>
      </c>
      <c r="AR322" s="9" t="s">
        <v>45</v>
      </c>
    </row>
    <row r="323" spans="1:44" ht="16" x14ac:dyDescent="0.2">
      <c r="A323" s="5">
        <v>45443</v>
      </c>
      <c r="B323" t="s">
        <v>46</v>
      </c>
      <c r="C323" s="6">
        <v>819.63</v>
      </c>
      <c r="D323" t="s">
        <v>40</v>
      </c>
      <c r="E323">
        <v>1730</v>
      </c>
      <c r="F323">
        <v>1700</v>
      </c>
      <c r="G323">
        <v>3293</v>
      </c>
      <c r="J323" t="s">
        <v>41</v>
      </c>
      <c r="L323" t="s">
        <v>42</v>
      </c>
      <c r="M323" t="s">
        <v>43</v>
      </c>
      <c r="O323" t="s">
        <v>42</v>
      </c>
      <c r="P323" t="s">
        <v>43</v>
      </c>
      <c r="R323" t="s">
        <v>44</v>
      </c>
      <c r="S323" t="s">
        <v>253</v>
      </c>
      <c r="U323" s="7" t="s">
        <v>45</v>
      </c>
      <c r="V323" s="8">
        <v>819.63</v>
      </c>
      <c r="X323" s="10">
        <v>-819.63</v>
      </c>
      <c r="Y323" t="s">
        <v>45</v>
      </c>
      <c r="Z323" s="9" t="s">
        <v>45</v>
      </c>
      <c r="AB323" s="7" t="s">
        <v>45</v>
      </c>
      <c r="AC323" t="s">
        <v>45</v>
      </c>
      <c r="AD323" t="s">
        <v>45</v>
      </c>
      <c r="AE323" s="9" t="s">
        <v>45</v>
      </c>
      <c r="AG323" s="7" t="s">
        <v>45</v>
      </c>
      <c r="AH323" t="s">
        <v>45</v>
      </c>
      <c r="AI323" s="9" t="s">
        <v>45</v>
      </c>
      <c r="AK323" s="7" t="s">
        <v>45</v>
      </c>
      <c r="AL323" t="s">
        <v>45</v>
      </c>
      <c r="AM323" t="s">
        <v>45</v>
      </c>
      <c r="AN323" t="s">
        <v>45</v>
      </c>
      <c r="AO323" t="s">
        <v>45</v>
      </c>
      <c r="AP323" t="s">
        <v>45</v>
      </c>
      <c r="AQ323" t="s">
        <v>45</v>
      </c>
      <c r="AR323" s="9" t="s">
        <v>45</v>
      </c>
    </row>
    <row r="324" spans="1:44" ht="16" x14ac:dyDescent="0.2">
      <c r="A324" s="5">
        <v>45443</v>
      </c>
      <c r="B324" t="s">
        <v>58</v>
      </c>
      <c r="C324" s="6">
        <v>2383.16</v>
      </c>
      <c r="D324" t="s">
        <v>40</v>
      </c>
      <c r="E324">
        <v>1730</v>
      </c>
      <c r="F324">
        <v>1705</v>
      </c>
      <c r="G324">
        <v>3294</v>
      </c>
      <c r="J324" t="s">
        <v>41</v>
      </c>
      <c r="L324" t="s">
        <v>42</v>
      </c>
      <c r="M324" t="s">
        <v>43</v>
      </c>
      <c r="O324" t="s">
        <v>42</v>
      </c>
      <c r="P324" t="s">
        <v>43</v>
      </c>
      <c r="R324" t="s">
        <v>44</v>
      </c>
      <c r="S324" t="s">
        <v>253</v>
      </c>
      <c r="U324" s="7" t="s">
        <v>45</v>
      </c>
      <c r="V324" s="8">
        <v>2383.16</v>
      </c>
      <c r="X324" s="7" t="s">
        <v>45</v>
      </c>
      <c r="Y324" s="6">
        <v>-2383.16</v>
      </c>
      <c r="Z324" s="9" t="s">
        <v>45</v>
      </c>
      <c r="AB324" s="7" t="s">
        <v>45</v>
      </c>
      <c r="AC324" t="s">
        <v>45</v>
      </c>
      <c r="AD324" t="s">
        <v>45</v>
      </c>
      <c r="AE324" s="9" t="s">
        <v>45</v>
      </c>
      <c r="AG324" s="7" t="s">
        <v>45</v>
      </c>
      <c r="AH324" t="s">
        <v>45</v>
      </c>
      <c r="AI324" s="9" t="s">
        <v>45</v>
      </c>
      <c r="AK324" s="7" t="s">
        <v>45</v>
      </c>
      <c r="AL324" t="s">
        <v>45</v>
      </c>
      <c r="AM324" t="s">
        <v>45</v>
      </c>
      <c r="AN324" t="s">
        <v>45</v>
      </c>
      <c r="AO324" t="s">
        <v>45</v>
      </c>
      <c r="AP324" t="s">
        <v>45</v>
      </c>
      <c r="AQ324" t="s">
        <v>45</v>
      </c>
      <c r="AR324" s="9" t="s">
        <v>45</v>
      </c>
    </row>
    <row r="325" spans="1:44" ht="16" x14ac:dyDescent="0.2">
      <c r="A325" s="5">
        <v>45443</v>
      </c>
      <c r="B325" t="s">
        <v>39</v>
      </c>
      <c r="C325" s="6">
        <v>3556.48</v>
      </c>
      <c r="D325" t="s">
        <v>40</v>
      </c>
      <c r="E325">
        <v>1730</v>
      </c>
      <c r="F325">
        <v>1712</v>
      </c>
      <c r="G325">
        <v>3295</v>
      </c>
      <c r="J325" t="s">
        <v>41</v>
      </c>
      <c r="L325" t="s">
        <v>42</v>
      </c>
      <c r="M325" t="s">
        <v>43</v>
      </c>
      <c r="O325" t="s">
        <v>42</v>
      </c>
      <c r="P325" t="s">
        <v>43</v>
      </c>
      <c r="R325" t="s">
        <v>44</v>
      </c>
      <c r="S325" t="s">
        <v>253</v>
      </c>
      <c r="U325" s="7" t="s">
        <v>45</v>
      </c>
      <c r="V325" s="8">
        <v>3556.48</v>
      </c>
      <c r="X325" s="7" t="s">
        <v>45</v>
      </c>
      <c r="Y325" t="s">
        <v>45</v>
      </c>
      <c r="Z325" s="8">
        <v>-3556.48</v>
      </c>
      <c r="AB325" s="7" t="s">
        <v>45</v>
      </c>
      <c r="AC325" t="s">
        <v>45</v>
      </c>
      <c r="AD325" t="s">
        <v>45</v>
      </c>
      <c r="AE325" s="9" t="s">
        <v>45</v>
      </c>
      <c r="AG325" s="7" t="s">
        <v>45</v>
      </c>
      <c r="AH325" t="s">
        <v>45</v>
      </c>
      <c r="AI325" s="9" t="s">
        <v>45</v>
      </c>
      <c r="AK325" s="7" t="s">
        <v>45</v>
      </c>
      <c r="AL325" t="s">
        <v>45</v>
      </c>
      <c r="AM325" t="s">
        <v>45</v>
      </c>
      <c r="AN325" t="s">
        <v>45</v>
      </c>
      <c r="AO325" t="s">
        <v>45</v>
      </c>
      <c r="AP325" t="s">
        <v>45</v>
      </c>
      <c r="AQ325" t="s">
        <v>45</v>
      </c>
      <c r="AR325" s="9" t="s">
        <v>45</v>
      </c>
    </row>
    <row r="326" spans="1:44" ht="16" x14ac:dyDescent="0.2">
      <c r="A326" s="5">
        <v>45443</v>
      </c>
      <c r="B326" t="s">
        <v>39</v>
      </c>
      <c r="C326" s="6">
        <v>2185.39</v>
      </c>
      <c r="D326" t="s">
        <v>40</v>
      </c>
      <c r="E326">
        <v>1730</v>
      </c>
      <c r="F326">
        <v>1712</v>
      </c>
      <c r="G326">
        <v>3473</v>
      </c>
      <c r="J326" t="s">
        <v>41</v>
      </c>
      <c r="L326" t="s">
        <v>42</v>
      </c>
      <c r="M326" t="s">
        <v>43</v>
      </c>
      <c r="O326" t="s">
        <v>42</v>
      </c>
      <c r="P326" t="s">
        <v>43</v>
      </c>
      <c r="R326" t="s">
        <v>44</v>
      </c>
      <c r="S326" t="s">
        <v>253</v>
      </c>
      <c r="U326" s="7" t="s">
        <v>45</v>
      </c>
      <c r="V326" s="8">
        <v>2185.39</v>
      </c>
      <c r="X326" s="7" t="s">
        <v>45</v>
      </c>
      <c r="Y326" t="s">
        <v>45</v>
      </c>
      <c r="Z326" s="8">
        <v>-2185.39</v>
      </c>
      <c r="AB326" s="7" t="s">
        <v>45</v>
      </c>
      <c r="AC326" t="s">
        <v>45</v>
      </c>
      <c r="AD326" t="s">
        <v>45</v>
      </c>
      <c r="AE326" s="9" t="s">
        <v>45</v>
      </c>
      <c r="AG326" s="7" t="s">
        <v>45</v>
      </c>
      <c r="AH326" t="s">
        <v>45</v>
      </c>
      <c r="AI326" s="9" t="s">
        <v>45</v>
      </c>
      <c r="AK326" s="7" t="s">
        <v>45</v>
      </c>
      <c r="AL326" t="s">
        <v>45</v>
      </c>
      <c r="AM326" t="s">
        <v>45</v>
      </c>
      <c r="AN326" t="s">
        <v>45</v>
      </c>
      <c r="AO326" t="s">
        <v>45</v>
      </c>
      <c r="AP326" t="s">
        <v>45</v>
      </c>
      <c r="AQ326" t="s">
        <v>45</v>
      </c>
      <c r="AR326" s="9" t="s">
        <v>45</v>
      </c>
    </row>
    <row r="327" spans="1:44" ht="16" x14ac:dyDescent="0.2">
      <c r="A327" s="5">
        <v>45443</v>
      </c>
      <c r="B327" t="s">
        <v>46</v>
      </c>
      <c r="C327" s="6">
        <v>1437.77</v>
      </c>
      <c r="D327" t="s">
        <v>40</v>
      </c>
      <c r="E327">
        <v>1730</v>
      </c>
      <c r="F327">
        <v>1705</v>
      </c>
      <c r="G327">
        <v>3474</v>
      </c>
      <c r="J327" t="s">
        <v>41</v>
      </c>
      <c r="L327" t="s">
        <v>42</v>
      </c>
      <c r="M327" t="s">
        <v>43</v>
      </c>
      <c r="O327" t="s">
        <v>42</v>
      </c>
      <c r="P327" t="s">
        <v>43</v>
      </c>
      <c r="R327" t="s">
        <v>44</v>
      </c>
      <c r="S327" t="s">
        <v>253</v>
      </c>
      <c r="U327" s="7" t="s">
        <v>45</v>
      </c>
      <c r="V327" s="8">
        <v>1437.77</v>
      </c>
      <c r="X327" s="7" t="s">
        <v>45</v>
      </c>
      <c r="Y327" s="6">
        <v>-1437.77</v>
      </c>
      <c r="Z327" s="9" t="s">
        <v>45</v>
      </c>
      <c r="AB327" s="7" t="s">
        <v>45</v>
      </c>
      <c r="AC327" t="s">
        <v>45</v>
      </c>
      <c r="AD327" t="s">
        <v>45</v>
      </c>
      <c r="AE327" s="9" t="s">
        <v>45</v>
      </c>
      <c r="AG327" s="7" t="s">
        <v>45</v>
      </c>
      <c r="AH327" t="s">
        <v>45</v>
      </c>
      <c r="AI327" s="9" t="s">
        <v>45</v>
      </c>
      <c r="AK327" s="7" t="s">
        <v>45</v>
      </c>
      <c r="AL327" t="s">
        <v>45</v>
      </c>
      <c r="AM327" t="s">
        <v>45</v>
      </c>
      <c r="AN327" t="s">
        <v>45</v>
      </c>
      <c r="AO327" t="s">
        <v>45</v>
      </c>
      <c r="AP327" t="s">
        <v>45</v>
      </c>
      <c r="AQ327" t="s">
        <v>45</v>
      </c>
      <c r="AR327" s="9" t="s">
        <v>45</v>
      </c>
    </row>
    <row r="328" spans="1:44" ht="16" x14ac:dyDescent="0.2">
      <c r="A328" s="5">
        <v>45443</v>
      </c>
      <c r="B328" t="s">
        <v>46</v>
      </c>
      <c r="C328" s="6">
        <v>420.36</v>
      </c>
      <c r="D328" t="s">
        <v>40</v>
      </c>
      <c r="E328">
        <v>1730</v>
      </c>
      <c r="F328">
        <v>1700</v>
      </c>
      <c r="G328">
        <v>3475</v>
      </c>
      <c r="J328" t="s">
        <v>41</v>
      </c>
      <c r="L328" t="s">
        <v>42</v>
      </c>
      <c r="M328" t="s">
        <v>43</v>
      </c>
      <c r="O328" t="s">
        <v>42</v>
      </c>
      <c r="P328" t="s">
        <v>43</v>
      </c>
      <c r="R328" t="s">
        <v>44</v>
      </c>
      <c r="S328" t="s">
        <v>253</v>
      </c>
      <c r="U328" s="7" t="s">
        <v>45</v>
      </c>
      <c r="V328" s="8">
        <v>420.36</v>
      </c>
      <c r="X328" s="10">
        <v>-420.36</v>
      </c>
      <c r="Y328" t="s">
        <v>45</v>
      </c>
      <c r="Z328" s="9" t="s">
        <v>45</v>
      </c>
      <c r="AB328" s="7" t="s">
        <v>45</v>
      </c>
      <c r="AC328" t="s">
        <v>45</v>
      </c>
      <c r="AD328" t="s">
        <v>45</v>
      </c>
      <c r="AE328" s="9" t="s">
        <v>45</v>
      </c>
      <c r="AG328" s="7" t="s">
        <v>45</v>
      </c>
      <c r="AH328" t="s">
        <v>45</v>
      </c>
      <c r="AI328" s="9" t="s">
        <v>45</v>
      </c>
      <c r="AK328" s="7" t="s">
        <v>45</v>
      </c>
      <c r="AL328" t="s">
        <v>45</v>
      </c>
      <c r="AM328" t="s">
        <v>45</v>
      </c>
      <c r="AN328" t="s">
        <v>45</v>
      </c>
      <c r="AO328" t="s">
        <v>45</v>
      </c>
      <c r="AP328" t="s">
        <v>45</v>
      </c>
      <c r="AQ328" t="s">
        <v>45</v>
      </c>
      <c r="AR328" s="9" t="s">
        <v>45</v>
      </c>
    </row>
    <row r="329" spans="1:44" ht="16" x14ac:dyDescent="0.2">
      <c r="A329" s="5">
        <v>45443</v>
      </c>
      <c r="B329" t="s">
        <v>47</v>
      </c>
      <c r="C329" s="6">
        <v>3110.01</v>
      </c>
      <c r="D329" t="s">
        <v>40</v>
      </c>
      <c r="E329">
        <v>2551</v>
      </c>
      <c r="F329">
        <v>1730</v>
      </c>
      <c r="G329">
        <v>3296</v>
      </c>
      <c r="H329" t="s">
        <v>70</v>
      </c>
      <c r="J329" t="s">
        <v>41</v>
      </c>
      <c r="L329" t="s">
        <v>48</v>
      </c>
      <c r="M329" t="s">
        <v>49</v>
      </c>
      <c r="N329" t="s">
        <v>50</v>
      </c>
      <c r="O329" t="s">
        <v>42</v>
      </c>
      <c r="P329" t="s">
        <v>43</v>
      </c>
      <c r="R329" t="s">
        <v>44</v>
      </c>
      <c r="S329" t="s">
        <v>253</v>
      </c>
      <c r="U329" s="7" t="s">
        <v>45</v>
      </c>
      <c r="V329" s="8">
        <v>-3110.01</v>
      </c>
      <c r="X329" s="7" t="s">
        <v>45</v>
      </c>
      <c r="Y329" t="s">
        <v>45</v>
      </c>
      <c r="Z329" s="9" t="s">
        <v>45</v>
      </c>
      <c r="AB329" s="7" t="s">
        <v>45</v>
      </c>
      <c r="AC329" s="6">
        <v>3110.01</v>
      </c>
      <c r="AD329" t="s">
        <v>45</v>
      </c>
      <c r="AE329" s="9" t="s">
        <v>45</v>
      </c>
      <c r="AG329" s="7" t="s">
        <v>45</v>
      </c>
      <c r="AH329" t="s">
        <v>45</v>
      </c>
      <c r="AI329" s="9" t="s">
        <v>45</v>
      </c>
      <c r="AK329" s="7" t="s">
        <v>45</v>
      </c>
      <c r="AL329" t="s">
        <v>45</v>
      </c>
      <c r="AM329" t="s">
        <v>45</v>
      </c>
      <c r="AN329" t="s">
        <v>45</v>
      </c>
      <c r="AO329" t="s">
        <v>45</v>
      </c>
      <c r="AP329" s="6">
        <v>3110.01</v>
      </c>
      <c r="AQ329" t="s">
        <v>45</v>
      </c>
      <c r="AR329" s="9" t="s">
        <v>45</v>
      </c>
    </row>
    <row r="330" spans="1:44" ht="16" x14ac:dyDescent="0.2">
      <c r="A330" s="5">
        <v>45443</v>
      </c>
      <c r="B330" t="s">
        <v>47</v>
      </c>
      <c r="C330" s="6">
        <v>2382.81</v>
      </c>
      <c r="D330" t="s">
        <v>40</v>
      </c>
      <c r="E330">
        <v>2551</v>
      </c>
      <c r="F330">
        <v>1730</v>
      </c>
      <c r="G330">
        <v>3297</v>
      </c>
      <c r="H330" t="s">
        <v>69</v>
      </c>
      <c r="J330" t="s">
        <v>41</v>
      </c>
      <c r="L330" t="s">
        <v>48</v>
      </c>
      <c r="M330" t="s">
        <v>49</v>
      </c>
      <c r="N330" t="s">
        <v>50</v>
      </c>
      <c r="O330" t="s">
        <v>42</v>
      </c>
      <c r="P330" t="s">
        <v>43</v>
      </c>
      <c r="R330" t="s">
        <v>44</v>
      </c>
      <c r="S330" t="s">
        <v>253</v>
      </c>
      <c r="U330" s="7" t="s">
        <v>45</v>
      </c>
      <c r="V330" s="8">
        <v>-2382.81</v>
      </c>
      <c r="X330" s="7" t="s">
        <v>45</v>
      </c>
      <c r="Y330" t="s">
        <v>45</v>
      </c>
      <c r="Z330" s="9" t="s">
        <v>45</v>
      </c>
      <c r="AB330" s="7" t="s">
        <v>45</v>
      </c>
      <c r="AC330" s="6">
        <v>2382.81</v>
      </c>
      <c r="AD330" t="s">
        <v>45</v>
      </c>
      <c r="AE330" s="9" t="s">
        <v>45</v>
      </c>
      <c r="AG330" s="7" t="s">
        <v>45</v>
      </c>
      <c r="AH330" t="s">
        <v>45</v>
      </c>
      <c r="AI330" s="9" t="s">
        <v>45</v>
      </c>
      <c r="AK330" s="7" t="s">
        <v>45</v>
      </c>
      <c r="AL330" t="s">
        <v>45</v>
      </c>
      <c r="AM330" t="s">
        <v>45</v>
      </c>
      <c r="AN330" t="s">
        <v>45</v>
      </c>
      <c r="AO330" t="s">
        <v>45</v>
      </c>
      <c r="AP330" s="6">
        <v>2382.81</v>
      </c>
      <c r="AQ330" t="s">
        <v>45</v>
      </c>
      <c r="AR330" s="9" t="s">
        <v>45</v>
      </c>
    </row>
    <row r="331" spans="1:44" ht="16" x14ac:dyDescent="0.2">
      <c r="A331" s="5">
        <v>45443</v>
      </c>
      <c r="B331" t="s">
        <v>47</v>
      </c>
      <c r="C331" s="6">
        <v>3290.09</v>
      </c>
      <c r="D331" t="s">
        <v>40</v>
      </c>
      <c r="E331">
        <v>2551</v>
      </c>
      <c r="F331">
        <v>1730</v>
      </c>
      <c r="G331">
        <v>3632</v>
      </c>
      <c r="H331" t="s">
        <v>71</v>
      </c>
      <c r="J331" t="s">
        <v>41</v>
      </c>
      <c r="L331" t="s">
        <v>48</v>
      </c>
      <c r="M331" t="s">
        <v>49</v>
      </c>
      <c r="N331" t="s">
        <v>50</v>
      </c>
      <c r="O331" t="s">
        <v>42</v>
      </c>
      <c r="P331" t="s">
        <v>43</v>
      </c>
      <c r="R331" t="s">
        <v>44</v>
      </c>
      <c r="S331" t="s">
        <v>253</v>
      </c>
      <c r="U331" s="7" t="s">
        <v>45</v>
      </c>
      <c r="V331" s="8">
        <v>-3290.09</v>
      </c>
      <c r="X331" s="7" t="s">
        <v>45</v>
      </c>
      <c r="Y331" t="s">
        <v>45</v>
      </c>
      <c r="Z331" s="9" t="s">
        <v>45</v>
      </c>
      <c r="AB331" s="7" t="s">
        <v>45</v>
      </c>
      <c r="AC331" s="6">
        <v>3290.09</v>
      </c>
      <c r="AD331" t="s">
        <v>45</v>
      </c>
      <c r="AE331" s="9" t="s">
        <v>45</v>
      </c>
      <c r="AG331" s="7" t="s">
        <v>45</v>
      </c>
      <c r="AH331" t="s">
        <v>45</v>
      </c>
      <c r="AI331" s="9" t="s">
        <v>45</v>
      </c>
      <c r="AK331" s="7" t="s">
        <v>45</v>
      </c>
      <c r="AL331" t="s">
        <v>45</v>
      </c>
      <c r="AM331" t="s">
        <v>45</v>
      </c>
      <c r="AN331" t="s">
        <v>45</v>
      </c>
      <c r="AO331" t="s">
        <v>45</v>
      </c>
      <c r="AP331" s="6">
        <v>3290.09</v>
      </c>
      <c r="AQ331" t="s">
        <v>45</v>
      </c>
      <c r="AR331" s="9" t="s">
        <v>45</v>
      </c>
    </row>
    <row r="332" spans="1:44" ht="16" x14ac:dyDescent="0.2">
      <c r="A332" s="5">
        <v>45443</v>
      </c>
      <c r="B332" t="s">
        <v>51</v>
      </c>
      <c r="C332" s="6">
        <v>753.43</v>
      </c>
      <c r="D332" t="s">
        <v>40</v>
      </c>
      <c r="E332">
        <v>2555</v>
      </c>
      <c r="F332">
        <v>1730</v>
      </c>
      <c r="G332">
        <v>3635</v>
      </c>
      <c r="H332" t="s">
        <v>71</v>
      </c>
      <c r="J332" t="s">
        <v>41</v>
      </c>
      <c r="L332" t="s">
        <v>48</v>
      </c>
      <c r="M332" t="s">
        <v>49</v>
      </c>
      <c r="N332" t="s">
        <v>50</v>
      </c>
      <c r="O332" t="s">
        <v>42</v>
      </c>
      <c r="P332" t="s">
        <v>43</v>
      </c>
      <c r="R332" t="s">
        <v>44</v>
      </c>
      <c r="S332" t="s">
        <v>253</v>
      </c>
      <c r="U332" s="7" t="s">
        <v>45</v>
      </c>
      <c r="V332" s="8">
        <v>-753.43</v>
      </c>
      <c r="X332" s="7" t="s">
        <v>45</v>
      </c>
      <c r="Y332" t="s">
        <v>45</v>
      </c>
      <c r="Z332" s="9" t="s">
        <v>45</v>
      </c>
      <c r="AB332" s="7" t="s">
        <v>45</v>
      </c>
      <c r="AC332" t="s">
        <v>45</v>
      </c>
      <c r="AD332" s="6">
        <v>753.43</v>
      </c>
      <c r="AE332" s="9" t="s">
        <v>45</v>
      </c>
      <c r="AG332" s="7" t="s">
        <v>45</v>
      </c>
      <c r="AH332" t="s">
        <v>45</v>
      </c>
      <c r="AI332" s="9" t="s">
        <v>45</v>
      </c>
      <c r="AK332" s="7" t="s">
        <v>45</v>
      </c>
      <c r="AL332" t="s">
        <v>45</v>
      </c>
      <c r="AM332" t="s">
        <v>45</v>
      </c>
      <c r="AN332" t="s">
        <v>45</v>
      </c>
      <c r="AO332" t="s">
        <v>45</v>
      </c>
      <c r="AP332" s="6">
        <v>753.43</v>
      </c>
      <c r="AQ332" t="s">
        <v>45</v>
      </c>
      <c r="AR332" s="9" t="s">
        <v>45</v>
      </c>
    </row>
    <row r="333" spans="1:44" ht="16" x14ac:dyDescent="0.2">
      <c r="A333" s="5">
        <v>45443</v>
      </c>
      <c r="B333" t="s">
        <v>51</v>
      </c>
      <c r="C333" s="6">
        <v>554.26</v>
      </c>
      <c r="D333" t="s">
        <v>40</v>
      </c>
      <c r="E333">
        <v>2555</v>
      </c>
      <c r="F333">
        <v>1730</v>
      </c>
      <c r="G333">
        <v>3638</v>
      </c>
      <c r="H333" t="s">
        <v>69</v>
      </c>
      <c r="J333" t="s">
        <v>41</v>
      </c>
      <c r="L333" t="s">
        <v>48</v>
      </c>
      <c r="M333" t="s">
        <v>49</v>
      </c>
      <c r="N333" t="s">
        <v>50</v>
      </c>
      <c r="O333" t="s">
        <v>42</v>
      </c>
      <c r="P333" t="s">
        <v>43</v>
      </c>
      <c r="R333" t="s">
        <v>44</v>
      </c>
      <c r="S333" t="s">
        <v>253</v>
      </c>
      <c r="U333" s="7" t="s">
        <v>45</v>
      </c>
      <c r="V333" s="8">
        <v>-554.26</v>
      </c>
      <c r="X333" s="7" t="s">
        <v>45</v>
      </c>
      <c r="Y333" t="s">
        <v>45</v>
      </c>
      <c r="Z333" s="9" t="s">
        <v>45</v>
      </c>
      <c r="AB333" s="7" t="s">
        <v>45</v>
      </c>
      <c r="AC333" t="s">
        <v>45</v>
      </c>
      <c r="AD333" s="6">
        <v>554.26</v>
      </c>
      <c r="AE333" s="9" t="s">
        <v>45</v>
      </c>
      <c r="AG333" s="7" t="s">
        <v>45</v>
      </c>
      <c r="AH333" t="s">
        <v>45</v>
      </c>
      <c r="AI333" s="9" t="s">
        <v>45</v>
      </c>
      <c r="AK333" s="7" t="s">
        <v>45</v>
      </c>
      <c r="AL333" t="s">
        <v>45</v>
      </c>
      <c r="AM333" t="s">
        <v>45</v>
      </c>
      <c r="AN333" t="s">
        <v>45</v>
      </c>
      <c r="AO333" t="s">
        <v>45</v>
      </c>
      <c r="AP333" s="6">
        <v>554.26</v>
      </c>
      <c r="AQ333" t="s">
        <v>45</v>
      </c>
      <c r="AR333" s="9" t="s">
        <v>45</v>
      </c>
    </row>
    <row r="334" spans="1:44" ht="16" x14ac:dyDescent="0.2">
      <c r="A334" s="5">
        <v>45443</v>
      </c>
      <c r="B334" t="s">
        <v>51</v>
      </c>
      <c r="C334" s="6">
        <v>712.19</v>
      </c>
      <c r="D334" t="s">
        <v>40</v>
      </c>
      <c r="E334">
        <v>2555</v>
      </c>
      <c r="F334">
        <v>1730</v>
      </c>
      <c r="G334">
        <v>3641</v>
      </c>
      <c r="H334" t="s">
        <v>70</v>
      </c>
      <c r="J334" t="s">
        <v>41</v>
      </c>
      <c r="L334" t="s">
        <v>48</v>
      </c>
      <c r="M334" t="s">
        <v>49</v>
      </c>
      <c r="N334" t="s">
        <v>50</v>
      </c>
      <c r="O334" t="s">
        <v>42</v>
      </c>
      <c r="P334" t="s">
        <v>43</v>
      </c>
      <c r="R334" t="s">
        <v>44</v>
      </c>
      <c r="S334" t="s">
        <v>253</v>
      </c>
      <c r="U334" s="7" t="s">
        <v>45</v>
      </c>
      <c r="V334" s="8">
        <v>-712.19</v>
      </c>
      <c r="X334" s="7" t="s">
        <v>45</v>
      </c>
      <c r="Y334" t="s">
        <v>45</v>
      </c>
      <c r="Z334" s="9" t="s">
        <v>45</v>
      </c>
      <c r="AB334" s="7" t="s">
        <v>45</v>
      </c>
      <c r="AC334" t="s">
        <v>45</v>
      </c>
      <c r="AD334" s="6">
        <v>712.19</v>
      </c>
      <c r="AE334" s="9" t="s">
        <v>45</v>
      </c>
      <c r="AG334" s="7" t="s">
        <v>45</v>
      </c>
      <c r="AH334" t="s">
        <v>45</v>
      </c>
      <c r="AI334" s="9" t="s">
        <v>45</v>
      </c>
      <c r="AK334" s="7" t="s">
        <v>45</v>
      </c>
      <c r="AL334" t="s">
        <v>45</v>
      </c>
      <c r="AM334" t="s">
        <v>45</v>
      </c>
      <c r="AN334" t="s">
        <v>45</v>
      </c>
      <c r="AO334" t="s">
        <v>45</v>
      </c>
      <c r="AP334" s="6">
        <v>712.19</v>
      </c>
      <c r="AQ334" t="s">
        <v>45</v>
      </c>
      <c r="AR334" s="9" t="s">
        <v>45</v>
      </c>
    </row>
    <row r="335" spans="1:44" ht="16" x14ac:dyDescent="0.2">
      <c r="A335" s="5">
        <v>45456.083333333343</v>
      </c>
      <c r="B335" t="s">
        <v>52</v>
      </c>
      <c r="C335" s="6">
        <v>1239.99</v>
      </c>
      <c r="D335" t="s">
        <v>53</v>
      </c>
      <c r="E335">
        <v>1700</v>
      </c>
      <c r="F335">
        <v>940</v>
      </c>
      <c r="G335">
        <v>3129</v>
      </c>
      <c r="I335" t="s">
        <v>265</v>
      </c>
      <c r="J335" t="s">
        <v>266</v>
      </c>
      <c r="K335" t="s">
        <v>265</v>
      </c>
      <c r="L335" t="s">
        <v>42</v>
      </c>
      <c r="M335" t="s">
        <v>43</v>
      </c>
      <c r="O335" t="s">
        <v>42</v>
      </c>
      <c r="P335" t="s">
        <v>54</v>
      </c>
      <c r="R335" t="s">
        <v>44</v>
      </c>
      <c r="S335" t="s">
        <v>253</v>
      </c>
      <c r="U335" s="7" t="s">
        <v>45</v>
      </c>
      <c r="V335" s="9" t="s">
        <v>45</v>
      </c>
      <c r="X335" s="10">
        <v>1239.99</v>
      </c>
      <c r="Y335" t="s">
        <v>45</v>
      </c>
      <c r="Z335" s="9" t="s">
        <v>45</v>
      </c>
      <c r="AB335" s="7" t="s">
        <v>45</v>
      </c>
      <c r="AC335" t="s">
        <v>45</v>
      </c>
      <c r="AD335" t="s">
        <v>45</v>
      </c>
      <c r="AE335" s="9" t="s">
        <v>45</v>
      </c>
      <c r="AG335" s="7" t="s">
        <v>45</v>
      </c>
      <c r="AH335" t="s">
        <v>45</v>
      </c>
      <c r="AI335" s="9" t="s">
        <v>45</v>
      </c>
      <c r="AK335" s="7" t="s">
        <v>45</v>
      </c>
      <c r="AL335" t="s">
        <v>45</v>
      </c>
      <c r="AM335" t="s">
        <v>45</v>
      </c>
      <c r="AN335" t="s">
        <v>45</v>
      </c>
      <c r="AO335" t="s">
        <v>45</v>
      </c>
      <c r="AP335" t="s">
        <v>45</v>
      </c>
      <c r="AQ335" t="s">
        <v>45</v>
      </c>
      <c r="AR335" s="9" t="s">
        <v>45</v>
      </c>
    </row>
    <row r="336" spans="1:44" ht="16" x14ac:dyDescent="0.2">
      <c r="B336" t="s">
        <v>55</v>
      </c>
      <c r="U336" s="10">
        <f>SUM(U305:U335)</f>
        <v>0</v>
      </c>
      <c r="V336" s="8">
        <f>SUM(V305:V335)</f>
        <v>1.1368683772161603E-12</v>
      </c>
      <c r="X336" s="10">
        <f>SUM(X305:X335)</f>
        <v>0</v>
      </c>
      <c r="Y336" s="11">
        <f>SUM(Y305:Y335)</f>
        <v>244.76999999999998</v>
      </c>
      <c r="Z336" s="8">
        <f>SUM(Z305:Z335)</f>
        <v>0</v>
      </c>
      <c r="AB336" s="10">
        <f>SUM(AB305:AB335)</f>
        <v>0</v>
      </c>
      <c r="AC336" s="11">
        <f>SUM(AC305:AC335)</f>
        <v>8782.91</v>
      </c>
      <c r="AD336" s="11">
        <f>SUM(AD305:AD335)</f>
        <v>2019.88</v>
      </c>
      <c r="AE336" s="8">
        <f>SUM(AE305:AE335)</f>
        <v>389</v>
      </c>
      <c r="AG336" s="10">
        <f>SUM(AG305:AG335)</f>
        <v>0</v>
      </c>
      <c r="AH336" s="11">
        <f>SUM(AH305:AH335)</f>
        <v>0</v>
      </c>
      <c r="AI336" s="8">
        <f>SUM(AI305:AI335)</f>
        <v>68.53</v>
      </c>
      <c r="AK336" s="10">
        <f t="shared" ref="AK336:AR336" si="13">SUM(AK305:AK335)</f>
        <v>0</v>
      </c>
      <c r="AL336" s="11">
        <f t="shared" si="13"/>
        <v>68.53</v>
      </c>
      <c r="AM336" s="11">
        <f t="shared" si="13"/>
        <v>0</v>
      </c>
      <c r="AN336" s="11">
        <f t="shared" si="13"/>
        <v>0</v>
      </c>
      <c r="AO336" s="11">
        <f t="shared" si="13"/>
        <v>0</v>
      </c>
      <c r="AP336" s="11">
        <f t="shared" si="13"/>
        <v>11191.79</v>
      </c>
      <c r="AQ336" s="11">
        <f t="shared" si="13"/>
        <v>0</v>
      </c>
      <c r="AR336" s="8">
        <f t="shared" si="13"/>
        <v>0</v>
      </c>
    </row>
    <row r="337" spans="1:44" ht="16" x14ac:dyDescent="0.2">
      <c r="B337" s="12" t="s">
        <v>56</v>
      </c>
      <c r="U337" s="13">
        <f>U336+U303</f>
        <v>0</v>
      </c>
      <c r="V337" s="14">
        <f>V336+V303</f>
        <v>4.4764192352886312E-12</v>
      </c>
      <c r="X337" s="13">
        <f>X336+X303</f>
        <v>0</v>
      </c>
      <c r="Y337" s="15">
        <f>Y336+Y303</f>
        <v>90.850000000001273</v>
      </c>
      <c r="Z337" s="14">
        <f>Z336+Z303</f>
        <v>0</v>
      </c>
      <c r="AB337" s="7"/>
      <c r="AE337" s="9"/>
      <c r="AG337" s="7"/>
      <c r="AI337" s="9"/>
      <c r="AK337" s="7"/>
      <c r="AR337" s="9"/>
    </row>
    <row r="338" spans="1:44" x14ac:dyDescent="0.2">
      <c r="U338" s="7"/>
      <c r="V338" s="9"/>
      <c r="X338" s="7"/>
      <c r="Z338" s="9"/>
      <c r="AB338" s="7"/>
      <c r="AE338" s="9"/>
      <c r="AG338" s="7"/>
      <c r="AI338" s="9"/>
      <c r="AK338" s="7"/>
      <c r="AR338" s="9"/>
    </row>
    <row r="339" spans="1:44" ht="16" x14ac:dyDescent="0.2">
      <c r="A339" s="5">
        <v>45468.083333333343</v>
      </c>
      <c r="B339" t="s">
        <v>267</v>
      </c>
      <c r="C339" s="6">
        <v>5741.87</v>
      </c>
      <c r="D339" t="s">
        <v>53</v>
      </c>
      <c r="E339">
        <v>1712</v>
      </c>
      <c r="F339">
        <v>940</v>
      </c>
      <c r="G339">
        <v>3141</v>
      </c>
      <c r="I339" t="s">
        <v>268</v>
      </c>
      <c r="J339" t="s">
        <v>269</v>
      </c>
      <c r="K339" t="s">
        <v>268</v>
      </c>
      <c r="L339" t="s">
        <v>42</v>
      </c>
      <c r="M339" t="s">
        <v>43</v>
      </c>
      <c r="O339" t="s">
        <v>42</v>
      </c>
      <c r="P339" t="s">
        <v>54</v>
      </c>
      <c r="R339" t="s">
        <v>44</v>
      </c>
      <c r="S339" t="s">
        <v>270</v>
      </c>
      <c r="U339" s="7" t="s">
        <v>45</v>
      </c>
      <c r="V339" s="9" t="s">
        <v>45</v>
      </c>
      <c r="X339" s="7" t="s">
        <v>45</v>
      </c>
      <c r="Y339" t="s">
        <v>45</v>
      </c>
      <c r="Z339" s="8">
        <v>5741.87</v>
      </c>
      <c r="AB339" s="7" t="s">
        <v>45</v>
      </c>
      <c r="AC339" t="s">
        <v>45</v>
      </c>
      <c r="AD339" t="s">
        <v>45</v>
      </c>
      <c r="AE339" s="9" t="s">
        <v>45</v>
      </c>
      <c r="AG339" s="7" t="s">
        <v>45</v>
      </c>
      <c r="AH339" t="s">
        <v>45</v>
      </c>
      <c r="AI339" s="9" t="s">
        <v>45</v>
      </c>
      <c r="AK339" s="7" t="s">
        <v>45</v>
      </c>
      <c r="AL339" t="s">
        <v>45</v>
      </c>
      <c r="AM339" t="s">
        <v>45</v>
      </c>
      <c r="AN339" t="s">
        <v>45</v>
      </c>
      <c r="AO339" t="s">
        <v>45</v>
      </c>
      <c r="AP339" t="s">
        <v>45</v>
      </c>
      <c r="AQ339" t="s">
        <v>45</v>
      </c>
      <c r="AR339" s="9" t="s">
        <v>45</v>
      </c>
    </row>
    <row r="340" spans="1:44" ht="16" x14ac:dyDescent="0.2">
      <c r="A340" s="5">
        <v>45469.083333333343</v>
      </c>
      <c r="B340" t="s">
        <v>57</v>
      </c>
      <c r="C340" s="6">
        <v>2778.18</v>
      </c>
      <c r="D340" t="s">
        <v>53</v>
      </c>
      <c r="E340">
        <v>1705</v>
      </c>
      <c r="F340">
        <v>940</v>
      </c>
      <c r="G340">
        <v>3146</v>
      </c>
      <c r="I340" t="s">
        <v>271</v>
      </c>
      <c r="J340" t="s">
        <v>272</v>
      </c>
      <c r="K340" t="s">
        <v>271</v>
      </c>
      <c r="L340" t="s">
        <v>42</v>
      </c>
      <c r="M340" t="s">
        <v>43</v>
      </c>
      <c r="O340" t="s">
        <v>42</v>
      </c>
      <c r="P340" t="s">
        <v>54</v>
      </c>
      <c r="R340" t="s">
        <v>44</v>
      </c>
      <c r="S340" t="s">
        <v>270</v>
      </c>
      <c r="U340" s="7" t="s">
        <v>45</v>
      </c>
      <c r="V340" s="9" t="s">
        <v>45</v>
      </c>
      <c r="X340" s="7" t="s">
        <v>45</v>
      </c>
      <c r="Y340" s="6">
        <v>2778.18</v>
      </c>
      <c r="Z340" s="9" t="s">
        <v>45</v>
      </c>
      <c r="AB340" s="7" t="s">
        <v>45</v>
      </c>
      <c r="AC340" t="s">
        <v>45</v>
      </c>
      <c r="AD340" t="s">
        <v>45</v>
      </c>
      <c r="AE340" s="9" t="s">
        <v>45</v>
      </c>
      <c r="AG340" s="7" t="s">
        <v>45</v>
      </c>
      <c r="AH340" t="s">
        <v>45</v>
      </c>
      <c r="AI340" s="9" t="s">
        <v>45</v>
      </c>
      <c r="AK340" s="7" t="s">
        <v>45</v>
      </c>
      <c r="AL340" t="s">
        <v>45</v>
      </c>
      <c r="AM340" t="s">
        <v>45</v>
      </c>
      <c r="AN340" t="s">
        <v>45</v>
      </c>
      <c r="AO340" t="s">
        <v>45</v>
      </c>
      <c r="AP340" t="s">
        <v>45</v>
      </c>
      <c r="AQ340" t="s">
        <v>45</v>
      </c>
      <c r="AR340" s="9" t="s">
        <v>45</v>
      </c>
    </row>
    <row r="341" spans="1:44" ht="16" x14ac:dyDescent="0.2">
      <c r="A341" s="5">
        <v>45469.083333333343</v>
      </c>
      <c r="B341" t="s">
        <v>59</v>
      </c>
      <c r="C341" s="6">
        <v>1042.75</v>
      </c>
      <c r="D341" t="s">
        <v>53</v>
      </c>
      <c r="E341">
        <v>1705</v>
      </c>
      <c r="F341">
        <v>940</v>
      </c>
      <c r="G341">
        <v>3145</v>
      </c>
      <c r="I341" t="s">
        <v>273</v>
      </c>
      <c r="J341" t="s">
        <v>274</v>
      </c>
      <c r="K341" t="s">
        <v>273</v>
      </c>
      <c r="L341" t="s">
        <v>42</v>
      </c>
      <c r="M341" t="s">
        <v>43</v>
      </c>
      <c r="O341" t="s">
        <v>42</v>
      </c>
      <c r="P341" t="s">
        <v>54</v>
      </c>
      <c r="R341" t="s">
        <v>44</v>
      </c>
      <c r="S341" t="s">
        <v>270</v>
      </c>
      <c r="U341" s="7" t="s">
        <v>45</v>
      </c>
      <c r="V341" s="9" t="s">
        <v>45</v>
      </c>
      <c r="X341" s="7" t="s">
        <v>45</v>
      </c>
      <c r="Y341" s="6">
        <v>1042.75</v>
      </c>
      <c r="Z341" s="9" t="s">
        <v>45</v>
      </c>
      <c r="AB341" s="7" t="s">
        <v>45</v>
      </c>
      <c r="AC341" t="s">
        <v>45</v>
      </c>
      <c r="AD341" t="s">
        <v>45</v>
      </c>
      <c r="AE341" s="9" t="s">
        <v>45</v>
      </c>
      <c r="AG341" s="7" t="s">
        <v>45</v>
      </c>
      <c r="AH341" t="s">
        <v>45</v>
      </c>
      <c r="AI341" s="9" t="s">
        <v>45</v>
      </c>
      <c r="AK341" s="7" t="s">
        <v>45</v>
      </c>
      <c r="AL341" t="s">
        <v>45</v>
      </c>
      <c r="AM341" t="s">
        <v>45</v>
      </c>
      <c r="AN341" t="s">
        <v>45</v>
      </c>
      <c r="AO341" t="s">
        <v>45</v>
      </c>
      <c r="AP341" t="s">
        <v>45</v>
      </c>
      <c r="AQ341" t="s">
        <v>45</v>
      </c>
      <c r="AR341" s="9" t="s">
        <v>45</v>
      </c>
    </row>
    <row r="342" spans="1:44" ht="16" x14ac:dyDescent="0.2">
      <c r="A342" s="5">
        <v>45473</v>
      </c>
      <c r="B342" t="s">
        <v>46</v>
      </c>
      <c r="C342" s="6">
        <v>819.63</v>
      </c>
      <c r="D342" t="s">
        <v>40</v>
      </c>
      <c r="E342">
        <v>1730</v>
      </c>
      <c r="F342">
        <v>1700</v>
      </c>
      <c r="G342">
        <v>3284</v>
      </c>
      <c r="J342" t="s">
        <v>41</v>
      </c>
      <c r="L342" t="s">
        <v>42</v>
      </c>
      <c r="M342" t="s">
        <v>43</v>
      </c>
      <c r="O342" t="s">
        <v>42</v>
      </c>
      <c r="P342" t="s">
        <v>43</v>
      </c>
      <c r="R342" t="s">
        <v>44</v>
      </c>
      <c r="S342" t="s">
        <v>270</v>
      </c>
      <c r="U342" s="7" t="s">
        <v>45</v>
      </c>
      <c r="V342" s="8">
        <v>819.63</v>
      </c>
      <c r="X342" s="10">
        <v>-819.63</v>
      </c>
      <c r="Y342" t="s">
        <v>45</v>
      </c>
      <c r="Z342" s="9" t="s">
        <v>45</v>
      </c>
      <c r="AB342" s="7" t="s">
        <v>45</v>
      </c>
      <c r="AC342" t="s">
        <v>45</v>
      </c>
      <c r="AD342" t="s">
        <v>45</v>
      </c>
      <c r="AE342" s="9" t="s">
        <v>45</v>
      </c>
      <c r="AG342" s="7" t="s">
        <v>45</v>
      </c>
      <c r="AH342" t="s">
        <v>45</v>
      </c>
      <c r="AI342" s="9" t="s">
        <v>45</v>
      </c>
      <c r="AK342" s="7" t="s">
        <v>45</v>
      </c>
      <c r="AL342" t="s">
        <v>45</v>
      </c>
      <c r="AM342" t="s">
        <v>45</v>
      </c>
      <c r="AN342" t="s">
        <v>45</v>
      </c>
      <c r="AO342" t="s">
        <v>45</v>
      </c>
      <c r="AP342" t="s">
        <v>45</v>
      </c>
      <c r="AQ342" t="s">
        <v>45</v>
      </c>
      <c r="AR342" s="9" t="s">
        <v>45</v>
      </c>
    </row>
    <row r="343" spans="1:44" ht="16" x14ac:dyDescent="0.2">
      <c r="A343" s="5">
        <v>45473</v>
      </c>
      <c r="B343" t="s">
        <v>58</v>
      </c>
      <c r="C343" s="6">
        <v>2383.16</v>
      </c>
      <c r="D343" t="s">
        <v>40</v>
      </c>
      <c r="E343">
        <v>1730</v>
      </c>
      <c r="F343">
        <v>1705</v>
      </c>
      <c r="G343">
        <v>3285</v>
      </c>
      <c r="J343" t="s">
        <v>41</v>
      </c>
      <c r="L343" t="s">
        <v>42</v>
      </c>
      <c r="M343" t="s">
        <v>43</v>
      </c>
      <c r="O343" t="s">
        <v>42</v>
      </c>
      <c r="P343" t="s">
        <v>43</v>
      </c>
      <c r="R343" t="s">
        <v>44</v>
      </c>
      <c r="S343" t="s">
        <v>270</v>
      </c>
      <c r="U343" s="7" t="s">
        <v>45</v>
      </c>
      <c r="V343" s="8">
        <v>2383.16</v>
      </c>
      <c r="X343" s="7" t="s">
        <v>45</v>
      </c>
      <c r="Y343" s="6">
        <v>-2383.16</v>
      </c>
      <c r="Z343" s="9" t="s">
        <v>45</v>
      </c>
      <c r="AB343" s="7" t="s">
        <v>45</v>
      </c>
      <c r="AC343" t="s">
        <v>45</v>
      </c>
      <c r="AD343" t="s">
        <v>45</v>
      </c>
      <c r="AE343" s="9" t="s">
        <v>45</v>
      </c>
      <c r="AG343" s="7" t="s">
        <v>45</v>
      </c>
      <c r="AH343" t="s">
        <v>45</v>
      </c>
      <c r="AI343" s="9" t="s">
        <v>45</v>
      </c>
      <c r="AK343" s="7" t="s">
        <v>45</v>
      </c>
      <c r="AL343" t="s">
        <v>45</v>
      </c>
      <c r="AM343" t="s">
        <v>45</v>
      </c>
      <c r="AN343" t="s">
        <v>45</v>
      </c>
      <c r="AO343" t="s">
        <v>45</v>
      </c>
      <c r="AP343" t="s">
        <v>45</v>
      </c>
      <c r="AQ343" t="s">
        <v>45</v>
      </c>
      <c r="AR343" s="9" t="s">
        <v>45</v>
      </c>
    </row>
    <row r="344" spans="1:44" ht="16" x14ac:dyDescent="0.2">
      <c r="A344" s="5">
        <v>45473</v>
      </c>
      <c r="B344" t="s">
        <v>39</v>
      </c>
      <c r="C344" s="6">
        <v>3556.48</v>
      </c>
      <c r="D344" t="s">
        <v>40</v>
      </c>
      <c r="E344">
        <v>1730</v>
      </c>
      <c r="F344">
        <v>1712</v>
      </c>
      <c r="G344">
        <v>3286</v>
      </c>
      <c r="J344" t="s">
        <v>41</v>
      </c>
      <c r="L344" t="s">
        <v>42</v>
      </c>
      <c r="M344" t="s">
        <v>43</v>
      </c>
      <c r="O344" t="s">
        <v>42</v>
      </c>
      <c r="P344" t="s">
        <v>43</v>
      </c>
      <c r="R344" t="s">
        <v>44</v>
      </c>
      <c r="S344" t="s">
        <v>270</v>
      </c>
      <c r="U344" s="7" t="s">
        <v>45</v>
      </c>
      <c r="V344" s="8">
        <v>3556.48</v>
      </c>
      <c r="X344" s="7" t="s">
        <v>45</v>
      </c>
      <c r="Y344" t="s">
        <v>45</v>
      </c>
      <c r="Z344" s="8">
        <v>-3556.48</v>
      </c>
      <c r="AB344" s="7" t="s">
        <v>45</v>
      </c>
      <c r="AC344" t="s">
        <v>45</v>
      </c>
      <c r="AD344" t="s">
        <v>45</v>
      </c>
      <c r="AE344" s="9" t="s">
        <v>45</v>
      </c>
      <c r="AG344" s="7" t="s">
        <v>45</v>
      </c>
      <c r="AH344" t="s">
        <v>45</v>
      </c>
      <c r="AI344" s="9" t="s">
        <v>45</v>
      </c>
      <c r="AK344" s="7" t="s">
        <v>45</v>
      </c>
      <c r="AL344" t="s">
        <v>45</v>
      </c>
      <c r="AM344" t="s">
        <v>45</v>
      </c>
      <c r="AN344" t="s">
        <v>45</v>
      </c>
      <c r="AO344" t="s">
        <v>45</v>
      </c>
      <c r="AP344" t="s">
        <v>45</v>
      </c>
      <c r="AQ344" t="s">
        <v>45</v>
      </c>
      <c r="AR344" s="9" t="s">
        <v>45</v>
      </c>
    </row>
    <row r="345" spans="1:44" ht="16" x14ac:dyDescent="0.2">
      <c r="A345" s="5">
        <v>45473</v>
      </c>
      <c r="B345" t="s">
        <v>39</v>
      </c>
      <c r="C345" s="6">
        <v>2185.39</v>
      </c>
      <c r="D345" t="s">
        <v>40</v>
      </c>
      <c r="E345">
        <v>1730</v>
      </c>
      <c r="F345">
        <v>1712</v>
      </c>
      <c r="G345">
        <v>3476</v>
      </c>
      <c r="J345" t="s">
        <v>41</v>
      </c>
      <c r="L345" t="s">
        <v>42</v>
      </c>
      <c r="M345" t="s">
        <v>43</v>
      </c>
      <c r="O345" t="s">
        <v>42</v>
      </c>
      <c r="P345" t="s">
        <v>43</v>
      </c>
      <c r="R345" t="s">
        <v>44</v>
      </c>
      <c r="S345" t="s">
        <v>270</v>
      </c>
      <c r="U345" s="7" t="s">
        <v>45</v>
      </c>
      <c r="V345" s="8">
        <v>2185.39</v>
      </c>
      <c r="X345" s="7" t="s">
        <v>45</v>
      </c>
      <c r="Y345" t="s">
        <v>45</v>
      </c>
      <c r="Z345" s="8">
        <v>-2185.39</v>
      </c>
      <c r="AB345" s="7" t="s">
        <v>45</v>
      </c>
      <c r="AC345" t="s">
        <v>45</v>
      </c>
      <c r="AD345" t="s">
        <v>45</v>
      </c>
      <c r="AE345" s="9" t="s">
        <v>45</v>
      </c>
      <c r="AG345" s="7" t="s">
        <v>45</v>
      </c>
      <c r="AH345" t="s">
        <v>45</v>
      </c>
      <c r="AI345" s="9" t="s">
        <v>45</v>
      </c>
      <c r="AK345" s="7" t="s">
        <v>45</v>
      </c>
      <c r="AL345" t="s">
        <v>45</v>
      </c>
      <c r="AM345" t="s">
        <v>45</v>
      </c>
      <c r="AN345" t="s">
        <v>45</v>
      </c>
      <c r="AO345" t="s">
        <v>45</v>
      </c>
      <c r="AP345" t="s">
        <v>45</v>
      </c>
      <c r="AQ345" t="s">
        <v>45</v>
      </c>
      <c r="AR345" s="9" t="s">
        <v>45</v>
      </c>
    </row>
    <row r="346" spans="1:44" ht="16" x14ac:dyDescent="0.2">
      <c r="A346" s="5">
        <v>45473</v>
      </c>
      <c r="B346" t="s">
        <v>39</v>
      </c>
      <c r="C346" s="6">
        <v>420.36</v>
      </c>
      <c r="D346" t="s">
        <v>40</v>
      </c>
      <c r="E346">
        <v>1730</v>
      </c>
      <c r="F346">
        <v>1700</v>
      </c>
      <c r="G346">
        <v>3477</v>
      </c>
      <c r="J346" t="s">
        <v>41</v>
      </c>
      <c r="L346" t="s">
        <v>42</v>
      </c>
      <c r="M346" t="s">
        <v>43</v>
      </c>
      <c r="O346" t="s">
        <v>42</v>
      </c>
      <c r="P346" t="s">
        <v>43</v>
      </c>
      <c r="R346" t="s">
        <v>44</v>
      </c>
      <c r="S346" t="s">
        <v>270</v>
      </c>
      <c r="U346" s="7" t="s">
        <v>45</v>
      </c>
      <c r="V346" s="8">
        <v>420.36</v>
      </c>
      <c r="X346" s="10">
        <v>-420.36</v>
      </c>
      <c r="Y346" t="s">
        <v>45</v>
      </c>
      <c r="Z346" s="9" t="s">
        <v>45</v>
      </c>
      <c r="AB346" s="7" t="s">
        <v>45</v>
      </c>
      <c r="AC346" t="s">
        <v>45</v>
      </c>
      <c r="AD346" t="s">
        <v>45</v>
      </c>
      <c r="AE346" s="9" t="s">
        <v>45</v>
      </c>
      <c r="AG346" s="7" t="s">
        <v>45</v>
      </c>
      <c r="AH346" t="s">
        <v>45</v>
      </c>
      <c r="AI346" s="9" t="s">
        <v>45</v>
      </c>
      <c r="AK346" s="7" t="s">
        <v>45</v>
      </c>
      <c r="AL346" t="s">
        <v>45</v>
      </c>
      <c r="AM346" t="s">
        <v>45</v>
      </c>
      <c r="AN346" t="s">
        <v>45</v>
      </c>
      <c r="AO346" t="s">
        <v>45</v>
      </c>
      <c r="AP346" t="s">
        <v>45</v>
      </c>
      <c r="AQ346" t="s">
        <v>45</v>
      </c>
      <c r="AR346" s="9" t="s">
        <v>45</v>
      </c>
    </row>
    <row r="347" spans="1:44" ht="16" x14ac:dyDescent="0.2">
      <c r="A347" s="5">
        <v>45473</v>
      </c>
      <c r="B347" t="s">
        <v>46</v>
      </c>
      <c r="C347" s="6">
        <v>1437.77</v>
      </c>
      <c r="D347" t="s">
        <v>40</v>
      </c>
      <c r="E347">
        <v>1730</v>
      </c>
      <c r="F347">
        <v>1705</v>
      </c>
      <c r="G347">
        <v>3478</v>
      </c>
      <c r="J347" t="s">
        <v>41</v>
      </c>
      <c r="L347" t="s">
        <v>42</v>
      </c>
      <c r="M347" t="s">
        <v>43</v>
      </c>
      <c r="O347" t="s">
        <v>42</v>
      </c>
      <c r="P347" t="s">
        <v>43</v>
      </c>
      <c r="R347" t="s">
        <v>44</v>
      </c>
      <c r="S347" t="s">
        <v>270</v>
      </c>
      <c r="U347" s="7" t="s">
        <v>45</v>
      </c>
      <c r="V347" s="8">
        <v>1437.77</v>
      </c>
      <c r="X347" s="7" t="s">
        <v>45</v>
      </c>
      <c r="Y347" s="6">
        <v>-1437.77</v>
      </c>
      <c r="Z347" s="9" t="s">
        <v>45</v>
      </c>
      <c r="AB347" s="7" t="s">
        <v>45</v>
      </c>
      <c r="AC347" t="s">
        <v>45</v>
      </c>
      <c r="AD347" t="s">
        <v>45</v>
      </c>
      <c r="AE347" s="9" t="s">
        <v>45</v>
      </c>
      <c r="AG347" s="7" t="s">
        <v>45</v>
      </c>
      <c r="AH347" t="s">
        <v>45</v>
      </c>
      <c r="AI347" s="9" t="s">
        <v>45</v>
      </c>
      <c r="AK347" s="7" t="s">
        <v>45</v>
      </c>
      <c r="AL347" t="s">
        <v>45</v>
      </c>
      <c r="AM347" t="s">
        <v>45</v>
      </c>
      <c r="AN347" t="s">
        <v>45</v>
      </c>
      <c r="AO347" t="s">
        <v>45</v>
      </c>
      <c r="AP347" t="s">
        <v>45</v>
      </c>
      <c r="AQ347" t="s">
        <v>45</v>
      </c>
      <c r="AR347" s="9" t="s">
        <v>45</v>
      </c>
    </row>
    <row r="348" spans="1:44" ht="16" x14ac:dyDescent="0.2">
      <c r="A348" s="5">
        <v>45473</v>
      </c>
      <c r="B348" t="s">
        <v>47</v>
      </c>
      <c r="C348" s="6">
        <v>3110.01</v>
      </c>
      <c r="D348" t="s">
        <v>40</v>
      </c>
      <c r="E348">
        <v>2551</v>
      </c>
      <c r="F348">
        <v>1730</v>
      </c>
      <c r="G348">
        <v>3287</v>
      </c>
      <c r="H348" t="s">
        <v>70</v>
      </c>
      <c r="J348" t="s">
        <v>41</v>
      </c>
      <c r="L348" t="s">
        <v>48</v>
      </c>
      <c r="M348" t="s">
        <v>49</v>
      </c>
      <c r="N348" t="s">
        <v>50</v>
      </c>
      <c r="O348" t="s">
        <v>42</v>
      </c>
      <c r="P348" t="s">
        <v>43</v>
      </c>
      <c r="R348" t="s">
        <v>44</v>
      </c>
      <c r="S348" t="s">
        <v>270</v>
      </c>
      <c r="U348" s="7" t="s">
        <v>45</v>
      </c>
      <c r="V348" s="8">
        <v>-3110.01</v>
      </c>
      <c r="X348" s="7" t="s">
        <v>45</v>
      </c>
      <c r="Y348" t="s">
        <v>45</v>
      </c>
      <c r="Z348" s="9" t="s">
        <v>45</v>
      </c>
      <c r="AB348" s="7" t="s">
        <v>45</v>
      </c>
      <c r="AC348" s="6">
        <v>3110.01</v>
      </c>
      <c r="AD348" t="s">
        <v>45</v>
      </c>
      <c r="AE348" s="9" t="s">
        <v>45</v>
      </c>
      <c r="AG348" s="7" t="s">
        <v>45</v>
      </c>
      <c r="AH348" t="s">
        <v>45</v>
      </c>
      <c r="AI348" s="9" t="s">
        <v>45</v>
      </c>
      <c r="AK348" s="7" t="s">
        <v>45</v>
      </c>
      <c r="AL348" t="s">
        <v>45</v>
      </c>
      <c r="AM348" t="s">
        <v>45</v>
      </c>
      <c r="AN348" t="s">
        <v>45</v>
      </c>
      <c r="AO348" t="s">
        <v>45</v>
      </c>
      <c r="AP348" s="6">
        <v>3110.01</v>
      </c>
      <c r="AQ348" t="s">
        <v>45</v>
      </c>
      <c r="AR348" s="9" t="s">
        <v>45</v>
      </c>
    </row>
    <row r="349" spans="1:44" ht="16" x14ac:dyDescent="0.2">
      <c r="A349" s="5">
        <v>45473</v>
      </c>
      <c r="B349" t="s">
        <v>47</v>
      </c>
      <c r="C349" s="6">
        <v>2382.81</v>
      </c>
      <c r="D349" t="s">
        <v>40</v>
      </c>
      <c r="E349">
        <v>2551</v>
      </c>
      <c r="F349">
        <v>1730</v>
      </c>
      <c r="G349">
        <v>3288</v>
      </c>
      <c r="H349" t="s">
        <v>69</v>
      </c>
      <c r="J349" t="s">
        <v>41</v>
      </c>
      <c r="L349" t="s">
        <v>48</v>
      </c>
      <c r="M349" t="s">
        <v>49</v>
      </c>
      <c r="N349" t="s">
        <v>50</v>
      </c>
      <c r="O349" t="s">
        <v>42</v>
      </c>
      <c r="P349" t="s">
        <v>43</v>
      </c>
      <c r="R349" t="s">
        <v>44</v>
      </c>
      <c r="S349" t="s">
        <v>270</v>
      </c>
      <c r="U349" s="7" t="s">
        <v>45</v>
      </c>
      <c r="V349" s="8">
        <v>-2382.81</v>
      </c>
      <c r="X349" s="7" t="s">
        <v>45</v>
      </c>
      <c r="Y349" t="s">
        <v>45</v>
      </c>
      <c r="Z349" s="9" t="s">
        <v>45</v>
      </c>
      <c r="AB349" s="7" t="s">
        <v>45</v>
      </c>
      <c r="AC349" s="6">
        <v>2382.81</v>
      </c>
      <c r="AD349" t="s">
        <v>45</v>
      </c>
      <c r="AE349" s="9" t="s">
        <v>45</v>
      </c>
      <c r="AG349" s="7" t="s">
        <v>45</v>
      </c>
      <c r="AH349" t="s">
        <v>45</v>
      </c>
      <c r="AI349" s="9" t="s">
        <v>45</v>
      </c>
      <c r="AK349" s="7" t="s">
        <v>45</v>
      </c>
      <c r="AL349" t="s">
        <v>45</v>
      </c>
      <c r="AM349" t="s">
        <v>45</v>
      </c>
      <c r="AN349" t="s">
        <v>45</v>
      </c>
      <c r="AO349" t="s">
        <v>45</v>
      </c>
      <c r="AP349" s="6">
        <v>2382.81</v>
      </c>
      <c r="AQ349" t="s">
        <v>45</v>
      </c>
      <c r="AR349" s="9" t="s">
        <v>45</v>
      </c>
    </row>
    <row r="350" spans="1:44" ht="16" x14ac:dyDescent="0.2">
      <c r="A350" s="5">
        <v>45473</v>
      </c>
      <c r="B350" t="s">
        <v>47</v>
      </c>
      <c r="C350" s="6">
        <v>3290.09</v>
      </c>
      <c r="D350" t="s">
        <v>40</v>
      </c>
      <c r="E350">
        <v>2551</v>
      </c>
      <c r="F350">
        <v>1730</v>
      </c>
      <c r="G350">
        <v>3633</v>
      </c>
      <c r="H350" t="s">
        <v>71</v>
      </c>
      <c r="J350" t="s">
        <v>41</v>
      </c>
      <c r="L350" t="s">
        <v>48</v>
      </c>
      <c r="M350" t="s">
        <v>49</v>
      </c>
      <c r="N350" t="s">
        <v>50</v>
      </c>
      <c r="O350" t="s">
        <v>42</v>
      </c>
      <c r="P350" t="s">
        <v>43</v>
      </c>
      <c r="R350" t="s">
        <v>44</v>
      </c>
      <c r="S350" t="s">
        <v>270</v>
      </c>
      <c r="U350" s="7" t="s">
        <v>45</v>
      </c>
      <c r="V350" s="8">
        <v>-3290.09</v>
      </c>
      <c r="X350" s="7" t="s">
        <v>45</v>
      </c>
      <c r="Y350" t="s">
        <v>45</v>
      </c>
      <c r="Z350" s="9" t="s">
        <v>45</v>
      </c>
      <c r="AB350" s="7" t="s">
        <v>45</v>
      </c>
      <c r="AC350" s="6">
        <v>3290.09</v>
      </c>
      <c r="AD350" t="s">
        <v>45</v>
      </c>
      <c r="AE350" s="9" t="s">
        <v>45</v>
      </c>
      <c r="AG350" s="7" t="s">
        <v>45</v>
      </c>
      <c r="AH350" t="s">
        <v>45</v>
      </c>
      <c r="AI350" s="9" t="s">
        <v>45</v>
      </c>
      <c r="AK350" s="7" t="s">
        <v>45</v>
      </c>
      <c r="AL350" t="s">
        <v>45</v>
      </c>
      <c r="AM350" t="s">
        <v>45</v>
      </c>
      <c r="AN350" t="s">
        <v>45</v>
      </c>
      <c r="AO350" t="s">
        <v>45</v>
      </c>
      <c r="AP350" s="6">
        <v>3290.09</v>
      </c>
      <c r="AQ350" t="s">
        <v>45</v>
      </c>
      <c r="AR350" s="9" t="s">
        <v>45</v>
      </c>
    </row>
    <row r="351" spans="1:44" ht="16" x14ac:dyDescent="0.2">
      <c r="A351" s="5">
        <v>45473</v>
      </c>
      <c r="B351" t="s">
        <v>51</v>
      </c>
      <c r="C351" s="6">
        <v>753.43</v>
      </c>
      <c r="D351" t="s">
        <v>40</v>
      </c>
      <c r="E351">
        <v>2555</v>
      </c>
      <c r="F351">
        <v>1730</v>
      </c>
      <c r="G351">
        <v>3636</v>
      </c>
      <c r="H351" t="s">
        <v>71</v>
      </c>
      <c r="J351" t="s">
        <v>41</v>
      </c>
      <c r="L351" t="s">
        <v>48</v>
      </c>
      <c r="M351" t="s">
        <v>49</v>
      </c>
      <c r="N351" t="s">
        <v>50</v>
      </c>
      <c r="O351" t="s">
        <v>42</v>
      </c>
      <c r="P351" t="s">
        <v>43</v>
      </c>
      <c r="R351" t="s">
        <v>44</v>
      </c>
      <c r="S351" t="s">
        <v>270</v>
      </c>
      <c r="U351" s="7" t="s">
        <v>45</v>
      </c>
      <c r="V351" s="8">
        <v>-753.43</v>
      </c>
      <c r="X351" s="7" t="s">
        <v>45</v>
      </c>
      <c r="Y351" t="s">
        <v>45</v>
      </c>
      <c r="Z351" s="9" t="s">
        <v>45</v>
      </c>
      <c r="AB351" s="7" t="s">
        <v>45</v>
      </c>
      <c r="AC351" t="s">
        <v>45</v>
      </c>
      <c r="AD351" s="6">
        <v>753.43</v>
      </c>
      <c r="AE351" s="9" t="s">
        <v>45</v>
      </c>
      <c r="AG351" s="7" t="s">
        <v>45</v>
      </c>
      <c r="AH351" t="s">
        <v>45</v>
      </c>
      <c r="AI351" s="9" t="s">
        <v>45</v>
      </c>
      <c r="AK351" s="7" t="s">
        <v>45</v>
      </c>
      <c r="AL351" t="s">
        <v>45</v>
      </c>
      <c r="AM351" t="s">
        <v>45</v>
      </c>
      <c r="AN351" t="s">
        <v>45</v>
      </c>
      <c r="AO351" t="s">
        <v>45</v>
      </c>
      <c r="AP351" s="6">
        <v>753.43</v>
      </c>
      <c r="AQ351" t="s">
        <v>45</v>
      </c>
      <c r="AR351" s="9" t="s">
        <v>45</v>
      </c>
    </row>
    <row r="352" spans="1:44" ht="16" x14ac:dyDescent="0.2">
      <c r="A352" s="5">
        <v>45473</v>
      </c>
      <c r="B352" t="s">
        <v>51</v>
      </c>
      <c r="C352" s="6">
        <v>554.26</v>
      </c>
      <c r="D352" t="s">
        <v>40</v>
      </c>
      <c r="E352">
        <v>2555</v>
      </c>
      <c r="F352">
        <v>1730</v>
      </c>
      <c r="G352">
        <v>3639</v>
      </c>
      <c r="H352" t="s">
        <v>69</v>
      </c>
      <c r="J352" t="s">
        <v>41</v>
      </c>
      <c r="L352" t="s">
        <v>48</v>
      </c>
      <c r="M352" t="s">
        <v>49</v>
      </c>
      <c r="N352" t="s">
        <v>50</v>
      </c>
      <c r="O352" t="s">
        <v>42</v>
      </c>
      <c r="P352" t="s">
        <v>43</v>
      </c>
      <c r="R352" t="s">
        <v>44</v>
      </c>
      <c r="S352" t="s">
        <v>270</v>
      </c>
      <c r="U352" s="7" t="s">
        <v>45</v>
      </c>
      <c r="V352" s="8">
        <v>-554.26</v>
      </c>
      <c r="X352" s="7" t="s">
        <v>45</v>
      </c>
      <c r="Y352" t="s">
        <v>45</v>
      </c>
      <c r="Z352" s="9" t="s">
        <v>45</v>
      </c>
      <c r="AB352" s="7" t="s">
        <v>45</v>
      </c>
      <c r="AC352" t="s">
        <v>45</v>
      </c>
      <c r="AD352" s="6">
        <v>554.26</v>
      </c>
      <c r="AE352" s="9" t="s">
        <v>45</v>
      </c>
      <c r="AG352" s="7" t="s">
        <v>45</v>
      </c>
      <c r="AH352" t="s">
        <v>45</v>
      </c>
      <c r="AI352" s="9" t="s">
        <v>45</v>
      </c>
      <c r="AK352" s="7" t="s">
        <v>45</v>
      </c>
      <c r="AL352" t="s">
        <v>45</v>
      </c>
      <c r="AM352" t="s">
        <v>45</v>
      </c>
      <c r="AN352" t="s">
        <v>45</v>
      </c>
      <c r="AO352" t="s">
        <v>45</v>
      </c>
      <c r="AP352" s="6">
        <v>554.26</v>
      </c>
      <c r="AQ352" t="s">
        <v>45</v>
      </c>
      <c r="AR352" s="9" t="s">
        <v>45</v>
      </c>
    </row>
    <row r="353" spans="1:44" ht="16" x14ac:dyDescent="0.2">
      <c r="A353" s="5">
        <v>45473</v>
      </c>
      <c r="B353" t="s">
        <v>51</v>
      </c>
      <c r="C353" s="6">
        <v>712.19</v>
      </c>
      <c r="D353" t="s">
        <v>40</v>
      </c>
      <c r="E353">
        <v>2555</v>
      </c>
      <c r="F353">
        <v>1730</v>
      </c>
      <c r="G353">
        <v>3642</v>
      </c>
      <c r="H353" t="s">
        <v>70</v>
      </c>
      <c r="J353" t="s">
        <v>41</v>
      </c>
      <c r="L353" t="s">
        <v>48</v>
      </c>
      <c r="M353" t="s">
        <v>49</v>
      </c>
      <c r="N353" t="s">
        <v>50</v>
      </c>
      <c r="O353" t="s">
        <v>42</v>
      </c>
      <c r="P353" t="s">
        <v>43</v>
      </c>
      <c r="R353" t="s">
        <v>44</v>
      </c>
      <c r="S353" t="s">
        <v>270</v>
      </c>
      <c r="U353" s="7" t="s">
        <v>45</v>
      </c>
      <c r="V353" s="8">
        <v>-712.19</v>
      </c>
      <c r="X353" s="7" t="s">
        <v>45</v>
      </c>
      <c r="Y353" t="s">
        <v>45</v>
      </c>
      <c r="Z353" s="9" t="s">
        <v>45</v>
      </c>
      <c r="AB353" s="7" t="s">
        <v>45</v>
      </c>
      <c r="AC353" t="s">
        <v>45</v>
      </c>
      <c r="AD353" s="6">
        <v>712.19</v>
      </c>
      <c r="AE353" s="9" t="s">
        <v>45</v>
      </c>
      <c r="AG353" s="7" t="s">
        <v>45</v>
      </c>
      <c r="AH353" t="s">
        <v>45</v>
      </c>
      <c r="AI353" s="9" t="s">
        <v>45</v>
      </c>
      <c r="AK353" s="7" t="s">
        <v>45</v>
      </c>
      <c r="AL353" t="s">
        <v>45</v>
      </c>
      <c r="AM353" t="s">
        <v>45</v>
      </c>
      <c r="AN353" t="s">
        <v>45</v>
      </c>
      <c r="AO353" t="s">
        <v>45</v>
      </c>
      <c r="AP353" s="6">
        <v>712.19</v>
      </c>
      <c r="AQ353" t="s">
        <v>45</v>
      </c>
      <c r="AR353" s="9" t="s">
        <v>45</v>
      </c>
    </row>
    <row r="354" spans="1:44" ht="16" x14ac:dyDescent="0.2">
      <c r="A354" s="5">
        <v>45488.083333333343</v>
      </c>
      <c r="B354" t="s">
        <v>52</v>
      </c>
      <c r="C354" s="6">
        <v>1239.99</v>
      </c>
      <c r="D354" t="s">
        <v>53</v>
      </c>
      <c r="E354">
        <v>1700</v>
      </c>
      <c r="F354">
        <v>940</v>
      </c>
      <c r="G354">
        <v>3231</v>
      </c>
      <c r="I354" t="s">
        <v>275</v>
      </c>
      <c r="J354" t="s">
        <v>276</v>
      </c>
      <c r="K354" t="s">
        <v>275</v>
      </c>
      <c r="L354" t="s">
        <v>42</v>
      </c>
      <c r="M354" t="s">
        <v>43</v>
      </c>
      <c r="O354" t="s">
        <v>42</v>
      </c>
      <c r="P354" t="s">
        <v>54</v>
      </c>
      <c r="R354" t="s">
        <v>44</v>
      </c>
      <c r="S354" t="s">
        <v>270</v>
      </c>
      <c r="U354" s="7" t="s">
        <v>45</v>
      </c>
      <c r="V354" s="9" t="s">
        <v>45</v>
      </c>
      <c r="X354" s="10">
        <v>1239.99</v>
      </c>
      <c r="Y354" t="s">
        <v>45</v>
      </c>
      <c r="Z354" s="9" t="s">
        <v>45</v>
      </c>
      <c r="AB354" s="7" t="s">
        <v>45</v>
      </c>
      <c r="AC354" t="s">
        <v>45</v>
      </c>
      <c r="AD354" t="s">
        <v>45</v>
      </c>
      <c r="AE354" s="9" t="s">
        <v>45</v>
      </c>
      <c r="AG354" s="7" t="s">
        <v>45</v>
      </c>
      <c r="AH354" t="s">
        <v>45</v>
      </c>
      <c r="AI354" s="9" t="s">
        <v>45</v>
      </c>
      <c r="AK354" s="7" t="s">
        <v>45</v>
      </c>
      <c r="AL354" t="s">
        <v>45</v>
      </c>
      <c r="AM354" t="s">
        <v>45</v>
      </c>
      <c r="AN354" t="s">
        <v>45</v>
      </c>
      <c r="AO354" t="s">
        <v>45</v>
      </c>
      <c r="AP354" t="s">
        <v>45</v>
      </c>
      <c r="AQ354" t="s">
        <v>45</v>
      </c>
      <c r="AR354" s="9" t="s">
        <v>45</v>
      </c>
    </row>
    <row r="355" spans="1:44" ht="16" x14ac:dyDescent="0.2">
      <c r="B355" t="s">
        <v>55</v>
      </c>
      <c r="U355" s="10">
        <f>SUM(U339:U354)</f>
        <v>0</v>
      </c>
      <c r="V355" s="8">
        <f>SUM(V339:V354)</f>
        <v>1.1368683772161603E-12</v>
      </c>
      <c r="X355" s="10">
        <f>SUM(X339:X354)</f>
        <v>0</v>
      </c>
      <c r="Y355" s="11">
        <f>SUM(Y339:Y354)</f>
        <v>0</v>
      </c>
      <c r="Z355" s="8">
        <f>SUM(Z339:Z354)</f>
        <v>0</v>
      </c>
      <c r="AB355" s="10">
        <f>SUM(AB339:AB354)</f>
        <v>0</v>
      </c>
      <c r="AC355" s="11">
        <f>SUM(AC339:AC354)</f>
        <v>8782.91</v>
      </c>
      <c r="AD355" s="11">
        <f>SUM(AD339:AD354)</f>
        <v>2019.88</v>
      </c>
      <c r="AE355" s="8">
        <f>SUM(AE339:AE354)</f>
        <v>0</v>
      </c>
      <c r="AG355" s="10">
        <f>SUM(AG339:AG354)</f>
        <v>0</v>
      </c>
      <c r="AH355" s="11">
        <f>SUM(AH339:AH354)</f>
        <v>0</v>
      </c>
      <c r="AI355" s="8">
        <f>SUM(AI339:AI354)</f>
        <v>0</v>
      </c>
      <c r="AK355" s="10">
        <f t="shared" ref="AK355:AR355" si="14">SUM(AK339:AK354)</f>
        <v>0</v>
      </c>
      <c r="AL355" s="11">
        <f t="shared" si="14"/>
        <v>0</v>
      </c>
      <c r="AM355" s="11">
        <f t="shared" si="14"/>
        <v>0</v>
      </c>
      <c r="AN355" s="11">
        <f t="shared" si="14"/>
        <v>0</v>
      </c>
      <c r="AO355" s="11">
        <f t="shared" si="14"/>
        <v>0</v>
      </c>
      <c r="AP355" s="11">
        <f t="shared" si="14"/>
        <v>10802.79</v>
      </c>
      <c r="AQ355" s="11">
        <f t="shared" si="14"/>
        <v>0</v>
      </c>
      <c r="AR355" s="8">
        <f t="shared" si="14"/>
        <v>0</v>
      </c>
    </row>
    <row r="356" spans="1:44" ht="16" x14ac:dyDescent="0.2">
      <c r="B356" s="12" t="s">
        <v>56</v>
      </c>
      <c r="U356" s="13">
        <f>U355+U337</f>
        <v>0</v>
      </c>
      <c r="V356" s="14">
        <f>V355+V337</f>
        <v>5.6132876125047915E-12</v>
      </c>
      <c r="X356" s="13">
        <f>X355+X337</f>
        <v>0</v>
      </c>
      <c r="Y356" s="15">
        <f>Y355+Y337</f>
        <v>90.850000000001273</v>
      </c>
      <c r="Z356" s="14">
        <f>Z355+Z337</f>
        <v>0</v>
      </c>
      <c r="AB356" s="7"/>
      <c r="AE356" s="9"/>
      <c r="AG356" s="7"/>
      <c r="AI356" s="9"/>
      <c r="AK356" s="7"/>
      <c r="AR356" s="9"/>
    </row>
    <row r="357" spans="1:44" x14ac:dyDescent="0.2">
      <c r="U357" s="7"/>
      <c r="V357" s="9"/>
      <c r="X357" s="7"/>
      <c r="Z357" s="9"/>
      <c r="AB357" s="7"/>
      <c r="AE357" s="9"/>
      <c r="AG357" s="7"/>
      <c r="AI357" s="9"/>
      <c r="AK357" s="7"/>
      <c r="AR357" s="9"/>
    </row>
    <row r="358" spans="1:44" ht="16" x14ac:dyDescent="0.2">
      <c r="A358" s="5">
        <v>45495.083333333343</v>
      </c>
      <c r="B358" t="s">
        <v>277</v>
      </c>
      <c r="C358" s="6">
        <v>9.27</v>
      </c>
      <c r="D358" t="s">
        <v>53</v>
      </c>
      <c r="E358">
        <v>2555</v>
      </c>
      <c r="F358">
        <v>940</v>
      </c>
      <c r="G358">
        <v>3530</v>
      </c>
      <c r="H358" t="s">
        <v>278</v>
      </c>
      <c r="I358" t="s">
        <v>279</v>
      </c>
      <c r="J358" t="s">
        <v>280</v>
      </c>
      <c r="K358" t="s">
        <v>279</v>
      </c>
      <c r="L358" t="s">
        <v>48</v>
      </c>
      <c r="M358" t="s">
        <v>49</v>
      </c>
      <c r="N358" t="s">
        <v>50</v>
      </c>
      <c r="O358" t="s">
        <v>42</v>
      </c>
      <c r="P358" t="s">
        <v>54</v>
      </c>
      <c r="R358" t="s">
        <v>44</v>
      </c>
      <c r="S358" t="s">
        <v>281</v>
      </c>
      <c r="U358" s="7" t="s">
        <v>45</v>
      </c>
      <c r="V358" s="9" t="s">
        <v>45</v>
      </c>
      <c r="X358" s="7" t="s">
        <v>45</v>
      </c>
      <c r="Y358" t="s">
        <v>45</v>
      </c>
      <c r="Z358" s="9" t="s">
        <v>45</v>
      </c>
      <c r="AB358" s="7" t="s">
        <v>45</v>
      </c>
      <c r="AC358" t="s">
        <v>45</v>
      </c>
      <c r="AD358" s="6">
        <v>9.27</v>
      </c>
      <c r="AE358" s="9" t="s">
        <v>45</v>
      </c>
      <c r="AG358" s="7" t="s">
        <v>45</v>
      </c>
      <c r="AH358" t="s">
        <v>45</v>
      </c>
      <c r="AI358" s="9" t="s">
        <v>45</v>
      </c>
      <c r="AK358" s="7" t="s">
        <v>45</v>
      </c>
      <c r="AL358" t="s">
        <v>45</v>
      </c>
      <c r="AM358" t="s">
        <v>45</v>
      </c>
      <c r="AN358" t="s">
        <v>45</v>
      </c>
      <c r="AO358" t="s">
        <v>45</v>
      </c>
      <c r="AP358" s="6">
        <v>9.27</v>
      </c>
      <c r="AQ358" t="s">
        <v>45</v>
      </c>
      <c r="AR358" s="9" t="s">
        <v>45</v>
      </c>
    </row>
    <row r="359" spans="1:44" ht="16" x14ac:dyDescent="0.2">
      <c r="A359" s="5">
        <v>45495.083333333343</v>
      </c>
      <c r="B359" t="s">
        <v>277</v>
      </c>
      <c r="C359" s="6">
        <v>82.49</v>
      </c>
      <c r="D359" t="s">
        <v>53</v>
      </c>
      <c r="E359">
        <v>2555</v>
      </c>
      <c r="F359">
        <v>940</v>
      </c>
      <c r="G359">
        <v>3531</v>
      </c>
      <c r="H359" t="s">
        <v>282</v>
      </c>
      <c r="I359" t="s">
        <v>279</v>
      </c>
      <c r="J359" t="s">
        <v>280</v>
      </c>
      <c r="K359" t="s">
        <v>279</v>
      </c>
      <c r="L359" t="s">
        <v>48</v>
      </c>
      <c r="M359" t="s">
        <v>49</v>
      </c>
      <c r="N359" t="s">
        <v>50</v>
      </c>
      <c r="O359" t="s">
        <v>42</v>
      </c>
      <c r="P359" t="s">
        <v>54</v>
      </c>
      <c r="R359" t="s">
        <v>44</v>
      </c>
      <c r="S359" t="s">
        <v>281</v>
      </c>
      <c r="U359" s="7" t="s">
        <v>45</v>
      </c>
      <c r="V359" s="9" t="s">
        <v>45</v>
      </c>
      <c r="X359" s="7" t="s">
        <v>45</v>
      </c>
      <c r="Y359" t="s">
        <v>45</v>
      </c>
      <c r="Z359" s="9" t="s">
        <v>45</v>
      </c>
      <c r="AB359" s="7" t="s">
        <v>45</v>
      </c>
      <c r="AC359" t="s">
        <v>45</v>
      </c>
      <c r="AD359" s="6">
        <v>82.49</v>
      </c>
      <c r="AE359" s="9" t="s">
        <v>45</v>
      </c>
      <c r="AG359" s="7" t="s">
        <v>45</v>
      </c>
      <c r="AH359" t="s">
        <v>45</v>
      </c>
      <c r="AI359" s="9" t="s">
        <v>45</v>
      </c>
      <c r="AK359" s="7" t="s">
        <v>45</v>
      </c>
      <c r="AL359" t="s">
        <v>45</v>
      </c>
      <c r="AM359" t="s">
        <v>45</v>
      </c>
      <c r="AN359" t="s">
        <v>45</v>
      </c>
      <c r="AO359" t="s">
        <v>45</v>
      </c>
      <c r="AP359" s="6">
        <v>82.49</v>
      </c>
      <c r="AQ359" t="s">
        <v>45</v>
      </c>
      <c r="AR359" s="9" t="s">
        <v>45</v>
      </c>
    </row>
    <row r="360" spans="1:44" ht="16" x14ac:dyDescent="0.2">
      <c r="A360" s="5">
        <v>45495.083333333343</v>
      </c>
      <c r="B360" t="s">
        <v>277</v>
      </c>
      <c r="C360" s="6">
        <v>89.99</v>
      </c>
      <c r="D360" t="s">
        <v>53</v>
      </c>
      <c r="E360">
        <v>2555</v>
      </c>
      <c r="F360">
        <v>940</v>
      </c>
      <c r="G360">
        <v>3532</v>
      </c>
      <c r="H360" t="s">
        <v>283</v>
      </c>
      <c r="I360" t="s">
        <v>279</v>
      </c>
      <c r="J360" t="s">
        <v>280</v>
      </c>
      <c r="K360" t="s">
        <v>279</v>
      </c>
      <c r="L360" t="s">
        <v>48</v>
      </c>
      <c r="M360" t="s">
        <v>49</v>
      </c>
      <c r="N360" t="s">
        <v>50</v>
      </c>
      <c r="O360" t="s">
        <v>42</v>
      </c>
      <c r="P360" t="s">
        <v>54</v>
      </c>
      <c r="R360" t="s">
        <v>44</v>
      </c>
      <c r="S360" t="s">
        <v>281</v>
      </c>
      <c r="U360" s="7" t="s">
        <v>45</v>
      </c>
      <c r="V360" s="9" t="s">
        <v>45</v>
      </c>
      <c r="X360" s="7" t="s">
        <v>45</v>
      </c>
      <c r="Y360" t="s">
        <v>45</v>
      </c>
      <c r="Z360" s="9" t="s">
        <v>45</v>
      </c>
      <c r="AB360" s="7" t="s">
        <v>45</v>
      </c>
      <c r="AC360" t="s">
        <v>45</v>
      </c>
      <c r="AD360" s="6">
        <v>89.99</v>
      </c>
      <c r="AE360" s="9" t="s">
        <v>45</v>
      </c>
      <c r="AG360" s="7" t="s">
        <v>45</v>
      </c>
      <c r="AH360" t="s">
        <v>45</v>
      </c>
      <c r="AI360" s="9" t="s">
        <v>45</v>
      </c>
      <c r="AK360" s="7" t="s">
        <v>45</v>
      </c>
      <c r="AL360" t="s">
        <v>45</v>
      </c>
      <c r="AM360" t="s">
        <v>45</v>
      </c>
      <c r="AN360" t="s">
        <v>45</v>
      </c>
      <c r="AO360" t="s">
        <v>45</v>
      </c>
      <c r="AP360" t="s">
        <v>45</v>
      </c>
      <c r="AQ360" s="6">
        <v>89.99</v>
      </c>
      <c r="AR360" s="9" t="s">
        <v>45</v>
      </c>
    </row>
    <row r="361" spans="1:44" ht="16" x14ac:dyDescent="0.2">
      <c r="A361" s="5">
        <v>45502.083333333343</v>
      </c>
      <c r="B361" t="s">
        <v>57</v>
      </c>
      <c r="C361" s="6">
        <v>2778.18</v>
      </c>
      <c r="D361" t="s">
        <v>53</v>
      </c>
      <c r="E361">
        <v>1705</v>
      </c>
      <c r="F361">
        <v>940</v>
      </c>
      <c r="G361">
        <v>3237</v>
      </c>
      <c r="I361" t="s">
        <v>284</v>
      </c>
      <c r="J361" t="s">
        <v>285</v>
      </c>
      <c r="K361" t="s">
        <v>284</v>
      </c>
      <c r="L361" t="s">
        <v>42</v>
      </c>
      <c r="M361" t="s">
        <v>43</v>
      </c>
      <c r="O361" t="s">
        <v>42</v>
      </c>
      <c r="P361" t="s">
        <v>54</v>
      </c>
      <c r="R361" t="s">
        <v>44</v>
      </c>
      <c r="S361" t="s">
        <v>281</v>
      </c>
      <c r="U361" s="7" t="s">
        <v>45</v>
      </c>
      <c r="V361" s="9" t="s">
        <v>45</v>
      </c>
      <c r="X361" s="7" t="s">
        <v>45</v>
      </c>
      <c r="Y361" s="6">
        <v>2778.18</v>
      </c>
      <c r="Z361" s="9" t="s">
        <v>45</v>
      </c>
      <c r="AB361" s="7" t="s">
        <v>45</v>
      </c>
      <c r="AC361" t="s">
        <v>45</v>
      </c>
      <c r="AD361" t="s">
        <v>45</v>
      </c>
      <c r="AE361" s="9" t="s">
        <v>45</v>
      </c>
      <c r="AG361" s="7" t="s">
        <v>45</v>
      </c>
      <c r="AH361" t="s">
        <v>45</v>
      </c>
      <c r="AI361" s="9" t="s">
        <v>45</v>
      </c>
      <c r="AK361" s="7" t="s">
        <v>45</v>
      </c>
      <c r="AL361" t="s">
        <v>45</v>
      </c>
      <c r="AM361" t="s">
        <v>45</v>
      </c>
      <c r="AN361" t="s">
        <v>45</v>
      </c>
      <c r="AO361" t="s">
        <v>45</v>
      </c>
      <c r="AP361" t="s">
        <v>45</v>
      </c>
      <c r="AQ361" t="s">
        <v>45</v>
      </c>
      <c r="AR361" s="9" t="s">
        <v>45</v>
      </c>
    </row>
    <row r="362" spans="1:44" ht="16" x14ac:dyDescent="0.2">
      <c r="A362" s="5">
        <v>45502.083333333343</v>
      </c>
      <c r="B362" t="s">
        <v>286</v>
      </c>
      <c r="C362" s="6">
        <v>5741.87</v>
      </c>
      <c r="D362" t="s">
        <v>53</v>
      </c>
      <c r="E362">
        <v>1712</v>
      </c>
      <c r="F362">
        <v>940</v>
      </c>
      <c r="G362">
        <v>3258</v>
      </c>
      <c r="I362" t="s">
        <v>287</v>
      </c>
      <c r="J362" t="s">
        <v>288</v>
      </c>
      <c r="K362" t="s">
        <v>287</v>
      </c>
      <c r="L362" t="s">
        <v>42</v>
      </c>
      <c r="M362" t="s">
        <v>43</v>
      </c>
      <c r="O362" t="s">
        <v>42</v>
      </c>
      <c r="P362" t="s">
        <v>54</v>
      </c>
      <c r="R362" t="s">
        <v>44</v>
      </c>
      <c r="S362" t="s">
        <v>281</v>
      </c>
      <c r="U362" s="7" t="s">
        <v>45</v>
      </c>
      <c r="V362" s="9" t="s">
        <v>45</v>
      </c>
      <c r="X362" s="7" t="s">
        <v>45</v>
      </c>
      <c r="Y362" t="s">
        <v>45</v>
      </c>
      <c r="Z362" s="8">
        <v>5741.87</v>
      </c>
      <c r="AB362" s="7" t="s">
        <v>45</v>
      </c>
      <c r="AC362" t="s">
        <v>45</v>
      </c>
      <c r="AD362" t="s">
        <v>45</v>
      </c>
      <c r="AE362" s="9" t="s">
        <v>45</v>
      </c>
      <c r="AG362" s="7" t="s">
        <v>45</v>
      </c>
      <c r="AH362" t="s">
        <v>45</v>
      </c>
      <c r="AI362" s="9" t="s">
        <v>45</v>
      </c>
      <c r="AK362" s="7" t="s">
        <v>45</v>
      </c>
      <c r="AL362" t="s">
        <v>45</v>
      </c>
      <c r="AM362" t="s">
        <v>45</v>
      </c>
      <c r="AN362" t="s">
        <v>45</v>
      </c>
      <c r="AO362" t="s">
        <v>45</v>
      </c>
      <c r="AP362" t="s">
        <v>45</v>
      </c>
      <c r="AQ362" t="s">
        <v>45</v>
      </c>
      <c r="AR362" s="9" t="s">
        <v>45</v>
      </c>
    </row>
    <row r="363" spans="1:44" ht="16" x14ac:dyDescent="0.2">
      <c r="A363" s="5">
        <v>45503.083333333343</v>
      </c>
      <c r="B363" t="s">
        <v>59</v>
      </c>
      <c r="C363" s="6">
        <v>1042.75</v>
      </c>
      <c r="D363" t="s">
        <v>53</v>
      </c>
      <c r="E363">
        <v>1705</v>
      </c>
      <c r="F363">
        <v>940</v>
      </c>
      <c r="G363">
        <v>3238</v>
      </c>
      <c r="I363" t="s">
        <v>289</v>
      </c>
      <c r="J363" t="s">
        <v>290</v>
      </c>
      <c r="K363" t="s">
        <v>289</v>
      </c>
      <c r="L363" t="s">
        <v>42</v>
      </c>
      <c r="M363" t="s">
        <v>43</v>
      </c>
      <c r="O363" t="s">
        <v>42</v>
      </c>
      <c r="P363" t="s">
        <v>54</v>
      </c>
      <c r="R363" t="s">
        <v>44</v>
      </c>
      <c r="S363" t="s">
        <v>281</v>
      </c>
      <c r="U363" s="7" t="s">
        <v>45</v>
      </c>
      <c r="V363" s="9" t="s">
        <v>45</v>
      </c>
      <c r="X363" s="7" t="s">
        <v>45</v>
      </c>
      <c r="Y363" s="6">
        <v>1042.75</v>
      </c>
      <c r="Z363" s="9" t="s">
        <v>45</v>
      </c>
      <c r="AB363" s="7" t="s">
        <v>45</v>
      </c>
      <c r="AC363" t="s">
        <v>45</v>
      </c>
      <c r="AD363" t="s">
        <v>45</v>
      </c>
      <c r="AE363" s="9" t="s">
        <v>45</v>
      </c>
      <c r="AG363" s="7" t="s">
        <v>45</v>
      </c>
      <c r="AH363" t="s">
        <v>45</v>
      </c>
      <c r="AI363" s="9" t="s">
        <v>45</v>
      </c>
      <c r="AK363" s="7" t="s">
        <v>45</v>
      </c>
      <c r="AL363" t="s">
        <v>45</v>
      </c>
      <c r="AM363" t="s">
        <v>45</v>
      </c>
      <c r="AN363" t="s">
        <v>45</v>
      </c>
      <c r="AO363" t="s">
        <v>45</v>
      </c>
      <c r="AP363" t="s">
        <v>45</v>
      </c>
      <c r="AQ363" t="s">
        <v>45</v>
      </c>
      <c r="AR363" s="9" t="s">
        <v>45</v>
      </c>
    </row>
    <row r="364" spans="1:44" ht="16" x14ac:dyDescent="0.2">
      <c r="A364" s="5">
        <v>45504</v>
      </c>
      <c r="B364" t="s">
        <v>46</v>
      </c>
      <c r="C364" s="6">
        <v>819.63</v>
      </c>
      <c r="D364" t="s">
        <v>40</v>
      </c>
      <c r="E364">
        <v>1730</v>
      </c>
      <c r="F364">
        <v>1700</v>
      </c>
      <c r="G364">
        <v>3275</v>
      </c>
      <c r="J364" t="s">
        <v>41</v>
      </c>
      <c r="L364" t="s">
        <v>42</v>
      </c>
      <c r="M364" t="s">
        <v>43</v>
      </c>
      <c r="O364" t="s">
        <v>42</v>
      </c>
      <c r="P364" t="s">
        <v>43</v>
      </c>
      <c r="R364" t="s">
        <v>44</v>
      </c>
      <c r="S364" t="s">
        <v>281</v>
      </c>
      <c r="U364" s="7" t="s">
        <v>45</v>
      </c>
      <c r="V364" s="8">
        <v>819.63</v>
      </c>
      <c r="X364" s="10">
        <v>-819.63</v>
      </c>
      <c r="Y364" t="s">
        <v>45</v>
      </c>
      <c r="Z364" s="9" t="s">
        <v>45</v>
      </c>
      <c r="AB364" s="7" t="s">
        <v>45</v>
      </c>
      <c r="AC364" t="s">
        <v>45</v>
      </c>
      <c r="AD364" t="s">
        <v>45</v>
      </c>
      <c r="AE364" s="9" t="s">
        <v>45</v>
      </c>
      <c r="AG364" s="7" t="s">
        <v>45</v>
      </c>
      <c r="AH364" t="s">
        <v>45</v>
      </c>
      <c r="AI364" s="9" t="s">
        <v>45</v>
      </c>
      <c r="AK364" s="7" t="s">
        <v>45</v>
      </c>
      <c r="AL364" t="s">
        <v>45</v>
      </c>
      <c r="AM364" t="s">
        <v>45</v>
      </c>
      <c r="AN364" t="s">
        <v>45</v>
      </c>
      <c r="AO364" t="s">
        <v>45</v>
      </c>
      <c r="AP364" t="s">
        <v>45</v>
      </c>
      <c r="AQ364" t="s">
        <v>45</v>
      </c>
      <c r="AR364" s="9" t="s">
        <v>45</v>
      </c>
    </row>
    <row r="365" spans="1:44" ht="16" x14ac:dyDescent="0.2">
      <c r="A365" s="5">
        <v>45504</v>
      </c>
      <c r="B365" t="s">
        <v>58</v>
      </c>
      <c r="C365" s="6">
        <v>2383.16</v>
      </c>
      <c r="D365" t="s">
        <v>40</v>
      </c>
      <c r="E365">
        <v>1730</v>
      </c>
      <c r="F365">
        <v>1705</v>
      </c>
      <c r="G365">
        <v>3276</v>
      </c>
      <c r="J365" t="s">
        <v>41</v>
      </c>
      <c r="L365" t="s">
        <v>42</v>
      </c>
      <c r="M365" t="s">
        <v>43</v>
      </c>
      <c r="O365" t="s">
        <v>42</v>
      </c>
      <c r="P365" t="s">
        <v>43</v>
      </c>
      <c r="R365" t="s">
        <v>44</v>
      </c>
      <c r="S365" t="s">
        <v>281</v>
      </c>
      <c r="U365" s="7" t="s">
        <v>45</v>
      </c>
      <c r="V365" s="8">
        <v>2383.16</v>
      </c>
      <c r="X365" s="7" t="s">
        <v>45</v>
      </c>
      <c r="Y365" s="6">
        <v>-2383.16</v>
      </c>
      <c r="Z365" s="9" t="s">
        <v>45</v>
      </c>
      <c r="AB365" s="7" t="s">
        <v>45</v>
      </c>
      <c r="AC365" t="s">
        <v>45</v>
      </c>
      <c r="AD365" t="s">
        <v>45</v>
      </c>
      <c r="AE365" s="9" t="s">
        <v>45</v>
      </c>
      <c r="AG365" s="7" t="s">
        <v>45</v>
      </c>
      <c r="AH365" t="s">
        <v>45</v>
      </c>
      <c r="AI365" s="9" t="s">
        <v>45</v>
      </c>
      <c r="AK365" s="7" t="s">
        <v>45</v>
      </c>
      <c r="AL365" t="s">
        <v>45</v>
      </c>
      <c r="AM365" t="s">
        <v>45</v>
      </c>
      <c r="AN365" t="s">
        <v>45</v>
      </c>
      <c r="AO365" t="s">
        <v>45</v>
      </c>
      <c r="AP365" t="s">
        <v>45</v>
      </c>
      <c r="AQ365" t="s">
        <v>45</v>
      </c>
      <c r="AR365" s="9" t="s">
        <v>45</v>
      </c>
    </row>
    <row r="366" spans="1:44" ht="16" x14ac:dyDescent="0.2">
      <c r="A366" s="5">
        <v>45504</v>
      </c>
      <c r="B366" t="s">
        <v>39</v>
      </c>
      <c r="C366" s="6">
        <v>3556.48</v>
      </c>
      <c r="D366" t="s">
        <v>40</v>
      </c>
      <c r="E366">
        <v>1730</v>
      </c>
      <c r="F366">
        <v>1712</v>
      </c>
      <c r="G366">
        <v>3277</v>
      </c>
      <c r="J366" t="s">
        <v>41</v>
      </c>
      <c r="L366" t="s">
        <v>42</v>
      </c>
      <c r="M366" t="s">
        <v>43</v>
      </c>
      <c r="O366" t="s">
        <v>42</v>
      </c>
      <c r="P366" t="s">
        <v>43</v>
      </c>
      <c r="R366" t="s">
        <v>44</v>
      </c>
      <c r="S366" t="s">
        <v>281</v>
      </c>
      <c r="U366" s="7" t="s">
        <v>45</v>
      </c>
      <c r="V366" s="8">
        <v>3556.48</v>
      </c>
      <c r="X366" s="7" t="s">
        <v>45</v>
      </c>
      <c r="Y366" t="s">
        <v>45</v>
      </c>
      <c r="Z366" s="8">
        <v>-3556.48</v>
      </c>
      <c r="AB366" s="7" t="s">
        <v>45</v>
      </c>
      <c r="AC366" t="s">
        <v>45</v>
      </c>
      <c r="AD366" t="s">
        <v>45</v>
      </c>
      <c r="AE366" s="9" t="s">
        <v>45</v>
      </c>
      <c r="AG366" s="7" t="s">
        <v>45</v>
      </c>
      <c r="AH366" t="s">
        <v>45</v>
      </c>
      <c r="AI366" s="9" t="s">
        <v>45</v>
      </c>
      <c r="AK366" s="7" t="s">
        <v>45</v>
      </c>
      <c r="AL366" t="s">
        <v>45</v>
      </c>
      <c r="AM366" t="s">
        <v>45</v>
      </c>
      <c r="AN366" t="s">
        <v>45</v>
      </c>
      <c r="AO366" t="s">
        <v>45</v>
      </c>
      <c r="AP366" t="s">
        <v>45</v>
      </c>
      <c r="AQ366" t="s">
        <v>45</v>
      </c>
      <c r="AR366" s="9" t="s">
        <v>45</v>
      </c>
    </row>
    <row r="367" spans="1:44" ht="16" x14ac:dyDescent="0.2">
      <c r="A367" s="5">
        <v>45504</v>
      </c>
      <c r="B367" t="s">
        <v>39</v>
      </c>
      <c r="C367" s="6">
        <v>2185.39</v>
      </c>
      <c r="D367" t="s">
        <v>40</v>
      </c>
      <c r="E367">
        <v>1730</v>
      </c>
      <c r="F367">
        <v>1712</v>
      </c>
      <c r="G367">
        <v>3479</v>
      </c>
      <c r="J367" t="s">
        <v>41</v>
      </c>
      <c r="L367" t="s">
        <v>42</v>
      </c>
      <c r="M367" t="s">
        <v>43</v>
      </c>
      <c r="O367" t="s">
        <v>42</v>
      </c>
      <c r="P367" t="s">
        <v>43</v>
      </c>
      <c r="R367" t="s">
        <v>44</v>
      </c>
      <c r="S367" t="s">
        <v>281</v>
      </c>
      <c r="U367" s="7" t="s">
        <v>45</v>
      </c>
      <c r="V367" s="8">
        <v>2185.39</v>
      </c>
      <c r="X367" s="7" t="s">
        <v>45</v>
      </c>
      <c r="Y367" t="s">
        <v>45</v>
      </c>
      <c r="Z367" s="8">
        <v>-2185.39</v>
      </c>
      <c r="AB367" s="7" t="s">
        <v>45</v>
      </c>
      <c r="AC367" t="s">
        <v>45</v>
      </c>
      <c r="AD367" t="s">
        <v>45</v>
      </c>
      <c r="AE367" s="9" t="s">
        <v>45</v>
      </c>
      <c r="AG367" s="7" t="s">
        <v>45</v>
      </c>
      <c r="AH367" t="s">
        <v>45</v>
      </c>
      <c r="AI367" s="9" t="s">
        <v>45</v>
      </c>
      <c r="AK367" s="7" t="s">
        <v>45</v>
      </c>
      <c r="AL367" t="s">
        <v>45</v>
      </c>
      <c r="AM367" t="s">
        <v>45</v>
      </c>
      <c r="AN367" t="s">
        <v>45</v>
      </c>
      <c r="AO367" t="s">
        <v>45</v>
      </c>
      <c r="AP367" t="s">
        <v>45</v>
      </c>
      <c r="AQ367" t="s">
        <v>45</v>
      </c>
      <c r="AR367" s="9" t="s">
        <v>45</v>
      </c>
    </row>
    <row r="368" spans="1:44" ht="16" x14ac:dyDescent="0.2">
      <c r="A368" s="5">
        <v>45504</v>
      </c>
      <c r="B368" t="s">
        <v>46</v>
      </c>
      <c r="C368" s="6">
        <v>1437.77</v>
      </c>
      <c r="D368" t="s">
        <v>40</v>
      </c>
      <c r="E368">
        <v>1730</v>
      </c>
      <c r="F368">
        <v>1705</v>
      </c>
      <c r="G368">
        <v>3480</v>
      </c>
      <c r="J368" t="s">
        <v>41</v>
      </c>
      <c r="L368" t="s">
        <v>42</v>
      </c>
      <c r="M368" t="s">
        <v>43</v>
      </c>
      <c r="O368" t="s">
        <v>42</v>
      </c>
      <c r="P368" t="s">
        <v>43</v>
      </c>
      <c r="R368" t="s">
        <v>44</v>
      </c>
      <c r="S368" t="s">
        <v>281</v>
      </c>
      <c r="U368" s="7" t="s">
        <v>45</v>
      </c>
      <c r="V368" s="8">
        <v>1437.77</v>
      </c>
      <c r="X368" s="7" t="s">
        <v>45</v>
      </c>
      <c r="Y368" s="6">
        <v>-1437.77</v>
      </c>
      <c r="Z368" s="9" t="s">
        <v>45</v>
      </c>
      <c r="AB368" s="7" t="s">
        <v>45</v>
      </c>
      <c r="AC368" t="s">
        <v>45</v>
      </c>
      <c r="AD368" t="s">
        <v>45</v>
      </c>
      <c r="AE368" s="9" t="s">
        <v>45</v>
      </c>
      <c r="AG368" s="7" t="s">
        <v>45</v>
      </c>
      <c r="AH368" t="s">
        <v>45</v>
      </c>
      <c r="AI368" s="9" t="s">
        <v>45</v>
      </c>
      <c r="AK368" s="7" t="s">
        <v>45</v>
      </c>
      <c r="AL368" t="s">
        <v>45</v>
      </c>
      <c r="AM368" t="s">
        <v>45</v>
      </c>
      <c r="AN368" t="s">
        <v>45</v>
      </c>
      <c r="AO368" t="s">
        <v>45</v>
      </c>
      <c r="AP368" t="s">
        <v>45</v>
      </c>
      <c r="AQ368" t="s">
        <v>45</v>
      </c>
      <c r="AR368" s="9" t="s">
        <v>45</v>
      </c>
    </row>
    <row r="369" spans="1:44" ht="16" x14ac:dyDescent="0.2">
      <c r="A369" s="5">
        <v>45504</v>
      </c>
      <c r="B369" t="s">
        <v>46</v>
      </c>
      <c r="C369" s="6">
        <v>420.36</v>
      </c>
      <c r="D369" t="s">
        <v>40</v>
      </c>
      <c r="E369">
        <v>1730</v>
      </c>
      <c r="F369">
        <v>1700</v>
      </c>
      <c r="G369">
        <v>3481</v>
      </c>
      <c r="J369" t="s">
        <v>41</v>
      </c>
      <c r="L369" t="s">
        <v>42</v>
      </c>
      <c r="M369" t="s">
        <v>43</v>
      </c>
      <c r="O369" t="s">
        <v>42</v>
      </c>
      <c r="P369" t="s">
        <v>43</v>
      </c>
      <c r="R369" t="s">
        <v>44</v>
      </c>
      <c r="S369" t="s">
        <v>281</v>
      </c>
      <c r="U369" s="7" t="s">
        <v>45</v>
      </c>
      <c r="V369" s="8">
        <v>420.36</v>
      </c>
      <c r="X369" s="10">
        <v>-420.36</v>
      </c>
      <c r="Y369" t="s">
        <v>45</v>
      </c>
      <c r="Z369" s="9" t="s">
        <v>45</v>
      </c>
      <c r="AB369" s="7" t="s">
        <v>45</v>
      </c>
      <c r="AC369" t="s">
        <v>45</v>
      </c>
      <c r="AD369" t="s">
        <v>45</v>
      </c>
      <c r="AE369" s="9" t="s">
        <v>45</v>
      </c>
      <c r="AG369" s="7" t="s">
        <v>45</v>
      </c>
      <c r="AH369" t="s">
        <v>45</v>
      </c>
      <c r="AI369" s="9" t="s">
        <v>45</v>
      </c>
      <c r="AK369" s="7" t="s">
        <v>45</v>
      </c>
      <c r="AL369" t="s">
        <v>45</v>
      </c>
      <c r="AM369" t="s">
        <v>45</v>
      </c>
      <c r="AN369" t="s">
        <v>45</v>
      </c>
      <c r="AO369" t="s">
        <v>45</v>
      </c>
      <c r="AP369" t="s">
        <v>45</v>
      </c>
      <c r="AQ369" t="s">
        <v>45</v>
      </c>
      <c r="AR369" s="9" t="s">
        <v>45</v>
      </c>
    </row>
    <row r="370" spans="1:44" ht="16" x14ac:dyDescent="0.2">
      <c r="A370" s="5">
        <v>45504</v>
      </c>
      <c r="B370" t="s">
        <v>47</v>
      </c>
      <c r="C370" s="6">
        <v>3110.01</v>
      </c>
      <c r="D370" t="s">
        <v>40</v>
      </c>
      <c r="E370">
        <v>2551</v>
      </c>
      <c r="F370">
        <v>1730</v>
      </c>
      <c r="G370">
        <v>3278</v>
      </c>
      <c r="H370" t="s">
        <v>70</v>
      </c>
      <c r="J370" t="s">
        <v>41</v>
      </c>
      <c r="L370" t="s">
        <v>48</v>
      </c>
      <c r="M370" t="s">
        <v>49</v>
      </c>
      <c r="N370" t="s">
        <v>50</v>
      </c>
      <c r="O370" t="s">
        <v>42</v>
      </c>
      <c r="P370" t="s">
        <v>43</v>
      </c>
      <c r="R370" t="s">
        <v>44</v>
      </c>
      <c r="S370" t="s">
        <v>281</v>
      </c>
      <c r="U370" s="7" t="s">
        <v>45</v>
      </c>
      <c r="V370" s="8">
        <v>-3110.01</v>
      </c>
      <c r="X370" s="7" t="s">
        <v>45</v>
      </c>
      <c r="Y370" t="s">
        <v>45</v>
      </c>
      <c r="Z370" s="9" t="s">
        <v>45</v>
      </c>
      <c r="AB370" s="7" t="s">
        <v>45</v>
      </c>
      <c r="AC370" s="6">
        <v>3110.01</v>
      </c>
      <c r="AD370" t="s">
        <v>45</v>
      </c>
      <c r="AE370" s="9" t="s">
        <v>45</v>
      </c>
      <c r="AG370" s="7" t="s">
        <v>45</v>
      </c>
      <c r="AH370" t="s">
        <v>45</v>
      </c>
      <c r="AI370" s="9" t="s">
        <v>45</v>
      </c>
      <c r="AK370" s="7" t="s">
        <v>45</v>
      </c>
      <c r="AL370" t="s">
        <v>45</v>
      </c>
      <c r="AM370" t="s">
        <v>45</v>
      </c>
      <c r="AN370" t="s">
        <v>45</v>
      </c>
      <c r="AO370" t="s">
        <v>45</v>
      </c>
      <c r="AP370" s="6">
        <v>3110.01</v>
      </c>
      <c r="AQ370" t="s">
        <v>45</v>
      </c>
      <c r="AR370" s="9" t="s">
        <v>45</v>
      </c>
    </row>
    <row r="371" spans="1:44" ht="16" x14ac:dyDescent="0.2">
      <c r="A371" s="5">
        <v>45504</v>
      </c>
      <c r="B371" t="s">
        <v>47</v>
      </c>
      <c r="C371" s="6">
        <v>2382.81</v>
      </c>
      <c r="D371" t="s">
        <v>40</v>
      </c>
      <c r="E371">
        <v>2551</v>
      </c>
      <c r="F371">
        <v>1730</v>
      </c>
      <c r="G371">
        <v>3279</v>
      </c>
      <c r="H371" t="s">
        <v>69</v>
      </c>
      <c r="J371" t="s">
        <v>41</v>
      </c>
      <c r="L371" t="s">
        <v>48</v>
      </c>
      <c r="M371" t="s">
        <v>49</v>
      </c>
      <c r="N371" t="s">
        <v>50</v>
      </c>
      <c r="O371" t="s">
        <v>42</v>
      </c>
      <c r="P371" t="s">
        <v>43</v>
      </c>
      <c r="R371" t="s">
        <v>44</v>
      </c>
      <c r="S371" t="s">
        <v>281</v>
      </c>
      <c r="U371" s="7" t="s">
        <v>45</v>
      </c>
      <c r="V371" s="8">
        <v>-2382.81</v>
      </c>
      <c r="X371" s="7" t="s">
        <v>45</v>
      </c>
      <c r="Y371" t="s">
        <v>45</v>
      </c>
      <c r="Z371" s="9" t="s">
        <v>45</v>
      </c>
      <c r="AB371" s="7" t="s">
        <v>45</v>
      </c>
      <c r="AC371" s="6">
        <v>2382.81</v>
      </c>
      <c r="AD371" t="s">
        <v>45</v>
      </c>
      <c r="AE371" s="9" t="s">
        <v>45</v>
      </c>
      <c r="AG371" s="7" t="s">
        <v>45</v>
      </c>
      <c r="AH371" t="s">
        <v>45</v>
      </c>
      <c r="AI371" s="9" t="s">
        <v>45</v>
      </c>
      <c r="AK371" s="7" t="s">
        <v>45</v>
      </c>
      <c r="AL371" t="s">
        <v>45</v>
      </c>
      <c r="AM371" t="s">
        <v>45</v>
      </c>
      <c r="AN371" t="s">
        <v>45</v>
      </c>
      <c r="AO371" t="s">
        <v>45</v>
      </c>
      <c r="AP371" s="6">
        <v>2382.81</v>
      </c>
      <c r="AQ371" t="s">
        <v>45</v>
      </c>
      <c r="AR371" s="9" t="s">
        <v>45</v>
      </c>
    </row>
    <row r="372" spans="1:44" ht="16" x14ac:dyDescent="0.2">
      <c r="A372" s="5">
        <v>45504</v>
      </c>
      <c r="B372" t="s">
        <v>47</v>
      </c>
      <c r="C372" s="6">
        <v>3290.09</v>
      </c>
      <c r="D372" t="s">
        <v>40</v>
      </c>
      <c r="E372">
        <v>2551</v>
      </c>
      <c r="F372">
        <v>1730</v>
      </c>
      <c r="G372">
        <v>3646</v>
      </c>
      <c r="H372" t="s">
        <v>71</v>
      </c>
      <c r="J372" t="s">
        <v>41</v>
      </c>
      <c r="L372" t="s">
        <v>48</v>
      </c>
      <c r="M372" t="s">
        <v>49</v>
      </c>
      <c r="N372" t="s">
        <v>50</v>
      </c>
      <c r="O372" t="s">
        <v>42</v>
      </c>
      <c r="P372" t="s">
        <v>43</v>
      </c>
      <c r="R372" t="s">
        <v>44</v>
      </c>
      <c r="S372" t="s">
        <v>281</v>
      </c>
      <c r="U372" s="7" t="s">
        <v>45</v>
      </c>
      <c r="V372" s="8">
        <v>-3290.09</v>
      </c>
      <c r="X372" s="7" t="s">
        <v>45</v>
      </c>
      <c r="Y372" t="s">
        <v>45</v>
      </c>
      <c r="Z372" s="9" t="s">
        <v>45</v>
      </c>
      <c r="AB372" s="7" t="s">
        <v>45</v>
      </c>
      <c r="AC372" s="6">
        <v>3290.09</v>
      </c>
      <c r="AD372" t="s">
        <v>45</v>
      </c>
      <c r="AE372" s="9" t="s">
        <v>45</v>
      </c>
      <c r="AG372" s="7" t="s">
        <v>45</v>
      </c>
      <c r="AH372" t="s">
        <v>45</v>
      </c>
      <c r="AI372" s="9" t="s">
        <v>45</v>
      </c>
      <c r="AK372" s="7" t="s">
        <v>45</v>
      </c>
      <c r="AL372" t="s">
        <v>45</v>
      </c>
      <c r="AM372" t="s">
        <v>45</v>
      </c>
      <c r="AN372" t="s">
        <v>45</v>
      </c>
      <c r="AO372" t="s">
        <v>45</v>
      </c>
      <c r="AP372" s="6">
        <v>3290.09</v>
      </c>
      <c r="AQ372" t="s">
        <v>45</v>
      </c>
      <c r="AR372" s="9" t="s">
        <v>45</v>
      </c>
    </row>
    <row r="373" spans="1:44" ht="16" x14ac:dyDescent="0.2">
      <c r="A373" s="5">
        <v>45504</v>
      </c>
      <c r="B373" t="s">
        <v>51</v>
      </c>
      <c r="C373" s="6">
        <v>712.19</v>
      </c>
      <c r="D373" t="s">
        <v>40</v>
      </c>
      <c r="E373">
        <v>2555</v>
      </c>
      <c r="F373">
        <v>1730</v>
      </c>
      <c r="G373">
        <v>3643</v>
      </c>
      <c r="H373" t="s">
        <v>70</v>
      </c>
      <c r="J373" t="s">
        <v>41</v>
      </c>
      <c r="L373" t="s">
        <v>48</v>
      </c>
      <c r="M373" t="s">
        <v>49</v>
      </c>
      <c r="N373" t="s">
        <v>50</v>
      </c>
      <c r="O373" t="s">
        <v>42</v>
      </c>
      <c r="P373" t="s">
        <v>43</v>
      </c>
      <c r="R373" t="s">
        <v>44</v>
      </c>
      <c r="S373" t="s">
        <v>281</v>
      </c>
      <c r="U373" s="7" t="s">
        <v>45</v>
      </c>
      <c r="V373" s="8">
        <v>-712.19</v>
      </c>
      <c r="X373" s="7" t="s">
        <v>45</v>
      </c>
      <c r="Y373" t="s">
        <v>45</v>
      </c>
      <c r="Z373" s="9" t="s">
        <v>45</v>
      </c>
      <c r="AB373" s="7" t="s">
        <v>45</v>
      </c>
      <c r="AC373" t="s">
        <v>45</v>
      </c>
      <c r="AD373" s="6">
        <v>712.19</v>
      </c>
      <c r="AE373" s="9" t="s">
        <v>45</v>
      </c>
      <c r="AG373" s="7" t="s">
        <v>45</v>
      </c>
      <c r="AH373" t="s">
        <v>45</v>
      </c>
      <c r="AI373" s="9" t="s">
        <v>45</v>
      </c>
      <c r="AK373" s="7" t="s">
        <v>45</v>
      </c>
      <c r="AL373" t="s">
        <v>45</v>
      </c>
      <c r="AM373" t="s">
        <v>45</v>
      </c>
      <c r="AN373" t="s">
        <v>45</v>
      </c>
      <c r="AO373" t="s">
        <v>45</v>
      </c>
      <c r="AP373" s="6">
        <v>712.19</v>
      </c>
      <c r="AQ373" t="s">
        <v>45</v>
      </c>
      <c r="AR373" s="9" t="s">
        <v>45</v>
      </c>
    </row>
    <row r="374" spans="1:44" ht="16" x14ac:dyDescent="0.2">
      <c r="A374" s="5">
        <v>45504</v>
      </c>
      <c r="B374" t="s">
        <v>51</v>
      </c>
      <c r="C374" s="6">
        <v>753.43</v>
      </c>
      <c r="D374" t="s">
        <v>40</v>
      </c>
      <c r="E374">
        <v>2555</v>
      </c>
      <c r="F374">
        <v>1730</v>
      </c>
      <c r="G374">
        <v>3649</v>
      </c>
      <c r="H374" t="s">
        <v>71</v>
      </c>
      <c r="J374" t="s">
        <v>41</v>
      </c>
      <c r="L374" t="s">
        <v>48</v>
      </c>
      <c r="M374" t="s">
        <v>49</v>
      </c>
      <c r="N374" t="s">
        <v>50</v>
      </c>
      <c r="O374" t="s">
        <v>42</v>
      </c>
      <c r="P374" t="s">
        <v>43</v>
      </c>
      <c r="R374" t="s">
        <v>44</v>
      </c>
      <c r="S374" t="s">
        <v>281</v>
      </c>
      <c r="U374" s="7" t="s">
        <v>45</v>
      </c>
      <c r="V374" s="8">
        <v>-753.43</v>
      </c>
      <c r="X374" s="7" t="s">
        <v>45</v>
      </c>
      <c r="Y374" t="s">
        <v>45</v>
      </c>
      <c r="Z374" s="9" t="s">
        <v>45</v>
      </c>
      <c r="AB374" s="7" t="s">
        <v>45</v>
      </c>
      <c r="AC374" t="s">
        <v>45</v>
      </c>
      <c r="AD374" s="6">
        <v>753.43</v>
      </c>
      <c r="AE374" s="9" t="s">
        <v>45</v>
      </c>
      <c r="AG374" s="7" t="s">
        <v>45</v>
      </c>
      <c r="AH374" t="s">
        <v>45</v>
      </c>
      <c r="AI374" s="9" t="s">
        <v>45</v>
      </c>
      <c r="AK374" s="7" t="s">
        <v>45</v>
      </c>
      <c r="AL374" t="s">
        <v>45</v>
      </c>
      <c r="AM374" t="s">
        <v>45</v>
      </c>
      <c r="AN374" t="s">
        <v>45</v>
      </c>
      <c r="AO374" t="s">
        <v>45</v>
      </c>
      <c r="AP374" s="6">
        <v>753.43</v>
      </c>
      <c r="AQ374" t="s">
        <v>45</v>
      </c>
      <c r="AR374" s="9" t="s">
        <v>45</v>
      </c>
    </row>
    <row r="375" spans="1:44" ht="16" x14ac:dyDescent="0.2">
      <c r="A375" s="5">
        <v>45504</v>
      </c>
      <c r="B375" t="s">
        <v>51</v>
      </c>
      <c r="C375" s="6">
        <v>554.26</v>
      </c>
      <c r="D375" t="s">
        <v>40</v>
      </c>
      <c r="E375">
        <v>2555</v>
      </c>
      <c r="F375">
        <v>1730</v>
      </c>
      <c r="G375">
        <v>3652</v>
      </c>
      <c r="H375" t="s">
        <v>70</v>
      </c>
      <c r="J375" t="s">
        <v>41</v>
      </c>
      <c r="L375" t="s">
        <v>48</v>
      </c>
      <c r="M375" t="s">
        <v>49</v>
      </c>
      <c r="N375" t="s">
        <v>50</v>
      </c>
      <c r="O375" t="s">
        <v>42</v>
      </c>
      <c r="P375" t="s">
        <v>43</v>
      </c>
      <c r="R375" t="s">
        <v>44</v>
      </c>
      <c r="S375" t="s">
        <v>281</v>
      </c>
      <c r="U375" s="7" t="s">
        <v>45</v>
      </c>
      <c r="V375" s="8">
        <v>-554.26</v>
      </c>
      <c r="X375" s="7" t="s">
        <v>45</v>
      </c>
      <c r="Y375" t="s">
        <v>45</v>
      </c>
      <c r="Z375" s="9" t="s">
        <v>45</v>
      </c>
      <c r="AB375" s="7" t="s">
        <v>45</v>
      </c>
      <c r="AC375" t="s">
        <v>45</v>
      </c>
      <c r="AD375" s="6">
        <v>554.26</v>
      </c>
      <c r="AE375" s="9" t="s">
        <v>45</v>
      </c>
      <c r="AG375" s="7" t="s">
        <v>45</v>
      </c>
      <c r="AH375" t="s">
        <v>45</v>
      </c>
      <c r="AI375" s="9" t="s">
        <v>45</v>
      </c>
      <c r="AK375" s="7" t="s">
        <v>45</v>
      </c>
      <c r="AL375" t="s">
        <v>45</v>
      </c>
      <c r="AM375" t="s">
        <v>45</v>
      </c>
      <c r="AN375" t="s">
        <v>45</v>
      </c>
      <c r="AO375" t="s">
        <v>45</v>
      </c>
      <c r="AP375" s="6">
        <v>554.26</v>
      </c>
      <c r="AQ375" t="s">
        <v>45</v>
      </c>
      <c r="AR375" s="9" t="s">
        <v>45</v>
      </c>
    </row>
    <row r="376" spans="1:44" ht="16" x14ac:dyDescent="0.2">
      <c r="A376" s="5">
        <v>45519.083333333343</v>
      </c>
      <c r="B376" t="s">
        <v>52</v>
      </c>
      <c r="C376" s="6">
        <v>1239.99</v>
      </c>
      <c r="D376" t="s">
        <v>53</v>
      </c>
      <c r="E376">
        <v>1700</v>
      </c>
      <c r="F376">
        <v>940</v>
      </c>
      <c r="G376">
        <v>3252</v>
      </c>
      <c r="I376" t="s">
        <v>291</v>
      </c>
      <c r="J376" t="s">
        <v>292</v>
      </c>
      <c r="K376" t="s">
        <v>291</v>
      </c>
      <c r="L376" t="s">
        <v>42</v>
      </c>
      <c r="M376" t="s">
        <v>43</v>
      </c>
      <c r="O376" t="s">
        <v>42</v>
      </c>
      <c r="P376" t="s">
        <v>54</v>
      </c>
      <c r="R376" t="s">
        <v>44</v>
      </c>
      <c r="S376" t="s">
        <v>281</v>
      </c>
      <c r="U376" s="7" t="s">
        <v>45</v>
      </c>
      <c r="V376" s="9" t="s">
        <v>45</v>
      </c>
      <c r="X376" s="10">
        <v>1239.99</v>
      </c>
      <c r="Y376" t="s">
        <v>45</v>
      </c>
      <c r="Z376" s="9" t="s">
        <v>45</v>
      </c>
      <c r="AB376" s="7" t="s">
        <v>45</v>
      </c>
      <c r="AC376" t="s">
        <v>45</v>
      </c>
      <c r="AD376" t="s">
        <v>45</v>
      </c>
      <c r="AE376" s="9" t="s">
        <v>45</v>
      </c>
      <c r="AG376" s="7" t="s">
        <v>45</v>
      </c>
      <c r="AH376" t="s">
        <v>45</v>
      </c>
      <c r="AI376" s="9" t="s">
        <v>45</v>
      </c>
      <c r="AK376" s="7" t="s">
        <v>45</v>
      </c>
      <c r="AL376" t="s">
        <v>45</v>
      </c>
      <c r="AM376" t="s">
        <v>45</v>
      </c>
      <c r="AN376" t="s">
        <v>45</v>
      </c>
      <c r="AO376" t="s">
        <v>45</v>
      </c>
      <c r="AP376" t="s">
        <v>45</v>
      </c>
      <c r="AQ376" t="s">
        <v>45</v>
      </c>
      <c r="AR376" s="9" t="s">
        <v>45</v>
      </c>
    </row>
    <row r="377" spans="1:44" ht="16" x14ac:dyDescent="0.2">
      <c r="B377" t="s">
        <v>55</v>
      </c>
      <c r="U377" s="10">
        <f>SUM(U358:U376)</f>
        <v>0</v>
      </c>
      <c r="V377" s="8">
        <f>SUM(V358:V376)</f>
        <v>1.0231815394945443E-12</v>
      </c>
      <c r="X377" s="10">
        <f>SUM(X358:X376)</f>
        <v>0</v>
      </c>
      <c r="Y377" s="11">
        <f>SUM(Y358:Y376)</f>
        <v>0</v>
      </c>
      <c r="Z377" s="8">
        <f>SUM(Z358:Z376)</f>
        <v>0</v>
      </c>
      <c r="AB377" s="10">
        <f>SUM(AB358:AB376)</f>
        <v>0</v>
      </c>
      <c r="AC377" s="11">
        <f>SUM(AC358:AC376)</f>
        <v>8782.91</v>
      </c>
      <c r="AD377" s="11">
        <f>SUM(AD358:AD376)</f>
        <v>2201.63</v>
      </c>
      <c r="AE377" s="8">
        <f>SUM(AE358:AE376)</f>
        <v>0</v>
      </c>
      <c r="AG377" s="10">
        <f>SUM(AG358:AG376)</f>
        <v>0</v>
      </c>
      <c r="AH377" s="11">
        <f>SUM(AH358:AH376)</f>
        <v>0</v>
      </c>
      <c r="AI377" s="8">
        <f>SUM(AI358:AI376)</f>
        <v>0</v>
      </c>
      <c r="AK377" s="10">
        <f t="shared" ref="AK377:AR377" si="15">SUM(AK358:AK376)</f>
        <v>0</v>
      </c>
      <c r="AL377" s="11">
        <f t="shared" si="15"/>
        <v>0</v>
      </c>
      <c r="AM377" s="11">
        <f t="shared" si="15"/>
        <v>0</v>
      </c>
      <c r="AN377" s="11">
        <f t="shared" si="15"/>
        <v>0</v>
      </c>
      <c r="AO377" s="11">
        <f t="shared" si="15"/>
        <v>0</v>
      </c>
      <c r="AP377" s="11">
        <f t="shared" si="15"/>
        <v>10894.550000000001</v>
      </c>
      <c r="AQ377" s="11">
        <f t="shared" si="15"/>
        <v>89.99</v>
      </c>
      <c r="AR377" s="8">
        <f t="shared" si="15"/>
        <v>0</v>
      </c>
    </row>
    <row r="378" spans="1:44" ht="16" x14ac:dyDescent="0.2">
      <c r="B378" s="12" t="s">
        <v>56</v>
      </c>
      <c r="U378" s="13">
        <f>U377+U356</f>
        <v>0</v>
      </c>
      <c r="V378" s="14">
        <f>V377+V356</f>
        <v>6.6364691519993357E-12</v>
      </c>
      <c r="X378" s="13">
        <f>X377+X356</f>
        <v>0</v>
      </c>
      <c r="Y378" s="15">
        <f>Y377+Y356</f>
        <v>90.850000000001273</v>
      </c>
      <c r="Z378" s="14">
        <f>Z377+Z356</f>
        <v>0</v>
      </c>
      <c r="AB378" s="7"/>
      <c r="AE378" s="9"/>
      <c r="AG378" s="7"/>
      <c r="AI378" s="9"/>
      <c r="AK378" s="7"/>
      <c r="AR378" s="9"/>
    </row>
    <row r="379" spans="1:44" x14ac:dyDescent="0.2">
      <c r="U379" s="7"/>
      <c r="V379" s="9"/>
      <c r="X379" s="7"/>
      <c r="Z379" s="9"/>
      <c r="AB379" s="7"/>
      <c r="AE379" s="9"/>
      <c r="AG379" s="7"/>
      <c r="AI379" s="9"/>
      <c r="AK379" s="7"/>
      <c r="AR379" s="9"/>
    </row>
    <row r="380" spans="1:44" ht="16" x14ac:dyDescent="0.2">
      <c r="A380" s="5">
        <v>45531.083333333343</v>
      </c>
      <c r="B380" t="s">
        <v>293</v>
      </c>
      <c r="C380" s="6">
        <v>5741.87</v>
      </c>
      <c r="D380" t="s">
        <v>53</v>
      </c>
      <c r="E380">
        <v>1712</v>
      </c>
      <c r="F380">
        <v>940</v>
      </c>
      <c r="G380">
        <v>3337</v>
      </c>
      <c r="I380" t="s">
        <v>294</v>
      </c>
      <c r="J380" t="s">
        <v>295</v>
      </c>
      <c r="K380" t="s">
        <v>294</v>
      </c>
      <c r="L380" t="s">
        <v>42</v>
      </c>
      <c r="M380" t="s">
        <v>43</v>
      </c>
      <c r="O380" t="s">
        <v>42</v>
      </c>
      <c r="P380" t="s">
        <v>54</v>
      </c>
      <c r="R380" t="s">
        <v>44</v>
      </c>
      <c r="S380" t="s">
        <v>296</v>
      </c>
      <c r="U380" s="7" t="s">
        <v>45</v>
      </c>
      <c r="V380" s="9" t="s">
        <v>45</v>
      </c>
      <c r="X380" s="7" t="s">
        <v>45</v>
      </c>
      <c r="Y380" t="s">
        <v>45</v>
      </c>
      <c r="Z380" s="8">
        <v>5741.87</v>
      </c>
      <c r="AB380" s="7" t="s">
        <v>45</v>
      </c>
      <c r="AC380" t="s">
        <v>45</v>
      </c>
      <c r="AD380" t="s">
        <v>45</v>
      </c>
      <c r="AE380" s="9" t="s">
        <v>45</v>
      </c>
      <c r="AG380" s="7" t="s">
        <v>45</v>
      </c>
      <c r="AH380" t="s">
        <v>45</v>
      </c>
      <c r="AI380" s="9" t="s">
        <v>45</v>
      </c>
      <c r="AK380" s="7" t="s">
        <v>45</v>
      </c>
      <c r="AL380" t="s">
        <v>45</v>
      </c>
      <c r="AM380" t="s">
        <v>45</v>
      </c>
      <c r="AN380" t="s">
        <v>45</v>
      </c>
      <c r="AO380" t="s">
        <v>45</v>
      </c>
      <c r="AP380" t="s">
        <v>45</v>
      </c>
      <c r="AQ380" t="s">
        <v>45</v>
      </c>
      <c r="AR380" s="9" t="s">
        <v>45</v>
      </c>
    </row>
    <row r="381" spans="1:44" ht="16" x14ac:dyDescent="0.2">
      <c r="A381" s="5">
        <v>45532.083333333343</v>
      </c>
      <c r="B381" t="s">
        <v>57</v>
      </c>
      <c r="C381" s="6">
        <v>2778.18</v>
      </c>
      <c r="D381" t="s">
        <v>53</v>
      </c>
      <c r="E381">
        <v>1705</v>
      </c>
      <c r="F381">
        <v>940</v>
      </c>
      <c r="G381">
        <v>3340</v>
      </c>
      <c r="I381" t="s">
        <v>297</v>
      </c>
      <c r="J381" t="s">
        <v>298</v>
      </c>
      <c r="K381" t="s">
        <v>297</v>
      </c>
      <c r="L381" t="s">
        <v>42</v>
      </c>
      <c r="M381" t="s">
        <v>43</v>
      </c>
      <c r="O381" t="s">
        <v>42</v>
      </c>
      <c r="P381" t="s">
        <v>54</v>
      </c>
      <c r="R381" t="s">
        <v>44</v>
      </c>
      <c r="S381" t="s">
        <v>296</v>
      </c>
      <c r="U381" s="7" t="s">
        <v>45</v>
      </c>
      <c r="V381" s="9" t="s">
        <v>45</v>
      </c>
      <c r="X381" s="7" t="s">
        <v>45</v>
      </c>
      <c r="Y381" s="6">
        <v>2778.18</v>
      </c>
      <c r="Z381" s="9" t="s">
        <v>45</v>
      </c>
      <c r="AB381" s="7" t="s">
        <v>45</v>
      </c>
      <c r="AC381" t="s">
        <v>45</v>
      </c>
      <c r="AD381" t="s">
        <v>45</v>
      </c>
      <c r="AE381" s="9" t="s">
        <v>45</v>
      </c>
      <c r="AG381" s="7" t="s">
        <v>45</v>
      </c>
      <c r="AH381" t="s">
        <v>45</v>
      </c>
      <c r="AI381" s="9" t="s">
        <v>45</v>
      </c>
      <c r="AK381" s="7" t="s">
        <v>45</v>
      </c>
      <c r="AL381" t="s">
        <v>45</v>
      </c>
      <c r="AM381" t="s">
        <v>45</v>
      </c>
      <c r="AN381" t="s">
        <v>45</v>
      </c>
      <c r="AO381" t="s">
        <v>45</v>
      </c>
      <c r="AP381" t="s">
        <v>45</v>
      </c>
      <c r="AQ381" t="s">
        <v>45</v>
      </c>
      <c r="AR381" s="9" t="s">
        <v>45</v>
      </c>
    </row>
    <row r="382" spans="1:44" ht="16" x14ac:dyDescent="0.2">
      <c r="A382" s="5">
        <v>45532.083333333343</v>
      </c>
      <c r="B382" t="s">
        <v>59</v>
      </c>
      <c r="C382" s="6">
        <v>1042.75</v>
      </c>
      <c r="D382" t="s">
        <v>53</v>
      </c>
      <c r="E382">
        <v>1705</v>
      </c>
      <c r="F382">
        <v>940</v>
      </c>
      <c r="G382">
        <v>3339</v>
      </c>
      <c r="I382" t="s">
        <v>299</v>
      </c>
      <c r="J382" t="s">
        <v>300</v>
      </c>
      <c r="K382" t="s">
        <v>299</v>
      </c>
      <c r="L382" t="s">
        <v>42</v>
      </c>
      <c r="M382" t="s">
        <v>43</v>
      </c>
      <c r="O382" t="s">
        <v>42</v>
      </c>
      <c r="P382" t="s">
        <v>54</v>
      </c>
      <c r="R382" t="s">
        <v>44</v>
      </c>
      <c r="S382" t="s">
        <v>296</v>
      </c>
      <c r="U382" s="7" t="s">
        <v>45</v>
      </c>
      <c r="V382" s="9" t="s">
        <v>45</v>
      </c>
      <c r="X382" s="7" t="s">
        <v>45</v>
      </c>
      <c r="Y382" s="6">
        <v>1042.75</v>
      </c>
      <c r="Z382" s="9" t="s">
        <v>45</v>
      </c>
      <c r="AB382" s="7" t="s">
        <v>45</v>
      </c>
      <c r="AC382" t="s">
        <v>45</v>
      </c>
      <c r="AD382" t="s">
        <v>45</v>
      </c>
      <c r="AE382" s="9" t="s">
        <v>45</v>
      </c>
      <c r="AG382" s="7" t="s">
        <v>45</v>
      </c>
      <c r="AH382" t="s">
        <v>45</v>
      </c>
      <c r="AI382" s="9" t="s">
        <v>45</v>
      </c>
      <c r="AK382" s="7" t="s">
        <v>45</v>
      </c>
      <c r="AL382" t="s">
        <v>45</v>
      </c>
      <c r="AM382" t="s">
        <v>45</v>
      </c>
      <c r="AN382" t="s">
        <v>45</v>
      </c>
      <c r="AO382" t="s">
        <v>45</v>
      </c>
      <c r="AP382" t="s">
        <v>45</v>
      </c>
      <c r="AQ382" t="s">
        <v>45</v>
      </c>
      <c r="AR382" s="9" t="s">
        <v>45</v>
      </c>
    </row>
    <row r="383" spans="1:44" ht="16" x14ac:dyDescent="0.2">
      <c r="A383" s="5">
        <v>45535</v>
      </c>
      <c r="B383" t="s">
        <v>46</v>
      </c>
      <c r="C383" s="6">
        <v>819.63</v>
      </c>
      <c r="D383" t="s">
        <v>40</v>
      </c>
      <c r="E383">
        <v>1730</v>
      </c>
      <c r="F383">
        <v>1700</v>
      </c>
      <c r="G383">
        <v>3266</v>
      </c>
      <c r="J383" t="s">
        <v>41</v>
      </c>
      <c r="L383" t="s">
        <v>42</v>
      </c>
      <c r="M383" t="s">
        <v>43</v>
      </c>
      <c r="O383" t="s">
        <v>42</v>
      </c>
      <c r="P383" t="s">
        <v>43</v>
      </c>
      <c r="R383" t="s">
        <v>44</v>
      </c>
      <c r="S383" t="s">
        <v>296</v>
      </c>
      <c r="U383" s="7" t="s">
        <v>45</v>
      </c>
      <c r="V383" s="8">
        <v>819.63</v>
      </c>
      <c r="X383" s="10">
        <v>-819.63</v>
      </c>
      <c r="Y383" t="s">
        <v>45</v>
      </c>
      <c r="Z383" s="9" t="s">
        <v>45</v>
      </c>
      <c r="AB383" s="7" t="s">
        <v>45</v>
      </c>
      <c r="AC383" t="s">
        <v>45</v>
      </c>
      <c r="AD383" t="s">
        <v>45</v>
      </c>
      <c r="AE383" s="9" t="s">
        <v>45</v>
      </c>
      <c r="AG383" s="7" t="s">
        <v>45</v>
      </c>
      <c r="AH383" t="s">
        <v>45</v>
      </c>
      <c r="AI383" s="9" t="s">
        <v>45</v>
      </c>
      <c r="AK383" s="7" t="s">
        <v>45</v>
      </c>
      <c r="AL383" t="s">
        <v>45</v>
      </c>
      <c r="AM383" t="s">
        <v>45</v>
      </c>
      <c r="AN383" t="s">
        <v>45</v>
      </c>
      <c r="AO383" t="s">
        <v>45</v>
      </c>
      <c r="AP383" t="s">
        <v>45</v>
      </c>
      <c r="AQ383" t="s">
        <v>45</v>
      </c>
      <c r="AR383" s="9" t="s">
        <v>45</v>
      </c>
    </row>
    <row r="384" spans="1:44" ht="16" x14ac:dyDescent="0.2">
      <c r="A384" s="5">
        <v>45535</v>
      </c>
      <c r="B384" t="s">
        <v>58</v>
      </c>
      <c r="C384" s="6">
        <v>2383.16</v>
      </c>
      <c r="D384" t="s">
        <v>40</v>
      </c>
      <c r="E384">
        <v>1730</v>
      </c>
      <c r="F384">
        <v>1705</v>
      </c>
      <c r="G384">
        <v>3267</v>
      </c>
      <c r="J384" t="s">
        <v>41</v>
      </c>
      <c r="L384" t="s">
        <v>42</v>
      </c>
      <c r="M384" t="s">
        <v>43</v>
      </c>
      <c r="O384" t="s">
        <v>42</v>
      </c>
      <c r="P384" t="s">
        <v>43</v>
      </c>
      <c r="R384" t="s">
        <v>44</v>
      </c>
      <c r="S384" t="s">
        <v>296</v>
      </c>
      <c r="U384" s="7" t="s">
        <v>45</v>
      </c>
      <c r="V384" s="8">
        <v>2383.16</v>
      </c>
      <c r="X384" s="7" t="s">
        <v>45</v>
      </c>
      <c r="Y384" s="6">
        <v>-2383.16</v>
      </c>
      <c r="Z384" s="9" t="s">
        <v>45</v>
      </c>
      <c r="AB384" s="7" t="s">
        <v>45</v>
      </c>
      <c r="AC384" t="s">
        <v>45</v>
      </c>
      <c r="AD384" t="s">
        <v>45</v>
      </c>
      <c r="AE384" s="9" t="s">
        <v>45</v>
      </c>
      <c r="AG384" s="7" t="s">
        <v>45</v>
      </c>
      <c r="AH384" t="s">
        <v>45</v>
      </c>
      <c r="AI384" s="9" t="s">
        <v>45</v>
      </c>
      <c r="AK384" s="7" t="s">
        <v>45</v>
      </c>
      <c r="AL384" t="s">
        <v>45</v>
      </c>
      <c r="AM384" t="s">
        <v>45</v>
      </c>
      <c r="AN384" t="s">
        <v>45</v>
      </c>
      <c r="AO384" t="s">
        <v>45</v>
      </c>
      <c r="AP384" t="s">
        <v>45</v>
      </c>
      <c r="AQ384" t="s">
        <v>45</v>
      </c>
      <c r="AR384" s="9" t="s">
        <v>45</v>
      </c>
    </row>
    <row r="385" spans="1:44" ht="16" x14ac:dyDescent="0.2">
      <c r="A385" s="5">
        <v>45535</v>
      </c>
      <c r="B385" t="s">
        <v>39</v>
      </c>
      <c r="C385" s="6">
        <v>3556.48</v>
      </c>
      <c r="D385" t="s">
        <v>40</v>
      </c>
      <c r="E385">
        <v>1730</v>
      </c>
      <c r="F385">
        <v>1712</v>
      </c>
      <c r="G385">
        <v>3268</v>
      </c>
      <c r="J385" t="s">
        <v>41</v>
      </c>
      <c r="L385" t="s">
        <v>42</v>
      </c>
      <c r="M385" t="s">
        <v>43</v>
      </c>
      <c r="O385" t="s">
        <v>42</v>
      </c>
      <c r="P385" t="s">
        <v>43</v>
      </c>
      <c r="R385" t="s">
        <v>44</v>
      </c>
      <c r="S385" t="s">
        <v>296</v>
      </c>
      <c r="U385" s="7" t="s">
        <v>45</v>
      </c>
      <c r="V385" s="8">
        <v>3556.48</v>
      </c>
      <c r="X385" s="7" t="s">
        <v>45</v>
      </c>
      <c r="Y385" t="s">
        <v>45</v>
      </c>
      <c r="Z385" s="8">
        <v>-3556.48</v>
      </c>
      <c r="AB385" s="7" t="s">
        <v>45</v>
      </c>
      <c r="AC385" t="s">
        <v>45</v>
      </c>
      <c r="AD385" t="s">
        <v>45</v>
      </c>
      <c r="AE385" s="9" t="s">
        <v>45</v>
      </c>
      <c r="AG385" s="7" t="s">
        <v>45</v>
      </c>
      <c r="AH385" t="s">
        <v>45</v>
      </c>
      <c r="AI385" s="9" t="s">
        <v>45</v>
      </c>
      <c r="AK385" s="7" t="s">
        <v>45</v>
      </c>
      <c r="AL385" t="s">
        <v>45</v>
      </c>
      <c r="AM385" t="s">
        <v>45</v>
      </c>
      <c r="AN385" t="s">
        <v>45</v>
      </c>
      <c r="AO385" t="s">
        <v>45</v>
      </c>
      <c r="AP385" t="s">
        <v>45</v>
      </c>
      <c r="AQ385" t="s">
        <v>45</v>
      </c>
      <c r="AR385" s="9" t="s">
        <v>45</v>
      </c>
    </row>
    <row r="386" spans="1:44" ht="16" x14ac:dyDescent="0.2">
      <c r="A386" s="5">
        <v>45535</v>
      </c>
      <c r="B386" t="s">
        <v>39</v>
      </c>
      <c r="C386" s="6">
        <v>2185.39</v>
      </c>
      <c r="D386" t="s">
        <v>40</v>
      </c>
      <c r="E386">
        <v>1730</v>
      </c>
      <c r="F386">
        <v>1712</v>
      </c>
      <c r="G386">
        <v>3482</v>
      </c>
      <c r="J386" t="s">
        <v>41</v>
      </c>
      <c r="L386" t="s">
        <v>42</v>
      </c>
      <c r="M386" t="s">
        <v>43</v>
      </c>
      <c r="O386" t="s">
        <v>42</v>
      </c>
      <c r="P386" t="s">
        <v>43</v>
      </c>
      <c r="R386" t="s">
        <v>44</v>
      </c>
      <c r="S386" t="s">
        <v>296</v>
      </c>
      <c r="U386" s="7" t="s">
        <v>45</v>
      </c>
      <c r="V386" s="8">
        <v>2185.39</v>
      </c>
      <c r="X386" s="7" t="s">
        <v>45</v>
      </c>
      <c r="Y386" t="s">
        <v>45</v>
      </c>
      <c r="Z386" s="8">
        <v>-2185.39</v>
      </c>
      <c r="AB386" s="7" t="s">
        <v>45</v>
      </c>
      <c r="AC386" t="s">
        <v>45</v>
      </c>
      <c r="AD386" t="s">
        <v>45</v>
      </c>
      <c r="AE386" s="9" t="s">
        <v>45</v>
      </c>
      <c r="AG386" s="7" t="s">
        <v>45</v>
      </c>
      <c r="AH386" t="s">
        <v>45</v>
      </c>
      <c r="AI386" s="9" t="s">
        <v>45</v>
      </c>
      <c r="AK386" s="7" t="s">
        <v>45</v>
      </c>
      <c r="AL386" t="s">
        <v>45</v>
      </c>
      <c r="AM386" t="s">
        <v>45</v>
      </c>
      <c r="AN386" t="s">
        <v>45</v>
      </c>
      <c r="AO386" t="s">
        <v>45</v>
      </c>
      <c r="AP386" t="s">
        <v>45</v>
      </c>
      <c r="AQ386" t="s">
        <v>45</v>
      </c>
      <c r="AR386" s="9" t="s">
        <v>45</v>
      </c>
    </row>
    <row r="387" spans="1:44" ht="16" x14ac:dyDescent="0.2">
      <c r="A387" s="5">
        <v>45535</v>
      </c>
      <c r="B387" t="s">
        <v>46</v>
      </c>
      <c r="C387" s="6">
        <v>1437.77</v>
      </c>
      <c r="D387" t="s">
        <v>40</v>
      </c>
      <c r="E387">
        <v>1730</v>
      </c>
      <c r="F387">
        <v>1705</v>
      </c>
      <c r="G387">
        <v>3483</v>
      </c>
      <c r="J387" t="s">
        <v>41</v>
      </c>
      <c r="L387" t="s">
        <v>42</v>
      </c>
      <c r="M387" t="s">
        <v>43</v>
      </c>
      <c r="O387" t="s">
        <v>42</v>
      </c>
      <c r="P387" t="s">
        <v>43</v>
      </c>
      <c r="R387" t="s">
        <v>44</v>
      </c>
      <c r="S387" t="s">
        <v>296</v>
      </c>
      <c r="U387" s="7" t="s">
        <v>45</v>
      </c>
      <c r="V387" s="8">
        <v>1437.77</v>
      </c>
      <c r="X387" s="7" t="s">
        <v>45</v>
      </c>
      <c r="Y387" s="6">
        <v>-1437.77</v>
      </c>
      <c r="Z387" s="9" t="s">
        <v>45</v>
      </c>
      <c r="AB387" s="7" t="s">
        <v>45</v>
      </c>
      <c r="AC387" t="s">
        <v>45</v>
      </c>
      <c r="AD387" t="s">
        <v>45</v>
      </c>
      <c r="AE387" s="9" t="s">
        <v>45</v>
      </c>
      <c r="AG387" s="7" t="s">
        <v>45</v>
      </c>
      <c r="AH387" t="s">
        <v>45</v>
      </c>
      <c r="AI387" s="9" t="s">
        <v>45</v>
      </c>
      <c r="AK387" s="7" t="s">
        <v>45</v>
      </c>
      <c r="AL387" t="s">
        <v>45</v>
      </c>
      <c r="AM387" t="s">
        <v>45</v>
      </c>
      <c r="AN387" t="s">
        <v>45</v>
      </c>
      <c r="AO387" t="s">
        <v>45</v>
      </c>
      <c r="AP387" t="s">
        <v>45</v>
      </c>
      <c r="AQ387" t="s">
        <v>45</v>
      </c>
      <c r="AR387" s="9" t="s">
        <v>45</v>
      </c>
    </row>
    <row r="388" spans="1:44" ht="16" x14ac:dyDescent="0.2">
      <c r="A388" s="5">
        <v>45535</v>
      </c>
      <c r="B388" t="s">
        <v>46</v>
      </c>
      <c r="C388" s="6">
        <v>420.36</v>
      </c>
      <c r="D388" t="s">
        <v>40</v>
      </c>
      <c r="E388">
        <v>1730</v>
      </c>
      <c r="F388">
        <v>1700</v>
      </c>
      <c r="G388">
        <v>3484</v>
      </c>
      <c r="J388" t="s">
        <v>41</v>
      </c>
      <c r="L388" t="s">
        <v>42</v>
      </c>
      <c r="M388" t="s">
        <v>43</v>
      </c>
      <c r="O388" t="s">
        <v>42</v>
      </c>
      <c r="P388" t="s">
        <v>43</v>
      </c>
      <c r="R388" t="s">
        <v>44</v>
      </c>
      <c r="S388" t="s">
        <v>296</v>
      </c>
      <c r="U388" s="7" t="s">
        <v>45</v>
      </c>
      <c r="V388" s="8">
        <v>420.36</v>
      </c>
      <c r="X388" s="10">
        <v>-420.36</v>
      </c>
      <c r="Y388" t="s">
        <v>45</v>
      </c>
      <c r="Z388" s="9" t="s">
        <v>45</v>
      </c>
      <c r="AB388" s="7" t="s">
        <v>45</v>
      </c>
      <c r="AC388" t="s">
        <v>45</v>
      </c>
      <c r="AD388" t="s">
        <v>45</v>
      </c>
      <c r="AE388" s="9" t="s">
        <v>45</v>
      </c>
      <c r="AG388" s="7" t="s">
        <v>45</v>
      </c>
      <c r="AH388" t="s">
        <v>45</v>
      </c>
      <c r="AI388" s="9" t="s">
        <v>45</v>
      </c>
      <c r="AK388" s="7" t="s">
        <v>45</v>
      </c>
      <c r="AL388" t="s">
        <v>45</v>
      </c>
      <c r="AM388" t="s">
        <v>45</v>
      </c>
      <c r="AN388" t="s">
        <v>45</v>
      </c>
      <c r="AO388" t="s">
        <v>45</v>
      </c>
      <c r="AP388" t="s">
        <v>45</v>
      </c>
      <c r="AQ388" t="s">
        <v>45</v>
      </c>
      <c r="AR388" s="9" t="s">
        <v>45</v>
      </c>
    </row>
    <row r="389" spans="1:44" ht="16" x14ac:dyDescent="0.2">
      <c r="A389" s="5">
        <v>45535</v>
      </c>
      <c r="B389" t="s">
        <v>47</v>
      </c>
      <c r="C389" s="6">
        <v>3110.01</v>
      </c>
      <c r="D389" t="s">
        <v>40</v>
      </c>
      <c r="E389">
        <v>2551</v>
      </c>
      <c r="F389">
        <v>1730</v>
      </c>
      <c r="G389">
        <v>3269</v>
      </c>
      <c r="H389" t="s">
        <v>70</v>
      </c>
      <c r="J389" t="s">
        <v>41</v>
      </c>
      <c r="L389" t="s">
        <v>48</v>
      </c>
      <c r="M389" t="s">
        <v>49</v>
      </c>
      <c r="N389" t="s">
        <v>50</v>
      </c>
      <c r="O389" t="s">
        <v>42</v>
      </c>
      <c r="P389" t="s">
        <v>43</v>
      </c>
      <c r="R389" t="s">
        <v>44</v>
      </c>
      <c r="S389" t="s">
        <v>296</v>
      </c>
      <c r="U389" s="7" t="s">
        <v>45</v>
      </c>
      <c r="V389" s="8">
        <v>-3110.01</v>
      </c>
      <c r="X389" s="7" t="s">
        <v>45</v>
      </c>
      <c r="Y389" t="s">
        <v>45</v>
      </c>
      <c r="Z389" s="9" t="s">
        <v>45</v>
      </c>
      <c r="AB389" s="7" t="s">
        <v>45</v>
      </c>
      <c r="AC389" s="6">
        <v>3110.01</v>
      </c>
      <c r="AD389" t="s">
        <v>45</v>
      </c>
      <c r="AE389" s="9" t="s">
        <v>45</v>
      </c>
      <c r="AG389" s="7" t="s">
        <v>45</v>
      </c>
      <c r="AH389" t="s">
        <v>45</v>
      </c>
      <c r="AI389" s="9" t="s">
        <v>45</v>
      </c>
      <c r="AK389" s="7" t="s">
        <v>45</v>
      </c>
      <c r="AL389" t="s">
        <v>45</v>
      </c>
      <c r="AM389" t="s">
        <v>45</v>
      </c>
      <c r="AN389" t="s">
        <v>45</v>
      </c>
      <c r="AO389" t="s">
        <v>45</v>
      </c>
      <c r="AP389" s="6">
        <v>3110.01</v>
      </c>
      <c r="AQ389" t="s">
        <v>45</v>
      </c>
      <c r="AR389" s="9" t="s">
        <v>45</v>
      </c>
    </row>
    <row r="390" spans="1:44" ht="16" x14ac:dyDescent="0.2">
      <c r="A390" s="5">
        <v>45535</v>
      </c>
      <c r="B390" t="s">
        <v>47</v>
      </c>
      <c r="C390" s="6">
        <v>2382.81</v>
      </c>
      <c r="D390" t="s">
        <v>40</v>
      </c>
      <c r="E390">
        <v>2551</v>
      </c>
      <c r="F390">
        <v>1730</v>
      </c>
      <c r="G390">
        <v>3270</v>
      </c>
      <c r="H390" t="s">
        <v>69</v>
      </c>
      <c r="J390" t="s">
        <v>41</v>
      </c>
      <c r="L390" t="s">
        <v>48</v>
      </c>
      <c r="M390" t="s">
        <v>49</v>
      </c>
      <c r="N390" t="s">
        <v>50</v>
      </c>
      <c r="O390" t="s">
        <v>42</v>
      </c>
      <c r="P390" t="s">
        <v>43</v>
      </c>
      <c r="R390" t="s">
        <v>44</v>
      </c>
      <c r="S390" t="s">
        <v>296</v>
      </c>
      <c r="U390" s="7" t="s">
        <v>45</v>
      </c>
      <c r="V390" s="8">
        <v>-2382.81</v>
      </c>
      <c r="X390" s="7" t="s">
        <v>45</v>
      </c>
      <c r="Y390" t="s">
        <v>45</v>
      </c>
      <c r="Z390" s="9" t="s">
        <v>45</v>
      </c>
      <c r="AB390" s="7" t="s">
        <v>45</v>
      </c>
      <c r="AC390" s="6">
        <v>2382.81</v>
      </c>
      <c r="AD390" t="s">
        <v>45</v>
      </c>
      <c r="AE390" s="9" t="s">
        <v>45</v>
      </c>
      <c r="AG390" s="7" t="s">
        <v>45</v>
      </c>
      <c r="AH390" t="s">
        <v>45</v>
      </c>
      <c r="AI390" s="9" t="s">
        <v>45</v>
      </c>
      <c r="AK390" s="7" t="s">
        <v>45</v>
      </c>
      <c r="AL390" t="s">
        <v>45</v>
      </c>
      <c r="AM390" t="s">
        <v>45</v>
      </c>
      <c r="AN390" t="s">
        <v>45</v>
      </c>
      <c r="AO390" t="s">
        <v>45</v>
      </c>
      <c r="AP390" s="6">
        <v>2382.81</v>
      </c>
      <c r="AQ390" t="s">
        <v>45</v>
      </c>
      <c r="AR390" s="9" t="s">
        <v>45</v>
      </c>
    </row>
    <row r="391" spans="1:44" ht="16" x14ac:dyDescent="0.2">
      <c r="A391" s="5">
        <v>45535</v>
      </c>
      <c r="B391" t="s">
        <v>47</v>
      </c>
      <c r="C391" s="6">
        <v>3290.09</v>
      </c>
      <c r="D391" t="s">
        <v>40</v>
      </c>
      <c r="E391">
        <v>2551</v>
      </c>
      <c r="F391">
        <v>1730</v>
      </c>
      <c r="G391">
        <v>3647</v>
      </c>
      <c r="H391" t="s">
        <v>71</v>
      </c>
      <c r="J391" t="s">
        <v>41</v>
      </c>
      <c r="L391" t="s">
        <v>48</v>
      </c>
      <c r="M391" t="s">
        <v>49</v>
      </c>
      <c r="N391" t="s">
        <v>50</v>
      </c>
      <c r="O391" t="s">
        <v>42</v>
      </c>
      <c r="P391" t="s">
        <v>43</v>
      </c>
      <c r="R391" t="s">
        <v>44</v>
      </c>
      <c r="S391" t="s">
        <v>296</v>
      </c>
      <c r="U391" s="7" t="s">
        <v>45</v>
      </c>
      <c r="V391" s="8">
        <v>-3290.09</v>
      </c>
      <c r="X391" s="7" t="s">
        <v>45</v>
      </c>
      <c r="Y391" t="s">
        <v>45</v>
      </c>
      <c r="Z391" s="9" t="s">
        <v>45</v>
      </c>
      <c r="AB391" s="7" t="s">
        <v>45</v>
      </c>
      <c r="AC391" s="6">
        <v>3290.09</v>
      </c>
      <c r="AD391" t="s">
        <v>45</v>
      </c>
      <c r="AE391" s="9" t="s">
        <v>45</v>
      </c>
      <c r="AG391" s="7" t="s">
        <v>45</v>
      </c>
      <c r="AH391" t="s">
        <v>45</v>
      </c>
      <c r="AI391" s="9" t="s">
        <v>45</v>
      </c>
      <c r="AK391" s="7" t="s">
        <v>45</v>
      </c>
      <c r="AL391" t="s">
        <v>45</v>
      </c>
      <c r="AM391" t="s">
        <v>45</v>
      </c>
      <c r="AN391" t="s">
        <v>45</v>
      </c>
      <c r="AO391" t="s">
        <v>45</v>
      </c>
      <c r="AP391" s="6">
        <v>3290.09</v>
      </c>
      <c r="AQ391" t="s">
        <v>45</v>
      </c>
      <c r="AR391" s="9" t="s">
        <v>45</v>
      </c>
    </row>
    <row r="392" spans="1:44" ht="16" x14ac:dyDescent="0.2">
      <c r="A392" s="5">
        <v>45535</v>
      </c>
      <c r="B392" t="s">
        <v>51</v>
      </c>
      <c r="C392" s="6">
        <v>712.19</v>
      </c>
      <c r="D392" t="s">
        <v>40</v>
      </c>
      <c r="E392">
        <v>2555</v>
      </c>
      <c r="F392">
        <v>1730</v>
      </c>
      <c r="G392">
        <v>3644</v>
      </c>
      <c r="H392" t="s">
        <v>70</v>
      </c>
      <c r="J392" t="s">
        <v>41</v>
      </c>
      <c r="L392" t="s">
        <v>48</v>
      </c>
      <c r="M392" t="s">
        <v>49</v>
      </c>
      <c r="N392" t="s">
        <v>50</v>
      </c>
      <c r="O392" t="s">
        <v>42</v>
      </c>
      <c r="P392" t="s">
        <v>43</v>
      </c>
      <c r="R392" t="s">
        <v>44</v>
      </c>
      <c r="S392" t="s">
        <v>296</v>
      </c>
      <c r="U392" s="7" t="s">
        <v>45</v>
      </c>
      <c r="V392" s="8">
        <v>-712.19</v>
      </c>
      <c r="X392" s="7" t="s">
        <v>45</v>
      </c>
      <c r="Y392" t="s">
        <v>45</v>
      </c>
      <c r="Z392" s="9" t="s">
        <v>45</v>
      </c>
      <c r="AB392" s="7" t="s">
        <v>45</v>
      </c>
      <c r="AC392" t="s">
        <v>45</v>
      </c>
      <c r="AD392" s="6">
        <v>712.19</v>
      </c>
      <c r="AE392" s="9" t="s">
        <v>45</v>
      </c>
      <c r="AG392" s="7" t="s">
        <v>45</v>
      </c>
      <c r="AH392" t="s">
        <v>45</v>
      </c>
      <c r="AI392" s="9" t="s">
        <v>45</v>
      </c>
      <c r="AK392" s="7" t="s">
        <v>45</v>
      </c>
      <c r="AL392" t="s">
        <v>45</v>
      </c>
      <c r="AM392" t="s">
        <v>45</v>
      </c>
      <c r="AN392" t="s">
        <v>45</v>
      </c>
      <c r="AO392" t="s">
        <v>45</v>
      </c>
      <c r="AP392" s="6">
        <v>712.19</v>
      </c>
      <c r="AQ392" t="s">
        <v>45</v>
      </c>
      <c r="AR392" s="9" t="s">
        <v>45</v>
      </c>
    </row>
    <row r="393" spans="1:44" ht="16" x14ac:dyDescent="0.2">
      <c r="A393" s="5">
        <v>45535</v>
      </c>
      <c r="B393" t="s">
        <v>51</v>
      </c>
      <c r="C393" s="6">
        <v>753.43</v>
      </c>
      <c r="D393" t="s">
        <v>40</v>
      </c>
      <c r="E393">
        <v>2555</v>
      </c>
      <c r="F393">
        <v>1730</v>
      </c>
      <c r="G393">
        <v>3650</v>
      </c>
      <c r="H393" t="s">
        <v>71</v>
      </c>
      <c r="J393" t="s">
        <v>41</v>
      </c>
      <c r="L393" t="s">
        <v>48</v>
      </c>
      <c r="M393" t="s">
        <v>49</v>
      </c>
      <c r="N393" t="s">
        <v>50</v>
      </c>
      <c r="O393" t="s">
        <v>42</v>
      </c>
      <c r="P393" t="s">
        <v>43</v>
      </c>
      <c r="R393" t="s">
        <v>44</v>
      </c>
      <c r="S393" t="s">
        <v>296</v>
      </c>
      <c r="U393" s="7" t="s">
        <v>45</v>
      </c>
      <c r="V393" s="8">
        <v>-753.43</v>
      </c>
      <c r="X393" s="7" t="s">
        <v>45</v>
      </c>
      <c r="Y393" t="s">
        <v>45</v>
      </c>
      <c r="Z393" s="9" t="s">
        <v>45</v>
      </c>
      <c r="AB393" s="7" t="s">
        <v>45</v>
      </c>
      <c r="AC393" t="s">
        <v>45</v>
      </c>
      <c r="AD393" s="6">
        <v>753.43</v>
      </c>
      <c r="AE393" s="9" t="s">
        <v>45</v>
      </c>
      <c r="AG393" s="7" t="s">
        <v>45</v>
      </c>
      <c r="AH393" t="s">
        <v>45</v>
      </c>
      <c r="AI393" s="9" t="s">
        <v>45</v>
      </c>
      <c r="AK393" s="7" t="s">
        <v>45</v>
      </c>
      <c r="AL393" t="s">
        <v>45</v>
      </c>
      <c r="AM393" t="s">
        <v>45</v>
      </c>
      <c r="AN393" t="s">
        <v>45</v>
      </c>
      <c r="AO393" t="s">
        <v>45</v>
      </c>
      <c r="AP393" s="6">
        <v>753.43</v>
      </c>
      <c r="AQ393" t="s">
        <v>45</v>
      </c>
      <c r="AR393" s="9" t="s">
        <v>45</v>
      </c>
    </row>
    <row r="394" spans="1:44" ht="16" x14ac:dyDescent="0.2">
      <c r="A394" s="5">
        <v>45535</v>
      </c>
      <c r="B394" t="s">
        <v>51</v>
      </c>
      <c r="C394" s="6">
        <v>554.26</v>
      </c>
      <c r="D394" t="s">
        <v>40</v>
      </c>
      <c r="E394">
        <v>2555</v>
      </c>
      <c r="F394">
        <v>1730</v>
      </c>
      <c r="G394">
        <v>3653</v>
      </c>
      <c r="H394" t="s">
        <v>70</v>
      </c>
      <c r="J394" t="s">
        <v>41</v>
      </c>
      <c r="L394" t="s">
        <v>48</v>
      </c>
      <c r="M394" t="s">
        <v>49</v>
      </c>
      <c r="N394" t="s">
        <v>50</v>
      </c>
      <c r="O394" t="s">
        <v>42</v>
      </c>
      <c r="P394" t="s">
        <v>43</v>
      </c>
      <c r="R394" t="s">
        <v>44</v>
      </c>
      <c r="S394" t="s">
        <v>296</v>
      </c>
      <c r="U394" s="7" t="s">
        <v>45</v>
      </c>
      <c r="V394" s="8">
        <v>-554.26</v>
      </c>
      <c r="X394" s="7" t="s">
        <v>45</v>
      </c>
      <c r="Y394" t="s">
        <v>45</v>
      </c>
      <c r="Z394" s="9" t="s">
        <v>45</v>
      </c>
      <c r="AB394" s="7" t="s">
        <v>45</v>
      </c>
      <c r="AC394" t="s">
        <v>45</v>
      </c>
      <c r="AD394" s="6">
        <v>554.26</v>
      </c>
      <c r="AE394" s="9" t="s">
        <v>45</v>
      </c>
      <c r="AG394" s="7" t="s">
        <v>45</v>
      </c>
      <c r="AH394" t="s">
        <v>45</v>
      </c>
      <c r="AI394" s="9" t="s">
        <v>45</v>
      </c>
      <c r="AK394" s="7" t="s">
        <v>45</v>
      </c>
      <c r="AL394" t="s">
        <v>45</v>
      </c>
      <c r="AM394" t="s">
        <v>45</v>
      </c>
      <c r="AN394" t="s">
        <v>45</v>
      </c>
      <c r="AO394" t="s">
        <v>45</v>
      </c>
      <c r="AP394" s="6">
        <v>554.26</v>
      </c>
      <c r="AQ394" t="s">
        <v>45</v>
      </c>
      <c r="AR394" s="9" t="s">
        <v>45</v>
      </c>
    </row>
    <row r="395" spans="1:44" ht="16" x14ac:dyDescent="0.2">
      <c r="A395" s="5">
        <v>45548.083333333343</v>
      </c>
      <c r="B395" t="s">
        <v>52</v>
      </c>
      <c r="C395" s="6">
        <v>1239.99</v>
      </c>
      <c r="D395" t="s">
        <v>53</v>
      </c>
      <c r="E395">
        <v>1700</v>
      </c>
      <c r="F395">
        <v>940</v>
      </c>
      <c r="G395">
        <v>3351</v>
      </c>
      <c r="I395" t="s">
        <v>301</v>
      </c>
      <c r="J395" t="s">
        <v>302</v>
      </c>
      <c r="K395" t="s">
        <v>301</v>
      </c>
      <c r="L395" t="s">
        <v>42</v>
      </c>
      <c r="M395" t="s">
        <v>43</v>
      </c>
      <c r="O395" t="s">
        <v>42</v>
      </c>
      <c r="P395" t="s">
        <v>54</v>
      </c>
      <c r="R395" t="s">
        <v>44</v>
      </c>
      <c r="S395" t="s">
        <v>296</v>
      </c>
      <c r="U395" s="7" t="s">
        <v>45</v>
      </c>
      <c r="V395" s="9" t="s">
        <v>45</v>
      </c>
      <c r="X395" s="10">
        <v>1239.99</v>
      </c>
      <c r="Y395" t="s">
        <v>45</v>
      </c>
      <c r="Z395" s="9" t="s">
        <v>45</v>
      </c>
      <c r="AB395" s="7" t="s">
        <v>45</v>
      </c>
      <c r="AC395" t="s">
        <v>45</v>
      </c>
      <c r="AD395" t="s">
        <v>45</v>
      </c>
      <c r="AE395" s="9" t="s">
        <v>45</v>
      </c>
      <c r="AG395" s="7" t="s">
        <v>45</v>
      </c>
      <c r="AH395" t="s">
        <v>45</v>
      </c>
      <c r="AI395" s="9" t="s">
        <v>45</v>
      </c>
      <c r="AK395" s="7" t="s">
        <v>45</v>
      </c>
      <c r="AL395" t="s">
        <v>45</v>
      </c>
      <c r="AM395" t="s">
        <v>45</v>
      </c>
      <c r="AN395" t="s">
        <v>45</v>
      </c>
      <c r="AO395" t="s">
        <v>45</v>
      </c>
      <c r="AP395" t="s">
        <v>45</v>
      </c>
      <c r="AQ395" t="s">
        <v>45</v>
      </c>
      <c r="AR395" s="9" t="s">
        <v>45</v>
      </c>
    </row>
    <row r="396" spans="1:44" ht="16" x14ac:dyDescent="0.2">
      <c r="B396" t="s">
        <v>55</v>
      </c>
      <c r="U396" s="10">
        <f>SUM(U380:U395)</f>
        <v>0</v>
      </c>
      <c r="V396" s="8">
        <f>SUM(V380:V395)</f>
        <v>1.0231815394945443E-12</v>
      </c>
      <c r="X396" s="10">
        <f>SUM(X380:X395)</f>
        <v>0</v>
      </c>
      <c r="Y396" s="11">
        <f>SUM(Y380:Y395)</f>
        <v>0</v>
      </c>
      <c r="Z396" s="8">
        <f>SUM(Z380:Z395)</f>
        <v>0</v>
      </c>
      <c r="AB396" s="10">
        <f>SUM(AB380:AB395)</f>
        <v>0</v>
      </c>
      <c r="AC396" s="11">
        <f>SUM(AC380:AC395)</f>
        <v>8782.91</v>
      </c>
      <c r="AD396" s="11">
        <f>SUM(AD380:AD395)</f>
        <v>2019.8799999999999</v>
      </c>
      <c r="AE396" s="8">
        <f>SUM(AE380:AE395)</f>
        <v>0</v>
      </c>
      <c r="AG396" s="10">
        <f>SUM(AG380:AG395)</f>
        <v>0</v>
      </c>
      <c r="AH396" s="11">
        <f>SUM(AH380:AH395)</f>
        <v>0</v>
      </c>
      <c r="AI396" s="8">
        <f>SUM(AI380:AI395)</f>
        <v>0</v>
      </c>
      <c r="AK396" s="10">
        <f t="shared" ref="AK396:AR396" si="16">SUM(AK380:AK395)</f>
        <v>0</v>
      </c>
      <c r="AL396" s="11">
        <f t="shared" si="16"/>
        <v>0</v>
      </c>
      <c r="AM396" s="11">
        <f t="shared" si="16"/>
        <v>0</v>
      </c>
      <c r="AN396" s="11">
        <f t="shared" si="16"/>
        <v>0</v>
      </c>
      <c r="AO396" s="11">
        <f t="shared" si="16"/>
        <v>0</v>
      </c>
      <c r="AP396" s="11">
        <f t="shared" si="16"/>
        <v>10802.79</v>
      </c>
      <c r="AQ396" s="11">
        <f t="shared" si="16"/>
        <v>0</v>
      </c>
      <c r="AR396" s="8">
        <f t="shared" si="16"/>
        <v>0</v>
      </c>
    </row>
    <row r="397" spans="1:44" ht="16" x14ac:dyDescent="0.2">
      <c r="B397" s="12" t="s">
        <v>56</v>
      </c>
      <c r="U397" s="13">
        <f>U396+U378</f>
        <v>0</v>
      </c>
      <c r="V397" s="14">
        <f>V396+V378</f>
        <v>7.65965069149388E-12</v>
      </c>
      <c r="X397" s="13">
        <f>X396+X378</f>
        <v>0</v>
      </c>
      <c r="Y397" s="15">
        <f>Y396+Y378</f>
        <v>90.850000000001273</v>
      </c>
      <c r="Z397" s="14">
        <f>Z396+Z378</f>
        <v>0</v>
      </c>
      <c r="AB397" s="7"/>
      <c r="AE397" s="9"/>
      <c r="AG397" s="7"/>
      <c r="AI397" s="9"/>
      <c r="AK397" s="7"/>
      <c r="AR397" s="9"/>
    </row>
    <row r="398" spans="1:44" x14ac:dyDescent="0.2">
      <c r="U398" s="7"/>
      <c r="V398" s="9"/>
      <c r="X398" s="7"/>
      <c r="Z398" s="9"/>
      <c r="AB398" s="7"/>
      <c r="AE398" s="9"/>
      <c r="AG398" s="7"/>
      <c r="AI398" s="9"/>
      <c r="AK398" s="7"/>
      <c r="AR398" s="9"/>
    </row>
    <row r="399" spans="1:44" ht="16" x14ac:dyDescent="0.2">
      <c r="A399" s="5">
        <v>45561.083333333343</v>
      </c>
      <c r="B399" t="s">
        <v>57</v>
      </c>
      <c r="C399" s="6">
        <v>2778.18</v>
      </c>
      <c r="D399" t="s">
        <v>53</v>
      </c>
      <c r="E399">
        <v>1705</v>
      </c>
      <c r="F399">
        <v>940</v>
      </c>
      <c r="G399">
        <v>3363</v>
      </c>
      <c r="I399" t="s">
        <v>303</v>
      </c>
      <c r="J399" t="s">
        <v>304</v>
      </c>
      <c r="K399" t="s">
        <v>303</v>
      </c>
      <c r="L399" t="s">
        <v>42</v>
      </c>
      <c r="M399" t="s">
        <v>43</v>
      </c>
      <c r="O399" t="s">
        <v>42</v>
      </c>
      <c r="P399" t="s">
        <v>54</v>
      </c>
      <c r="R399" t="s">
        <v>44</v>
      </c>
      <c r="S399" t="s">
        <v>305</v>
      </c>
      <c r="U399" s="7" t="s">
        <v>45</v>
      </c>
      <c r="V399" s="9" t="s">
        <v>45</v>
      </c>
      <c r="X399" s="7" t="s">
        <v>45</v>
      </c>
      <c r="Y399" s="6">
        <v>2778.18</v>
      </c>
      <c r="Z399" s="9" t="s">
        <v>45</v>
      </c>
      <c r="AB399" s="7" t="s">
        <v>45</v>
      </c>
      <c r="AC399" t="s">
        <v>45</v>
      </c>
      <c r="AD399" t="s">
        <v>45</v>
      </c>
      <c r="AE399" s="9" t="s">
        <v>45</v>
      </c>
      <c r="AG399" s="7" t="s">
        <v>45</v>
      </c>
      <c r="AH399" t="s">
        <v>45</v>
      </c>
      <c r="AI399" s="9" t="s">
        <v>45</v>
      </c>
      <c r="AK399" s="7" t="s">
        <v>45</v>
      </c>
      <c r="AL399" t="s">
        <v>45</v>
      </c>
      <c r="AM399" t="s">
        <v>45</v>
      </c>
      <c r="AN399" t="s">
        <v>45</v>
      </c>
      <c r="AO399" t="s">
        <v>45</v>
      </c>
      <c r="AP399" t="s">
        <v>45</v>
      </c>
      <c r="AQ399" t="s">
        <v>45</v>
      </c>
      <c r="AR399" s="9" t="s">
        <v>45</v>
      </c>
    </row>
    <row r="400" spans="1:44" ht="16" x14ac:dyDescent="0.2">
      <c r="A400" s="5">
        <v>45561.083333333343</v>
      </c>
      <c r="B400" t="s">
        <v>59</v>
      </c>
      <c r="C400" s="6">
        <v>1042.75</v>
      </c>
      <c r="D400" t="s">
        <v>53</v>
      </c>
      <c r="E400">
        <v>1705</v>
      </c>
      <c r="F400">
        <v>940</v>
      </c>
      <c r="G400">
        <v>3364</v>
      </c>
      <c r="I400" t="s">
        <v>306</v>
      </c>
      <c r="J400" t="s">
        <v>307</v>
      </c>
      <c r="K400" t="s">
        <v>306</v>
      </c>
      <c r="L400" t="s">
        <v>42</v>
      </c>
      <c r="M400" t="s">
        <v>43</v>
      </c>
      <c r="O400" t="s">
        <v>42</v>
      </c>
      <c r="P400" t="s">
        <v>54</v>
      </c>
      <c r="R400" t="s">
        <v>44</v>
      </c>
      <c r="S400" t="s">
        <v>305</v>
      </c>
      <c r="U400" s="7" t="s">
        <v>45</v>
      </c>
      <c r="V400" s="9" t="s">
        <v>45</v>
      </c>
      <c r="X400" s="7" t="s">
        <v>45</v>
      </c>
      <c r="Y400" s="6">
        <v>1042.75</v>
      </c>
      <c r="Z400" s="9" t="s">
        <v>45</v>
      </c>
      <c r="AB400" s="7" t="s">
        <v>45</v>
      </c>
      <c r="AC400" t="s">
        <v>45</v>
      </c>
      <c r="AD400" t="s">
        <v>45</v>
      </c>
      <c r="AE400" s="9" t="s">
        <v>45</v>
      </c>
      <c r="AG400" s="7" t="s">
        <v>45</v>
      </c>
      <c r="AH400" t="s">
        <v>45</v>
      </c>
      <c r="AI400" s="9" t="s">
        <v>45</v>
      </c>
      <c r="AK400" s="7" t="s">
        <v>45</v>
      </c>
      <c r="AL400" t="s">
        <v>45</v>
      </c>
      <c r="AM400" t="s">
        <v>45</v>
      </c>
      <c r="AN400" t="s">
        <v>45</v>
      </c>
      <c r="AO400" t="s">
        <v>45</v>
      </c>
      <c r="AP400" t="s">
        <v>45</v>
      </c>
      <c r="AQ400" t="s">
        <v>45</v>
      </c>
      <c r="AR400" s="9" t="s">
        <v>45</v>
      </c>
    </row>
    <row r="401" spans="1:44" ht="16" x14ac:dyDescent="0.2">
      <c r="A401" s="5">
        <v>45562.083333333343</v>
      </c>
      <c r="B401" t="s">
        <v>308</v>
      </c>
      <c r="C401" s="6">
        <v>5733.59</v>
      </c>
      <c r="D401" t="s">
        <v>53</v>
      </c>
      <c r="E401">
        <v>1712</v>
      </c>
      <c r="F401">
        <v>940</v>
      </c>
      <c r="G401">
        <v>3387</v>
      </c>
      <c r="I401" t="s">
        <v>309</v>
      </c>
      <c r="J401" t="s">
        <v>310</v>
      </c>
      <c r="K401" t="s">
        <v>309</v>
      </c>
      <c r="L401" t="s">
        <v>42</v>
      </c>
      <c r="M401" t="s">
        <v>43</v>
      </c>
      <c r="O401" t="s">
        <v>42</v>
      </c>
      <c r="P401" t="s">
        <v>54</v>
      </c>
      <c r="R401" t="s">
        <v>44</v>
      </c>
      <c r="S401" t="s">
        <v>305</v>
      </c>
      <c r="U401" s="7" t="s">
        <v>45</v>
      </c>
      <c r="V401" s="9" t="s">
        <v>45</v>
      </c>
      <c r="X401" s="7" t="s">
        <v>45</v>
      </c>
      <c r="Y401" t="s">
        <v>45</v>
      </c>
      <c r="Z401" s="8">
        <v>5733.59</v>
      </c>
      <c r="AB401" s="7" t="s">
        <v>45</v>
      </c>
      <c r="AC401" t="s">
        <v>45</v>
      </c>
      <c r="AD401" t="s">
        <v>45</v>
      </c>
      <c r="AE401" s="9" t="s">
        <v>45</v>
      </c>
      <c r="AG401" s="7" t="s">
        <v>45</v>
      </c>
      <c r="AH401" t="s">
        <v>45</v>
      </c>
      <c r="AI401" s="9" t="s">
        <v>45</v>
      </c>
      <c r="AK401" s="7" t="s">
        <v>45</v>
      </c>
      <c r="AL401" t="s">
        <v>45</v>
      </c>
      <c r="AM401" t="s">
        <v>45</v>
      </c>
      <c r="AN401" t="s">
        <v>45</v>
      </c>
      <c r="AO401" t="s">
        <v>45</v>
      </c>
      <c r="AP401" t="s">
        <v>45</v>
      </c>
      <c r="AQ401" t="s">
        <v>45</v>
      </c>
      <c r="AR401" s="9" t="s">
        <v>45</v>
      </c>
    </row>
    <row r="402" spans="1:44" ht="16" x14ac:dyDescent="0.2">
      <c r="A402" s="5">
        <v>45565</v>
      </c>
      <c r="B402" t="s">
        <v>46</v>
      </c>
      <c r="C402" s="6">
        <v>813.63</v>
      </c>
      <c r="D402" t="s">
        <v>40</v>
      </c>
      <c r="E402">
        <v>1730</v>
      </c>
      <c r="F402">
        <v>1700</v>
      </c>
      <c r="G402">
        <v>3367</v>
      </c>
      <c r="J402" t="s">
        <v>41</v>
      </c>
      <c r="L402" t="s">
        <v>42</v>
      </c>
      <c r="M402" t="s">
        <v>43</v>
      </c>
      <c r="O402" t="s">
        <v>42</v>
      </c>
      <c r="P402" t="s">
        <v>43</v>
      </c>
      <c r="R402" t="s">
        <v>44</v>
      </c>
      <c r="S402" t="s">
        <v>305</v>
      </c>
      <c r="U402" s="7" t="s">
        <v>45</v>
      </c>
      <c r="V402" s="8">
        <v>813.63</v>
      </c>
      <c r="X402" s="10">
        <v>-813.63</v>
      </c>
      <c r="Y402" t="s">
        <v>45</v>
      </c>
      <c r="Z402" s="9" t="s">
        <v>45</v>
      </c>
      <c r="AB402" s="7" t="s">
        <v>45</v>
      </c>
      <c r="AC402" t="s">
        <v>45</v>
      </c>
      <c r="AD402" t="s">
        <v>45</v>
      </c>
      <c r="AE402" s="9" t="s">
        <v>45</v>
      </c>
      <c r="AG402" s="7" t="s">
        <v>45</v>
      </c>
      <c r="AH402" t="s">
        <v>45</v>
      </c>
      <c r="AI402" s="9" t="s">
        <v>45</v>
      </c>
      <c r="AK402" s="7" t="s">
        <v>45</v>
      </c>
      <c r="AL402" t="s">
        <v>45</v>
      </c>
      <c r="AM402" t="s">
        <v>45</v>
      </c>
      <c r="AN402" t="s">
        <v>45</v>
      </c>
      <c r="AO402" t="s">
        <v>45</v>
      </c>
      <c r="AP402" t="s">
        <v>45</v>
      </c>
      <c r="AQ402" t="s">
        <v>45</v>
      </c>
      <c r="AR402" s="9" t="s">
        <v>45</v>
      </c>
    </row>
    <row r="403" spans="1:44" ht="16" x14ac:dyDescent="0.2">
      <c r="A403" s="5">
        <v>45565</v>
      </c>
      <c r="B403" t="s">
        <v>58</v>
      </c>
      <c r="C403" s="6">
        <v>2411.7199999999998</v>
      </c>
      <c r="D403" t="s">
        <v>40</v>
      </c>
      <c r="E403">
        <v>1730</v>
      </c>
      <c r="F403">
        <v>1705</v>
      </c>
      <c r="G403">
        <v>3368</v>
      </c>
      <c r="J403" t="s">
        <v>41</v>
      </c>
      <c r="L403" t="s">
        <v>42</v>
      </c>
      <c r="M403" t="s">
        <v>43</v>
      </c>
      <c r="O403" t="s">
        <v>42</v>
      </c>
      <c r="P403" t="s">
        <v>43</v>
      </c>
      <c r="R403" t="s">
        <v>44</v>
      </c>
      <c r="S403" t="s">
        <v>305</v>
      </c>
      <c r="U403" s="7" t="s">
        <v>45</v>
      </c>
      <c r="V403" s="8">
        <v>2411.7199999999998</v>
      </c>
      <c r="X403" s="7" t="s">
        <v>45</v>
      </c>
      <c r="Y403" s="6">
        <v>-2411.7199999999998</v>
      </c>
      <c r="Z403" s="9" t="s">
        <v>45</v>
      </c>
      <c r="AB403" s="7" t="s">
        <v>45</v>
      </c>
      <c r="AC403" t="s">
        <v>45</v>
      </c>
      <c r="AD403" t="s">
        <v>45</v>
      </c>
      <c r="AE403" s="9" t="s">
        <v>45</v>
      </c>
      <c r="AG403" s="7" t="s">
        <v>45</v>
      </c>
      <c r="AH403" t="s">
        <v>45</v>
      </c>
      <c r="AI403" s="9" t="s">
        <v>45</v>
      </c>
      <c r="AK403" s="7" t="s">
        <v>45</v>
      </c>
      <c r="AL403" t="s">
        <v>45</v>
      </c>
      <c r="AM403" t="s">
        <v>45</v>
      </c>
      <c r="AN403" t="s">
        <v>45</v>
      </c>
      <c r="AO403" t="s">
        <v>45</v>
      </c>
      <c r="AP403" t="s">
        <v>45</v>
      </c>
      <c r="AQ403" t="s">
        <v>45</v>
      </c>
      <c r="AR403" s="9" t="s">
        <v>45</v>
      </c>
    </row>
    <row r="404" spans="1:44" ht="16" x14ac:dyDescent="0.2">
      <c r="A404" s="5">
        <v>45565</v>
      </c>
      <c r="B404" t="s">
        <v>39</v>
      </c>
      <c r="C404" s="6">
        <v>3548.2</v>
      </c>
      <c r="D404" t="s">
        <v>40</v>
      </c>
      <c r="E404">
        <v>1730</v>
      </c>
      <c r="F404">
        <v>1712</v>
      </c>
      <c r="G404">
        <v>3369</v>
      </c>
      <c r="J404" t="s">
        <v>41</v>
      </c>
      <c r="L404" t="s">
        <v>42</v>
      </c>
      <c r="M404" t="s">
        <v>43</v>
      </c>
      <c r="O404" t="s">
        <v>42</v>
      </c>
      <c r="P404" t="s">
        <v>43</v>
      </c>
      <c r="R404" t="s">
        <v>44</v>
      </c>
      <c r="S404" t="s">
        <v>305</v>
      </c>
      <c r="U404" s="7" t="s">
        <v>45</v>
      </c>
      <c r="V404" s="8">
        <v>3548.2</v>
      </c>
      <c r="X404" s="7" t="s">
        <v>45</v>
      </c>
      <c r="Y404" t="s">
        <v>45</v>
      </c>
      <c r="Z404" s="8">
        <v>-3548.2</v>
      </c>
      <c r="AB404" s="7" t="s">
        <v>45</v>
      </c>
      <c r="AC404" t="s">
        <v>45</v>
      </c>
      <c r="AD404" t="s">
        <v>45</v>
      </c>
      <c r="AE404" s="9" t="s">
        <v>45</v>
      </c>
      <c r="AG404" s="7" t="s">
        <v>45</v>
      </c>
      <c r="AH404" t="s">
        <v>45</v>
      </c>
      <c r="AI404" s="9" t="s">
        <v>45</v>
      </c>
      <c r="AK404" s="7" t="s">
        <v>45</v>
      </c>
      <c r="AL404" t="s">
        <v>45</v>
      </c>
      <c r="AM404" t="s">
        <v>45</v>
      </c>
      <c r="AN404" t="s">
        <v>45</v>
      </c>
      <c r="AO404" t="s">
        <v>45</v>
      </c>
      <c r="AP404" t="s">
        <v>45</v>
      </c>
      <c r="AQ404" t="s">
        <v>45</v>
      </c>
      <c r="AR404" s="9" t="s">
        <v>45</v>
      </c>
    </row>
    <row r="405" spans="1:44" ht="16" x14ac:dyDescent="0.2">
      <c r="A405" s="5">
        <v>45565</v>
      </c>
      <c r="B405" t="s">
        <v>39</v>
      </c>
      <c r="C405" s="6">
        <v>2185.39</v>
      </c>
      <c r="D405" t="s">
        <v>40</v>
      </c>
      <c r="E405">
        <v>1730</v>
      </c>
      <c r="F405">
        <v>1712</v>
      </c>
      <c r="G405">
        <v>3485</v>
      </c>
      <c r="J405" t="s">
        <v>41</v>
      </c>
      <c r="L405" t="s">
        <v>42</v>
      </c>
      <c r="M405" t="s">
        <v>43</v>
      </c>
      <c r="O405" t="s">
        <v>42</v>
      </c>
      <c r="P405" t="s">
        <v>43</v>
      </c>
      <c r="R405" t="s">
        <v>44</v>
      </c>
      <c r="S405" t="s">
        <v>305</v>
      </c>
      <c r="U405" s="7" t="s">
        <v>45</v>
      </c>
      <c r="V405" s="8">
        <v>2185.39</v>
      </c>
      <c r="X405" s="7" t="s">
        <v>45</v>
      </c>
      <c r="Y405" t="s">
        <v>45</v>
      </c>
      <c r="Z405" s="8">
        <v>-2185.39</v>
      </c>
      <c r="AB405" s="7" t="s">
        <v>45</v>
      </c>
      <c r="AC405" t="s">
        <v>45</v>
      </c>
      <c r="AD405" t="s">
        <v>45</v>
      </c>
      <c r="AE405" s="9" t="s">
        <v>45</v>
      </c>
      <c r="AG405" s="7" t="s">
        <v>45</v>
      </c>
      <c r="AH405" t="s">
        <v>45</v>
      </c>
      <c r="AI405" s="9" t="s">
        <v>45</v>
      </c>
      <c r="AK405" s="7" t="s">
        <v>45</v>
      </c>
      <c r="AL405" t="s">
        <v>45</v>
      </c>
      <c r="AM405" t="s">
        <v>45</v>
      </c>
      <c r="AN405" t="s">
        <v>45</v>
      </c>
      <c r="AO405" t="s">
        <v>45</v>
      </c>
      <c r="AP405" t="s">
        <v>45</v>
      </c>
      <c r="AQ405" t="s">
        <v>45</v>
      </c>
      <c r="AR405" s="9" t="s">
        <v>45</v>
      </c>
    </row>
    <row r="406" spans="1:44" ht="16" x14ac:dyDescent="0.2">
      <c r="A406" s="5">
        <v>45565</v>
      </c>
      <c r="B406" t="s">
        <v>46</v>
      </c>
      <c r="C406" s="6">
        <v>420.36</v>
      </c>
      <c r="D406" t="s">
        <v>40</v>
      </c>
      <c r="E406">
        <v>1730</v>
      </c>
      <c r="F406">
        <v>1700</v>
      </c>
      <c r="G406">
        <v>3486</v>
      </c>
      <c r="J406" t="s">
        <v>41</v>
      </c>
      <c r="L406" t="s">
        <v>42</v>
      </c>
      <c r="M406" t="s">
        <v>43</v>
      </c>
      <c r="O406" t="s">
        <v>42</v>
      </c>
      <c r="P406" t="s">
        <v>43</v>
      </c>
      <c r="R406" t="s">
        <v>44</v>
      </c>
      <c r="S406" t="s">
        <v>305</v>
      </c>
      <c r="U406" s="7" t="s">
        <v>45</v>
      </c>
      <c r="V406" s="8">
        <v>420.36</v>
      </c>
      <c r="X406" s="10">
        <v>-420.36</v>
      </c>
      <c r="Y406" t="s">
        <v>45</v>
      </c>
      <c r="Z406" s="9" t="s">
        <v>45</v>
      </c>
      <c r="AB406" s="7" t="s">
        <v>45</v>
      </c>
      <c r="AC406" t="s">
        <v>45</v>
      </c>
      <c r="AD406" t="s">
        <v>45</v>
      </c>
      <c r="AE406" s="9" t="s">
        <v>45</v>
      </c>
      <c r="AG406" s="7" t="s">
        <v>45</v>
      </c>
      <c r="AH406" t="s">
        <v>45</v>
      </c>
      <c r="AI406" s="9" t="s">
        <v>45</v>
      </c>
      <c r="AK406" s="7" t="s">
        <v>45</v>
      </c>
      <c r="AL406" t="s">
        <v>45</v>
      </c>
      <c r="AM406" t="s">
        <v>45</v>
      </c>
      <c r="AN406" t="s">
        <v>45</v>
      </c>
      <c r="AO406" t="s">
        <v>45</v>
      </c>
      <c r="AP406" t="s">
        <v>45</v>
      </c>
      <c r="AQ406" t="s">
        <v>45</v>
      </c>
      <c r="AR406" s="9" t="s">
        <v>45</v>
      </c>
    </row>
    <row r="407" spans="1:44" ht="16" x14ac:dyDescent="0.2">
      <c r="A407" s="5">
        <v>45565</v>
      </c>
      <c r="B407" t="s">
        <v>46</v>
      </c>
      <c r="C407" s="6">
        <v>1437.77</v>
      </c>
      <c r="D407" t="s">
        <v>40</v>
      </c>
      <c r="E407">
        <v>1730</v>
      </c>
      <c r="F407">
        <v>1705</v>
      </c>
      <c r="G407">
        <v>3487</v>
      </c>
      <c r="J407" t="s">
        <v>41</v>
      </c>
      <c r="L407" t="s">
        <v>42</v>
      </c>
      <c r="M407" t="s">
        <v>43</v>
      </c>
      <c r="O407" t="s">
        <v>42</v>
      </c>
      <c r="P407" t="s">
        <v>43</v>
      </c>
      <c r="R407" t="s">
        <v>44</v>
      </c>
      <c r="S407" t="s">
        <v>305</v>
      </c>
      <c r="U407" s="7" t="s">
        <v>45</v>
      </c>
      <c r="V407" s="8">
        <v>1437.77</v>
      </c>
      <c r="X407" s="7" t="s">
        <v>45</v>
      </c>
      <c r="Y407" s="6">
        <v>-1437.77</v>
      </c>
      <c r="Z407" s="9" t="s">
        <v>45</v>
      </c>
      <c r="AB407" s="7" t="s">
        <v>45</v>
      </c>
      <c r="AC407" t="s">
        <v>45</v>
      </c>
      <c r="AD407" t="s">
        <v>45</v>
      </c>
      <c r="AE407" s="9" t="s">
        <v>45</v>
      </c>
      <c r="AG407" s="7" t="s">
        <v>45</v>
      </c>
      <c r="AH407" t="s">
        <v>45</v>
      </c>
      <c r="AI407" s="9" t="s">
        <v>45</v>
      </c>
      <c r="AK407" s="7" t="s">
        <v>45</v>
      </c>
      <c r="AL407" t="s">
        <v>45</v>
      </c>
      <c r="AM407" t="s">
        <v>45</v>
      </c>
      <c r="AN407" t="s">
        <v>45</v>
      </c>
      <c r="AO407" t="s">
        <v>45</v>
      </c>
      <c r="AP407" t="s">
        <v>45</v>
      </c>
      <c r="AQ407" t="s">
        <v>45</v>
      </c>
      <c r="AR407" s="9" t="s">
        <v>45</v>
      </c>
    </row>
    <row r="408" spans="1:44" ht="16" x14ac:dyDescent="0.2">
      <c r="A408" s="5">
        <v>45565</v>
      </c>
      <c r="B408" t="s">
        <v>47</v>
      </c>
      <c r="C408" s="6">
        <v>3110.01</v>
      </c>
      <c r="D408" t="s">
        <v>40</v>
      </c>
      <c r="E408">
        <v>2551</v>
      </c>
      <c r="F408">
        <v>1730</v>
      </c>
      <c r="G408">
        <v>3370</v>
      </c>
      <c r="H408" t="s">
        <v>70</v>
      </c>
      <c r="J408" t="s">
        <v>41</v>
      </c>
      <c r="L408" t="s">
        <v>48</v>
      </c>
      <c r="M408" t="s">
        <v>49</v>
      </c>
      <c r="N408" t="s">
        <v>50</v>
      </c>
      <c r="O408" t="s">
        <v>42</v>
      </c>
      <c r="P408" t="s">
        <v>43</v>
      </c>
      <c r="R408" t="s">
        <v>44</v>
      </c>
      <c r="S408" t="s">
        <v>305</v>
      </c>
      <c r="U408" s="7" t="s">
        <v>45</v>
      </c>
      <c r="V408" s="8">
        <v>-3110.01</v>
      </c>
      <c r="X408" s="7" t="s">
        <v>45</v>
      </c>
      <c r="Y408" t="s">
        <v>45</v>
      </c>
      <c r="Z408" s="9" t="s">
        <v>45</v>
      </c>
      <c r="AB408" s="7" t="s">
        <v>45</v>
      </c>
      <c r="AC408" s="6">
        <v>3110.01</v>
      </c>
      <c r="AD408" t="s">
        <v>45</v>
      </c>
      <c r="AE408" s="9" t="s">
        <v>45</v>
      </c>
      <c r="AG408" s="7" t="s">
        <v>45</v>
      </c>
      <c r="AH408" t="s">
        <v>45</v>
      </c>
      <c r="AI408" s="9" t="s">
        <v>45</v>
      </c>
      <c r="AK408" s="7" t="s">
        <v>45</v>
      </c>
      <c r="AL408" t="s">
        <v>45</v>
      </c>
      <c r="AM408" t="s">
        <v>45</v>
      </c>
      <c r="AN408" t="s">
        <v>45</v>
      </c>
      <c r="AO408" t="s">
        <v>45</v>
      </c>
      <c r="AP408" s="6">
        <v>3110.01</v>
      </c>
      <c r="AQ408" t="s">
        <v>45</v>
      </c>
      <c r="AR408" s="9" t="s">
        <v>45</v>
      </c>
    </row>
    <row r="409" spans="1:44" ht="16" x14ac:dyDescent="0.2">
      <c r="A409" s="5">
        <v>45565</v>
      </c>
      <c r="B409" t="s">
        <v>47</v>
      </c>
      <c r="C409" s="6">
        <v>2382.81</v>
      </c>
      <c r="D409" t="s">
        <v>40</v>
      </c>
      <c r="E409">
        <v>2551</v>
      </c>
      <c r="F409">
        <v>1730</v>
      </c>
      <c r="G409">
        <v>3371</v>
      </c>
      <c r="H409" t="s">
        <v>69</v>
      </c>
      <c r="J409" t="s">
        <v>41</v>
      </c>
      <c r="L409" t="s">
        <v>48</v>
      </c>
      <c r="M409" t="s">
        <v>49</v>
      </c>
      <c r="N409" t="s">
        <v>50</v>
      </c>
      <c r="O409" t="s">
        <v>42</v>
      </c>
      <c r="P409" t="s">
        <v>43</v>
      </c>
      <c r="R409" t="s">
        <v>44</v>
      </c>
      <c r="S409" t="s">
        <v>305</v>
      </c>
      <c r="U409" s="7" t="s">
        <v>45</v>
      </c>
      <c r="V409" s="8">
        <v>-2382.81</v>
      </c>
      <c r="X409" s="7" t="s">
        <v>45</v>
      </c>
      <c r="Y409" t="s">
        <v>45</v>
      </c>
      <c r="Z409" s="9" t="s">
        <v>45</v>
      </c>
      <c r="AB409" s="7" t="s">
        <v>45</v>
      </c>
      <c r="AC409" s="6">
        <v>2382.81</v>
      </c>
      <c r="AD409" t="s">
        <v>45</v>
      </c>
      <c r="AE409" s="9" t="s">
        <v>45</v>
      </c>
      <c r="AG409" s="7" t="s">
        <v>45</v>
      </c>
      <c r="AH409" t="s">
        <v>45</v>
      </c>
      <c r="AI409" s="9" t="s">
        <v>45</v>
      </c>
      <c r="AK409" s="7" t="s">
        <v>45</v>
      </c>
      <c r="AL409" t="s">
        <v>45</v>
      </c>
      <c r="AM409" t="s">
        <v>45</v>
      </c>
      <c r="AN409" t="s">
        <v>45</v>
      </c>
      <c r="AO409" t="s">
        <v>45</v>
      </c>
      <c r="AP409" s="6">
        <v>2382.81</v>
      </c>
      <c r="AQ409" t="s">
        <v>45</v>
      </c>
      <c r="AR409" s="9" t="s">
        <v>45</v>
      </c>
    </row>
    <row r="410" spans="1:44" ht="16" x14ac:dyDescent="0.2">
      <c r="A410" s="5">
        <v>45565</v>
      </c>
      <c r="B410" t="s">
        <v>47</v>
      </c>
      <c r="C410" s="6">
        <v>3290.09</v>
      </c>
      <c r="D410" t="s">
        <v>40</v>
      </c>
      <c r="E410">
        <v>2551</v>
      </c>
      <c r="F410">
        <v>1730</v>
      </c>
      <c r="G410">
        <v>3648</v>
      </c>
      <c r="H410" t="s">
        <v>71</v>
      </c>
      <c r="J410" t="s">
        <v>41</v>
      </c>
      <c r="L410" t="s">
        <v>48</v>
      </c>
      <c r="M410" t="s">
        <v>49</v>
      </c>
      <c r="N410" t="s">
        <v>50</v>
      </c>
      <c r="O410" t="s">
        <v>42</v>
      </c>
      <c r="P410" t="s">
        <v>43</v>
      </c>
      <c r="R410" t="s">
        <v>44</v>
      </c>
      <c r="S410" t="s">
        <v>305</v>
      </c>
      <c r="U410" s="7" t="s">
        <v>45</v>
      </c>
      <c r="V410" s="8">
        <v>-3290.09</v>
      </c>
      <c r="X410" s="7" t="s">
        <v>45</v>
      </c>
      <c r="Y410" t="s">
        <v>45</v>
      </c>
      <c r="Z410" s="9" t="s">
        <v>45</v>
      </c>
      <c r="AB410" s="7" t="s">
        <v>45</v>
      </c>
      <c r="AC410" s="6">
        <v>3290.09</v>
      </c>
      <c r="AD410" t="s">
        <v>45</v>
      </c>
      <c r="AE410" s="9" t="s">
        <v>45</v>
      </c>
      <c r="AG410" s="7" t="s">
        <v>45</v>
      </c>
      <c r="AH410" t="s">
        <v>45</v>
      </c>
      <c r="AI410" s="9" t="s">
        <v>45</v>
      </c>
      <c r="AK410" s="7" t="s">
        <v>45</v>
      </c>
      <c r="AL410" t="s">
        <v>45</v>
      </c>
      <c r="AM410" t="s">
        <v>45</v>
      </c>
      <c r="AN410" t="s">
        <v>45</v>
      </c>
      <c r="AO410" t="s">
        <v>45</v>
      </c>
      <c r="AP410" s="6">
        <v>3290.09</v>
      </c>
      <c r="AQ410" t="s">
        <v>45</v>
      </c>
      <c r="AR410" s="9" t="s">
        <v>45</v>
      </c>
    </row>
    <row r="411" spans="1:44" ht="16" x14ac:dyDescent="0.2">
      <c r="A411" s="5">
        <v>45565</v>
      </c>
      <c r="B411" t="s">
        <v>51</v>
      </c>
      <c r="C411" s="6">
        <v>712.19</v>
      </c>
      <c r="D411" t="s">
        <v>40</v>
      </c>
      <c r="E411">
        <v>2555</v>
      </c>
      <c r="F411">
        <v>1730</v>
      </c>
      <c r="G411">
        <v>3645</v>
      </c>
      <c r="H411" t="s">
        <v>70</v>
      </c>
      <c r="J411" t="s">
        <v>41</v>
      </c>
      <c r="L411" t="s">
        <v>48</v>
      </c>
      <c r="M411" t="s">
        <v>49</v>
      </c>
      <c r="N411" t="s">
        <v>50</v>
      </c>
      <c r="O411" t="s">
        <v>42</v>
      </c>
      <c r="P411" t="s">
        <v>43</v>
      </c>
      <c r="R411" t="s">
        <v>44</v>
      </c>
      <c r="S411" t="s">
        <v>305</v>
      </c>
      <c r="U411" s="7" t="s">
        <v>45</v>
      </c>
      <c r="V411" s="8">
        <v>-712.19</v>
      </c>
      <c r="X411" s="7" t="s">
        <v>45</v>
      </c>
      <c r="Y411" t="s">
        <v>45</v>
      </c>
      <c r="Z411" s="9" t="s">
        <v>45</v>
      </c>
      <c r="AB411" s="7" t="s">
        <v>45</v>
      </c>
      <c r="AC411" t="s">
        <v>45</v>
      </c>
      <c r="AD411" s="6">
        <v>712.19</v>
      </c>
      <c r="AE411" s="9" t="s">
        <v>45</v>
      </c>
      <c r="AG411" s="7" t="s">
        <v>45</v>
      </c>
      <c r="AH411" t="s">
        <v>45</v>
      </c>
      <c r="AI411" s="9" t="s">
        <v>45</v>
      </c>
      <c r="AK411" s="7" t="s">
        <v>45</v>
      </c>
      <c r="AL411" t="s">
        <v>45</v>
      </c>
      <c r="AM411" t="s">
        <v>45</v>
      </c>
      <c r="AN411" t="s">
        <v>45</v>
      </c>
      <c r="AO411" t="s">
        <v>45</v>
      </c>
      <c r="AP411" s="6">
        <v>712.19</v>
      </c>
      <c r="AQ411" t="s">
        <v>45</v>
      </c>
      <c r="AR411" s="9" t="s">
        <v>45</v>
      </c>
    </row>
    <row r="412" spans="1:44" ht="16" x14ac:dyDescent="0.2">
      <c r="A412" s="5">
        <v>45565</v>
      </c>
      <c r="B412" t="s">
        <v>51</v>
      </c>
      <c r="C412" s="6">
        <v>753.43</v>
      </c>
      <c r="D412" t="s">
        <v>40</v>
      </c>
      <c r="E412">
        <v>2555</v>
      </c>
      <c r="F412">
        <v>1730</v>
      </c>
      <c r="G412">
        <v>3651</v>
      </c>
      <c r="H412" t="s">
        <v>71</v>
      </c>
      <c r="J412" t="s">
        <v>41</v>
      </c>
      <c r="L412" t="s">
        <v>48</v>
      </c>
      <c r="M412" t="s">
        <v>49</v>
      </c>
      <c r="N412" t="s">
        <v>50</v>
      </c>
      <c r="O412" t="s">
        <v>42</v>
      </c>
      <c r="P412" t="s">
        <v>43</v>
      </c>
      <c r="R412" t="s">
        <v>44</v>
      </c>
      <c r="S412" t="s">
        <v>305</v>
      </c>
      <c r="U412" s="7" t="s">
        <v>45</v>
      </c>
      <c r="V412" s="8">
        <v>-753.43</v>
      </c>
      <c r="X412" s="7" t="s">
        <v>45</v>
      </c>
      <c r="Y412" t="s">
        <v>45</v>
      </c>
      <c r="Z412" s="9" t="s">
        <v>45</v>
      </c>
      <c r="AB412" s="7" t="s">
        <v>45</v>
      </c>
      <c r="AC412" t="s">
        <v>45</v>
      </c>
      <c r="AD412" s="6">
        <v>753.43</v>
      </c>
      <c r="AE412" s="9" t="s">
        <v>45</v>
      </c>
      <c r="AG412" s="7" t="s">
        <v>45</v>
      </c>
      <c r="AH412" t="s">
        <v>45</v>
      </c>
      <c r="AI412" s="9" t="s">
        <v>45</v>
      </c>
      <c r="AK412" s="7" t="s">
        <v>45</v>
      </c>
      <c r="AL412" t="s">
        <v>45</v>
      </c>
      <c r="AM412" t="s">
        <v>45</v>
      </c>
      <c r="AN412" t="s">
        <v>45</v>
      </c>
      <c r="AO412" t="s">
        <v>45</v>
      </c>
      <c r="AP412" s="6">
        <v>753.43</v>
      </c>
      <c r="AQ412" t="s">
        <v>45</v>
      </c>
      <c r="AR412" s="9" t="s">
        <v>45</v>
      </c>
    </row>
    <row r="413" spans="1:44" ht="16" x14ac:dyDescent="0.2">
      <c r="A413" s="5">
        <v>45565</v>
      </c>
      <c r="B413" t="s">
        <v>51</v>
      </c>
      <c r="C413" s="6">
        <v>568.54</v>
      </c>
      <c r="D413" t="s">
        <v>40</v>
      </c>
      <c r="E413">
        <v>2555</v>
      </c>
      <c r="F413">
        <v>1730</v>
      </c>
      <c r="G413">
        <v>3654</v>
      </c>
      <c r="H413" t="s">
        <v>70</v>
      </c>
      <c r="J413" t="s">
        <v>41</v>
      </c>
      <c r="L413" t="s">
        <v>48</v>
      </c>
      <c r="M413" t="s">
        <v>49</v>
      </c>
      <c r="N413" t="s">
        <v>50</v>
      </c>
      <c r="O413" t="s">
        <v>42</v>
      </c>
      <c r="P413" t="s">
        <v>43</v>
      </c>
      <c r="R413" t="s">
        <v>44</v>
      </c>
      <c r="S413" t="s">
        <v>305</v>
      </c>
      <c r="U413" s="7" t="s">
        <v>45</v>
      </c>
      <c r="V413" s="8">
        <v>-568.54</v>
      </c>
      <c r="X413" s="7" t="s">
        <v>45</v>
      </c>
      <c r="Y413" t="s">
        <v>45</v>
      </c>
      <c r="Z413" s="9" t="s">
        <v>45</v>
      </c>
      <c r="AB413" s="7" t="s">
        <v>45</v>
      </c>
      <c r="AC413" t="s">
        <v>45</v>
      </c>
      <c r="AD413" s="6">
        <v>568.54</v>
      </c>
      <c r="AE413" s="9" t="s">
        <v>45</v>
      </c>
      <c r="AG413" s="7" t="s">
        <v>45</v>
      </c>
      <c r="AH413" t="s">
        <v>45</v>
      </c>
      <c r="AI413" s="9" t="s">
        <v>45</v>
      </c>
      <c r="AK413" s="7" t="s">
        <v>45</v>
      </c>
      <c r="AL413" t="s">
        <v>45</v>
      </c>
      <c r="AM413" t="s">
        <v>45</v>
      </c>
      <c r="AN413" t="s">
        <v>45</v>
      </c>
      <c r="AO413" t="s">
        <v>45</v>
      </c>
      <c r="AP413" s="6">
        <v>568.54</v>
      </c>
      <c r="AQ413" t="s">
        <v>45</v>
      </c>
      <c r="AR413" s="9" t="s">
        <v>45</v>
      </c>
    </row>
    <row r="414" spans="1:44" ht="16" x14ac:dyDescent="0.2">
      <c r="A414" s="5">
        <v>45580.083333333343</v>
      </c>
      <c r="B414" t="s">
        <v>52</v>
      </c>
      <c r="C414" s="6">
        <v>1233.99</v>
      </c>
      <c r="D414" t="s">
        <v>53</v>
      </c>
      <c r="E414">
        <v>1700</v>
      </c>
      <c r="F414">
        <v>940</v>
      </c>
      <c r="G414">
        <v>3416</v>
      </c>
      <c r="I414" t="s">
        <v>311</v>
      </c>
      <c r="J414" t="s">
        <v>312</v>
      </c>
      <c r="K414" t="s">
        <v>311</v>
      </c>
      <c r="L414" t="s">
        <v>42</v>
      </c>
      <c r="M414" t="s">
        <v>43</v>
      </c>
      <c r="O414" t="s">
        <v>42</v>
      </c>
      <c r="P414" t="s">
        <v>54</v>
      </c>
      <c r="R414" t="s">
        <v>44</v>
      </c>
      <c r="S414" t="s">
        <v>305</v>
      </c>
      <c r="U414" s="7" t="s">
        <v>45</v>
      </c>
      <c r="V414" s="9" t="s">
        <v>45</v>
      </c>
      <c r="X414" s="10">
        <v>1233.99</v>
      </c>
      <c r="Y414" t="s">
        <v>45</v>
      </c>
      <c r="Z414" s="9" t="s">
        <v>45</v>
      </c>
      <c r="AB414" s="7" t="s">
        <v>45</v>
      </c>
      <c r="AC414" t="s">
        <v>45</v>
      </c>
      <c r="AD414" t="s">
        <v>45</v>
      </c>
      <c r="AE414" s="9" t="s">
        <v>45</v>
      </c>
      <c r="AG414" s="7" t="s">
        <v>45</v>
      </c>
      <c r="AH414" t="s">
        <v>45</v>
      </c>
      <c r="AI414" s="9" t="s">
        <v>45</v>
      </c>
      <c r="AK414" s="7" t="s">
        <v>45</v>
      </c>
      <c r="AL414" t="s">
        <v>45</v>
      </c>
      <c r="AM414" t="s">
        <v>45</v>
      </c>
      <c r="AN414" t="s">
        <v>45</v>
      </c>
      <c r="AO414" t="s">
        <v>45</v>
      </c>
      <c r="AP414" t="s">
        <v>45</v>
      </c>
      <c r="AQ414" t="s">
        <v>45</v>
      </c>
      <c r="AR414" s="9" t="s">
        <v>45</v>
      </c>
    </row>
    <row r="415" spans="1:44" ht="16" x14ac:dyDescent="0.2">
      <c r="B415" t="s">
        <v>55</v>
      </c>
      <c r="U415" s="10">
        <f>SUM(U399:U414)</f>
        <v>0</v>
      </c>
      <c r="V415" s="8">
        <f>SUM(V399:V414)</f>
        <v>0</v>
      </c>
      <c r="X415" s="10">
        <f>SUM(X399:X414)</f>
        <v>0</v>
      </c>
      <c r="Y415" s="11">
        <f>SUM(Y399:Y414)</f>
        <v>-28.559999999999945</v>
      </c>
      <c r="Z415" s="8">
        <f>SUM(Z399:Z414)</f>
        <v>0</v>
      </c>
      <c r="AB415" s="10">
        <f>SUM(AB399:AB414)</f>
        <v>0</v>
      </c>
      <c r="AC415" s="11">
        <f>SUM(AC399:AC414)</f>
        <v>8782.91</v>
      </c>
      <c r="AD415" s="11">
        <f>SUM(AD399:AD414)</f>
        <v>2034.1599999999999</v>
      </c>
      <c r="AE415" s="8">
        <f>SUM(AE399:AE414)</f>
        <v>0</v>
      </c>
      <c r="AG415" s="10">
        <f>SUM(AG399:AG414)</f>
        <v>0</v>
      </c>
      <c r="AH415" s="11">
        <f>SUM(AH399:AH414)</f>
        <v>0</v>
      </c>
      <c r="AI415" s="8">
        <f>SUM(AI399:AI414)</f>
        <v>0</v>
      </c>
      <c r="AK415" s="10">
        <f t="shared" ref="AK415:AR415" si="17">SUM(AK399:AK414)</f>
        <v>0</v>
      </c>
      <c r="AL415" s="11">
        <f t="shared" si="17"/>
        <v>0</v>
      </c>
      <c r="AM415" s="11">
        <f t="shared" si="17"/>
        <v>0</v>
      </c>
      <c r="AN415" s="11">
        <f t="shared" si="17"/>
        <v>0</v>
      </c>
      <c r="AO415" s="11">
        <f t="shared" si="17"/>
        <v>0</v>
      </c>
      <c r="AP415" s="11">
        <f t="shared" si="17"/>
        <v>10817.07</v>
      </c>
      <c r="AQ415" s="11">
        <f t="shared" si="17"/>
        <v>0</v>
      </c>
      <c r="AR415" s="8">
        <f t="shared" si="17"/>
        <v>0</v>
      </c>
    </row>
    <row r="416" spans="1:44" ht="16" x14ac:dyDescent="0.2">
      <c r="B416" s="12" t="s">
        <v>56</v>
      </c>
      <c r="U416" s="13">
        <f>U415+U397</f>
        <v>0</v>
      </c>
      <c r="V416" s="14">
        <f>V415+V397</f>
        <v>7.65965069149388E-12</v>
      </c>
      <c r="X416" s="13">
        <f>X415+X397</f>
        <v>0</v>
      </c>
      <c r="Y416" s="15">
        <f>Y415+Y397</f>
        <v>62.290000000001328</v>
      </c>
      <c r="Z416" s="14">
        <f>Z415+Z397</f>
        <v>0</v>
      </c>
      <c r="AB416" s="7"/>
      <c r="AE416" s="9"/>
      <c r="AG416" s="7"/>
      <c r="AI416" s="9"/>
      <c r="AK416" s="7"/>
      <c r="AR416" s="9"/>
    </row>
    <row r="417" spans="1:44" x14ac:dyDescent="0.2">
      <c r="U417" s="7"/>
      <c r="V417" s="9"/>
      <c r="X417" s="7"/>
      <c r="Z417" s="9"/>
      <c r="AB417" s="7"/>
      <c r="AE417" s="9"/>
      <c r="AG417" s="7"/>
      <c r="AI417" s="9"/>
      <c r="AK417" s="7"/>
      <c r="AR417" s="9"/>
    </row>
    <row r="418" spans="1:44" ht="16" x14ac:dyDescent="0.2">
      <c r="A418" s="5">
        <v>45569.083333333343</v>
      </c>
      <c r="B418" t="s">
        <v>59</v>
      </c>
      <c r="C418" s="6">
        <v>28.56</v>
      </c>
      <c r="D418" t="s">
        <v>53</v>
      </c>
      <c r="E418">
        <v>1705</v>
      </c>
      <c r="F418">
        <v>940</v>
      </c>
      <c r="G418">
        <v>3379</v>
      </c>
      <c r="I418" t="s">
        <v>313</v>
      </c>
      <c r="J418" t="s">
        <v>314</v>
      </c>
      <c r="K418" t="s">
        <v>313</v>
      </c>
      <c r="L418" t="s">
        <v>42</v>
      </c>
      <c r="M418" t="s">
        <v>43</v>
      </c>
      <c r="O418" t="s">
        <v>42</v>
      </c>
      <c r="P418" t="s">
        <v>54</v>
      </c>
      <c r="R418" t="s">
        <v>44</v>
      </c>
      <c r="S418" t="s">
        <v>315</v>
      </c>
      <c r="U418" s="7" t="s">
        <v>45</v>
      </c>
      <c r="V418" s="9" t="s">
        <v>45</v>
      </c>
      <c r="X418" s="7" t="s">
        <v>45</v>
      </c>
      <c r="Y418" s="6">
        <v>28.56</v>
      </c>
      <c r="Z418" s="9" t="s">
        <v>45</v>
      </c>
      <c r="AB418" s="7" t="s">
        <v>45</v>
      </c>
      <c r="AC418" t="s">
        <v>45</v>
      </c>
      <c r="AD418" t="s">
        <v>45</v>
      </c>
      <c r="AE418" s="9" t="s">
        <v>45</v>
      </c>
      <c r="AG418" s="7" t="s">
        <v>45</v>
      </c>
      <c r="AH418" t="s">
        <v>45</v>
      </c>
      <c r="AI418" s="9" t="s">
        <v>45</v>
      </c>
      <c r="AK418" s="7" t="s">
        <v>45</v>
      </c>
      <c r="AL418" t="s">
        <v>45</v>
      </c>
      <c r="AM418" t="s">
        <v>45</v>
      </c>
      <c r="AN418" t="s">
        <v>45</v>
      </c>
      <c r="AO418" t="s">
        <v>45</v>
      </c>
      <c r="AP418" t="s">
        <v>45</v>
      </c>
      <c r="AQ418" t="s">
        <v>45</v>
      </c>
      <c r="AR418" s="9" t="s">
        <v>45</v>
      </c>
    </row>
    <row r="419" spans="1:44" ht="16" x14ac:dyDescent="0.2">
      <c r="A419" s="5">
        <v>45593.041666666657</v>
      </c>
      <c r="B419" t="s">
        <v>57</v>
      </c>
      <c r="C419" s="6">
        <v>2778.18</v>
      </c>
      <c r="D419" t="s">
        <v>53</v>
      </c>
      <c r="E419">
        <v>1705</v>
      </c>
      <c r="F419">
        <v>940</v>
      </c>
      <c r="G419">
        <v>3433</v>
      </c>
      <c r="I419" t="s">
        <v>316</v>
      </c>
      <c r="J419" t="s">
        <v>317</v>
      </c>
      <c r="K419" t="s">
        <v>316</v>
      </c>
      <c r="L419" t="s">
        <v>42</v>
      </c>
      <c r="M419" t="s">
        <v>43</v>
      </c>
      <c r="O419" t="s">
        <v>42</v>
      </c>
      <c r="P419" t="s">
        <v>54</v>
      </c>
      <c r="R419" t="s">
        <v>44</v>
      </c>
      <c r="S419" t="s">
        <v>315</v>
      </c>
      <c r="U419" s="7" t="s">
        <v>45</v>
      </c>
      <c r="V419" s="9" t="s">
        <v>45</v>
      </c>
      <c r="X419" s="7" t="s">
        <v>45</v>
      </c>
      <c r="Y419" s="6">
        <v>2778.18</v>
      </c>
      <c r="Z419" s="9" t="s">
        <v>45</v>
      </c>
      <c r="AB419" s="7" t="s">
        <v>45</v>
      </c>
      <c r="AC419" t="s">
        <v>45</v>
      </c>
      <c r="AD419" t="s">
        <v>45</v>
      </c>
      <c r="AE419" s="9" t="s">
        <v>45</v>
      </c>
      <c r="AG419" s="7" t="s">
        <v>45</v>
      </c>
      <c r="AH419" t="s">
        <v>45</v>
      </c>
      <c r="AI419" s="9" t="s">
        <v>45</v>
      </c>
      <c r="AK419" s="7" t="s">
        <v>45</v>
      </c>
      <c r="AL419" t="s">
        <v>45</v>
      </c>
      <c r="AM419" t="s">
        <v>45</v>
      </c>
      <c r="AN419" t="s">
        <v>45</v>
      </c>
      <c r="AO419" t="s">
        <v>45</v>
      </c>
      <c r="AP419" t="s">
        <v>45</v>
      </c>
      <c r="AQ419" t="s">
        <v>45</v>
      </c>
      <c r="AR419" s="9" t="s">
        <v>45</v>
      </c>
    </row>
    <row r="420" spans="1:44" ht="16" x14ac:dyDescent="0.2">
      <c r="A420" s="5">
        <v>45594.041666666657</v>
      </c>
      <c r="B420" t="s">
        <v>59</v>
      </c>
      <c r="C420" s="6">
        <v>1071.31</v>
      </c>
      <c r="D420" t="s">
        <v>53</v>
      </c>
      <c r="E420">
        <v>1705</v>
      </c>
      <c r="F420">
        <v>940</v>
      </c>
      <c r="G420">
        <v>3432</v>
      </c>
      <c r="I420" t="s">
        <v>318</v>
      </c>
      <c r="J420" t="s">
        <v>319</v>
      </c>
      <c r="K420" t="s">
        <v>318</v>
      </c>
      <c r="L420" t="s">
        <v>42</v>
      </c>
      <c r="M420" t="s">
        <v>43</v>
      </c>
      <c r="O420" t="s">
        <v>42</v>
      </c>
      <c r="P420" t="s">
        <v>54</v>
      </c>
      <c r="R420" t="s">
        <v>44</v>
      </c>
      <c r="S420" t="s">
        <v>315</v>
      </c>
      <c r="U420" s="7" t="s">
        <v>45</v>
      </c>
      <c r="V420" s="9" t="s">
        <v>45</v>
      </c>
      <c r="X420" s="7" t="s">
        <v>45</v>
      </c>
      <c r="Y420" s="6">
        <v>1071.31</v>
      </c>
      <c r="Z420" s="9" t="s">
        <v>45</v>
      </c>
      <c r="AB420" s="7" t="s">
        <v>45</v>
      </c>
      <c r="AC420" t="s">
        <v>45</v>
      </c>
      <c r="AD420" t="s">
        <v>45</v>
      </c>
      <c r="AE420" s="9" t="s">
        <v>45</v>
      </c>
      <c r="AG420" s="7" t="s">
        <v>45</v>
      </c>
      <c r="AH420" t="s">
        <v>45</v>
      </c>
      <c r="AI420" s="9" t="s">
        <v>45</v>
      </c>
      <c r="AK420" s="7" t="s">
        <v>45</v>
      </c>
      <c r="AL420" t="s">
        <v>45</v>
      </c>
      <c r="AM420" t="s">
        <v>45</v>
      </c>
      <c r="AN420" t="s">
        <v>45</v>
      </c>
      <c r="AO420" t="s">
        <v>45</v>
      </c>
      <c r="AP420" t="s">
        <v>45</v>
      </c>
      <c r="AQ420" t="s">
        <v>45</v>
      </c>
      <c r="AR420" s="9" t="s">
        <v>45</v>
      </c>
    </row>
    <row r="421" spans="1:44" ht="16" x14ac:dyDescent="0.2">
      <c r="A421" s="5">
        <v>45594.041666666657</v>
      </c>
      <c r="B421" t="s">
        <v>320</v>
      </c>
      <c r="C421" s="6">
        <v>6100.73</v>
      </c>
      <c r="D421" t="s">
        <v>53</v>
      </c>
      <c r="E421">
        <v>1712</v>
      </c>
      <c r="F421">
        <v>940</v>
      </c>
      <c r="G421">
        <v>3438</v>
      </c>
      <c r="I421" t="s">
        <v>321</v>
      </c>
      <c r="J421" t="s">
        <v>322</v>
      </c>
      <c r="K421" t="s">
        <v>321</v>
      </c>
      <c r="L421" t="s">
        <v>42</v>
      </c>
      <c r="M421" t="s">
        <v>43</v>
      </c>
      <c r="O421" t="s">
        <v>42</v>
      </c>
      <c r="P421" t="s">
        <v>54</v>
      </c>
      <c r="R421" t="s">
        <v>44</v>
      </c>
      <c r="S421" t="s">
        <v>315</v>
      </c>
      <c r="U421" s="7" t="s">
        <v>45</v>
      </c>
      <c r="V421" s="9" t="s">
        <v>45</v>
      </c>
      <c r="X421" s="7" t="s">
        <v>45</v>
      </c>
      <c r="Y421" t="s">
        <v>45</v>
      </c>
      <c r="Z421" s="8">
        <v>6100.73</v>
      </c>
      <c r="AB421" s="7" t="s">
        <v>45</v>
      </c>
      <c r="AC421" t="s">
        <v>45</v>
      </c>
      <c r="AD421" t="s">
        <v>45</v>
      </c>
      <c r="AE421" s="9" t="s">
        <v>45</v>
      </c>
      <c r="AG421" s="7" t="s">
        <v>45</v>
      </c>
      <c r="AH421" t="s">
        <v>45</v>
      </c>
      <c r="AI421" s="9" t="s">
        <v>45</v>
      </c>
      <c r="AK421" s="7" t="s">
        <v>45</v>
      </c>
      <c r="AL421" t="s">
        <v>45</v>
      </c>
      <c r="AM421" t="s">
        <v>45</v>
      </c>
      <c r="AN421" t="s">
        <v>45</v>
      </c>
      <c r="AO421" t="s">
        <v>45</v>
      </c>
      <c r="AP421" t="s">
        <v>45</v>
      </c>
      <c r="AQ421" t="s">
        <v>45</v>
      </c>
      <c r="AR421" s="9" t="s">
        <v>45</v>
      </c>
    </row>
    <row r="422" spans="1:44" ht="16" x14ac:dyDescent="0.2">
      <c r="A422" s="5">
        <v>45596</v>
      </c>
      <c r="B422" t="s">
        <v>46</v>
      </c>
      <c r="C422" s="6">
        <v>816.63</v>
      </c>
      <c r="D422" t="s">
        <v>40</v>
      </c>
      <c r="E422">
        <v>1730</v>
      </c>
      <c r="F422">
        <v>1700</v>
      </c>
      <c r="G422">
        <v>3417</v>
      </c>
      <c r="J422" t="s">
        <v>41</v>
      </c>
      <c r="L422" t="s">
        <v>42</v>
      </c>
      <c r="M422" t="s">
        <v>43</v>
      </c>
      <c r="O422" t="s">
        <v>42</v>
      </c>
      <c r="P422" t="s">
        <v>43</v>
      </c>
      <c r="R422" t="s">
        <v>44</v>
      </c>
      <c r="S422" t="s">
        <v>315</v>
      </c>
      <c r="U422" s="7" t="s">
        <v>45</v>
      </c>
      <c r="V422" s="8">
        <v>816.63</v>
      </c>
      <c r="X422" s="10">
        <v>-816.63</v>
      </c>
      <c r="Y422" t="s">
        <v>45</v>
      </c>
      <c r="Z422" s="9" t="s">
        <v>45</v>
      </c>
      <c r="AB422" s="7" t="s">
        <v>45</v>
      </c>
      <c r="AC422" t="s">
        <v>45</v>
      </c>
      <c r="AD422" t="s">
        <v>45</v>
      </c>
      <c r="AE422" s="9" t="s">
        <v>45</v>
      </c>
      <c r="AG422" s="7" t="s">
        <v>45</v>
      </c>
      <c r="AH422" t="s">
        <v>45</v>
      </c>
      <c r="AI422" s="9" t="s">
        <v>45</v>
      </c>
      <c r="AK422" s="7" t="s">
        <v>45</v>
      </c>
      <c r="AL422" t="s">
        <v>45</v>
      </c>
      <c r="AM422" t="s">
        <v>45</v>
      </c>
      <c r="AN422" t="s">
        <v>45</v>
      </c>
      <c r="AO422" t="s">
        <v>45</v>
      </c>
      <c r="AP422" t="s">
        <v>45</v>
      </c>
      <c r="AQ422" t="s">
        <v>45</v>
      </c>
      <c r="AR422" s="9" t="s">
        <v>45</v>
      </c>
    </row>
    <row r="423" spans="1:44" ht="16" x14ac:dyDescent="0.2">
      <c r="A423" s="5">
        <v>45596</v>
      </c>
      <c r="B423" t="s">
        <v>58</v>
      </c>
      <c r="C423" s="6">
        <v>2397.44</v>
      </c>
      <c r="D423" t="s">
        <v>40</v>
      </c>
      <c r="E423">
        <v>1730</v>
      </c>
      <c r="F423">
        <v>1705</v>
      </c>
      <c r="G423">
        <v>3418</v>
      </c>
      <c r="J423" t="s">
        <v>41</v>
      </c>
      <c r="L423" t="s">
        <v>42</v>
      </c>
      <c r="M423" t="s">
        <v>43</v>
      </c>
      <c r="O423" t="s">
        <v>42</v>
      </c>
      <c r="P423" t="s">
        <v>43</v>
      </c>
      <c r="R423" t="s">
        <v>44</v>
      </c>
      <c r="S423" t="s">
        <v>315</v>
      </c>
      <c r="U423" s="7" t="s">
        <v>45</v>
      </c>
      <c r="V423" s="8">
        <v>2397.44</v>
      </c>
      <c r="X423" s="7" t="s">
        <v>45</v>
      </c>
      <c r="Y423" s="6">
        <v>-2397.44</v>
      </c>
      <c r="Z423" s="9" t="s">
        <v>45</v>
      </c>
      <c r="AB423" s="7" t="s">
        <v>45</v>
      </c>
      <c r="AC423" t="s">
        <v>45</v>
      </c>
      <c r="AD423" t="s">
        <v>45</v>
      </c>
      <c r="AE423" s="9" t="s">
        <v>45</v>
      </c>
      <c r="AG423" s="7" t="s">
        <v>45</v>
      </c>
      <c r="AH423" t="s">
        <v>45</v>
      </c>
      <c r="AI423" s="9" t="s">
        <v>45</v>
      </c>
      <c r="AK423" s="7" t="s">
        <v>45</v>
      </c>
      <c r="AL423" t="s">
        <v>45</v>
      </c>
      <c r="AM423" t="s">
        <v>45</v>
      </c>
      <c r="AN423" t="s">
        <v>45</v>
      </c>
      <c r="AO423" t="s">
        <v>45</v>
      </c>
      <c r="AP423" t="s">
        <v>45</v>
      </c>
      <c r="AQ423" t="s">
        <v>45</v>
      </c>
      <c r="AR423" s="9" t="s">
        <v>45</v>
      </c>
    </row>
    <row r="424" spans="1:44" ht="16" x14ac:dyDescent="0.2">
      <c r="A424" s="5">
        <v>45596</v>
      </c>
      <c r="B424" t="s">
        <v>39</v>
      </c>
      <c r="C424" s="6">
        <v>3772.34</v>
      </c>
      <c r="D424" t="s">
        <v>40</v>
      </c>
      <c r="E424">
        <v>1730</v>
      </c>
      <c r="F424">
        <v>1712</v>
      </c>
      <c r="G424">
        <v>3419</v>
      </c>
      <c r="J424" t="s">
        <v>41</v>
      </c>
      <c r="L424" t="s">
        <v>42</v>
      </c>
      <c r="M424" t="s">
        <v>43</v>
      </c>
      <c r="O424" t="s">
        <v>42</v>
      </c>
      <c r="P424" t="s">
        <v>43</v>
      </c>
      <c r="R424" t="s">
        <v>44</v>
      </c>
      <c r="S424" t="s">
        <v>315</v>
      </c>
      <c r="U424" s="7" t="s">
        <v>45</v>
      </c>
      <c r="V424" s="8">
        <v>3772.34</v>
      </c>
      <c r="X424" s="7" t="s">
        <v>45</v>
      </c>
      <c r="Y424" t="s">
        <v>45</v>
      </c>
      <c r="Z424" s="8">
        <v>-3772.34</v>
      </c>
      <c r="AB424" s="7" t="s">
        <v>45</v>
      </c>
      <c r="AC424" t="s">
        <v>45</v>
      </c>
      <c r="AD424" t="s">
        <v>45</v>
      </c>
      <c r="AE424" s="9" t="s">
        <v>45</v>
      </c>
      <c r="AG424" s="7" t="s">
        <v>45</v>
      </c>
      <c r="AH424" t="s">
        <v>45</v>
      </c>
      <c r="AI424" s="9" t="s">
        <v>45</v>
      </c>
      <c r="AK424" s="7" t="s">
        <v>45</v>
      </c>
      <c r="AL424" t="s">
        <v>45</v>
      </c>
      <c r="AM424" t="s">
        <v>45</v>
      </c>
      <c r="AN424" t="s">
        <v>45</v>
      </c>
      <c r="AO424" t="s">
        <v>45</v>
      </c>
      <c r="AP424" t="s">
        <v>45</v>
      </c>
      <c r="AQ424" t="s">
        <v>45</v>
      </c>
      <c r="AR424" s="9" t="s">
        <v>45</v>
      </c>
    </row>
    <row r="425" spans="1:44" ht="16" x14ac:dyDescent="0.2">
      <c r="A425" s="5">
        <v>45596</v>
      </c>
      <c r="B425" t="s">
        <v>39</v>
      </c>
      <c r="C425" s="6">
        <v>2328.39</v>
      </c>
      <c r="D425" t="s">
        <v>40</v>
      </c>
      <c r="E425">
        <v>1730</v>
      </c>
      <c r="F425">
        <v>1712</v>
      </c>
      <c r="G425">
        <v>3488</v>
      </c>
      <c r="J425" t="s">
        <v>41</v>
      </c>
      <c r="L425" t="s">
        <v>42</v>
      </c>
      <c r="M425" t="s">
        <v>43</v>
      </c>
      <c r="O425" t="s">
        <v>42</v>
      </c>
      <c r="P425" t="s">
        <v>43</v>
      </c>
      <c r="R425" t="s">
        <v>44</v>
      </c>
      <c r="S425" t="s">
        <v>315</v>
      </c>
      <c r="U425" s="7" t="s">
        <v>45</v>
      </c>
      <c r="V425" s="8">
        <v>2328.39</v>
      </c>
      <c r="X425" s="7" t="s">
        <v>45</v>
      </c>
      <c r="Y425" t="s">
        <v>45</v>
      </c>
      <c r="Z425" s="8">
        <v>-2328.39</v>
      </c>
      <c r="AB425" s="7" t="s">
        <v>45</v>
      </c>
      <c r="AC425" t="s">
        <v>45</v>
      </c>
      <c r="AD425" t="s">
        <v>45</v>
      </c>
      <c r="AE425" s="9" t="s">
        <v>45</v>
      </c>
      <c r="AG425" s="7" t="s">
        <v>45</v>
      </c>
      <c r="AH425" t="s">
        <v>45</v>
      </c>
      <c r="AI425" s="9" t="s">
        <v>45</v>
      </c>
      <c r="AK425" s="7" t="s">
        <v>45</v>
      </c>
      <c r="AL425" t="s">
        <v>45</v>
      </c>
      <c r="AM425" t="s">
        <v>45</v>
      </c>
      <c r="AN425" t="s">
        <v>45</v>
      </c>
      <c r="AO425" t="s">
        <v>45</v>
      </c>
      <c r="AP425" t="s">
        <v>45</v>
      </c>
      <c r="AQ425" t="s">
        <v>45</v>
      </c>
      <c r="AR425" s="9" t="s">
        <v>45</v>
      </c>
    </row>
    <row r="426" spans="1:44" ht="16" x14ac:dyDescent="0.2">
      <c r="A426" s="5">
        <v>45596</v>
      </c>
      <c r="B426" t="s">
        <v>46</v>
      </c>
      <c r="C426" s="6">
        <v>1437.77</v>
      </c>
      <c r="D426" t="s">
        <v>40</v>
      </c>
      <c r="E426">
        <v>1730</v>
      </c>
      <c r="F426">
        <v>1705</v>
      </c>
      <c r="G426">
        <v>3489</v>
      </c>
      <c r="J426" t="s">
        <v>41</v>
      </c>
      <c r="L426" t="s">
        <v>42</v>
      </c>
      <c r="M426" t="s">
        <v>43</v>
      </c>
      <c r="O426" t="s">
        <v>42</v>
      </c>
      <c r="P426" t="s">
        <v>43</v>
      </c>
      <c r="R426" t="s">
        <v>44</v>
      </c>
      <c r="S426" t="s">
        <v>315</v>
      </c>
      <c r="U426" s="7" t="s">
        <v>45</v>
      </c>
      <c r="V426" s="8">
        <v>1437.77</v>
      </c>
      <c r="X426" s="7" t="s">
        <v>45</v>
      </c>
      <c r="Y426" s="6">
        <v>-1437.77</v>
      </c>
      <c r="Z426" s="9" t="s">
        <v>45</v>
      </c>
      <c r="AB426" s="7" t="s">
        <v>45</v>
      </c>
      <c r="AC426" t="s">
        <v>45</v>
      </c>
      <c r="AD426" t="s">
        <v>45</v>
      </c>
      <c r="AE426" s="9" t="s">
        <v>45</v>
      </c>
      <c r="AG426" s="7" t="s">
        <v>45</v>
      </c>
      <c r="AH426" t="s">
        <v>45</v>
      </c>
      <c r="AI426" s="9" t="s">
        <v>45</v>
      </c>
      <c r="AK426" s="7" t="s">
        <v>45</v>
      </c>
      <c r="AL426" t="s">
        <v>45</v>
      </c>
      <c r="AM426" t="s">
        <v>45</v>
      </c>
      <c r="AN426" t="s">
        <v>45</v>
      </c>
      <c r="AO426" t="s">
        <v>45</v>
      </c>
      <c r="AP426" t="s">
        <v>45</v>
      </c>
      <c r="AQ426" t="s">
        <v>45</v>
      </c>
      <c r="AR426" s="9" t="s">
        <v>45</v>
      </c>
    </row>
    <row r="427" spans="1:44" ht="16" x14ac:dyDescent="0.2">
      <c r="A427" s="5">
        <v>45596</v>
      </c>
      <c r="B427" t="s">
        <v>46</v>
      </c>
      <c r="C427" s="6">
        <v>420.36</v>
      </c>
      <c r="D427" t="s">
        <v>40</v>
      </c>
      <c r="E427">
        <v>1730</v>
      </c>
      <c r="F427">
        <v>1700</v>
      </c>
      <c r="G427">
        <v>3490</v>
      </c>
      <c r="J427" t="s">
        <v>41</v>
      </c>
      <c r="L427" t="s">
        <v>42</v>
      </c>
      <c r="M427" t="s">
        <v>43</v>
      </c>
      <c r="O427" t="s">
        <v>42</v>
      </c>
      <c r="P427" t="s">
        <v>43</v>
      </c>
      <c r="R427" t="s">
        <v>44</v>
      </c>
      <c r="S427" t="s">
        <v>315</v>
      </c>
      <c r="U427" s="7" t="s">
        <v>45</v>
      </c>
      <c r="V427" s="8">
        <v>420.36</v>
      </c>
      <c r="X427" s="10">
        <v>-420.36</v>
      </c>
      <c r="Y427" t="s">
        <v>45</v>
      </c>
      <c r="Z427" s="9" t="s">
        <v>45</v>
      </c>
      <c r="AB427" s="7" t="s">
        <v>45</v>
      </c>
      <c r="AC427" t="s">
        <v>45</v>
      </c>
      <c r="AD427" t="s">
        <v>45</v>
      </c>
      <c r="AE427" s="9" t="s">
        <v>45</v>
      </c>
      <c r="AG427" s="7" t="s">
        <v>45</v>
      </c>
      <c r="AH427" t="s">
        <v>45</v>
      </c>
      <c r="AI427" s="9" t="s">
        <v>45</v>
      </c>
      <c r="AK427" s="7" t="s">
        <v>45</v>
      </c>
      <c r="AL427" t="s">
        <v>45</v>
      </c>
      <c r="AM427" t="s">
        <v>45</v>
      </c>
      <c r="AN427" t="s">
        <v>45</v>
      </c>
      <c r="AO427" t="s">
        <v>45</v>
      </c>
      <c r="AP427" t="s">
        <v>45</v>
      </c>
      <c r="AQ427" t="s">
        <v>45</v>
      </c>
      <c r="AR427" s="9" t="s">
        <v>45</v>
      </c>
    </row>
    <row r="428" spans="1:44" ht="16" x14ac:dyDescent="0.2">
      <c r="A428" s="5">
        <v>45596</v>
      </c>
      <c r="B428" t="s">
        <v>47</v>
      </c>
      <c r="C428" s="6">
        <v>3220.01</v>
      </c>
      <c r="D428" t="s">
        <v>40</v>
      </c>
      <c r="E428">
        <v>2551</v>
      </c>
      <c r="F428">
        <v>1730</v>
      </c>
      <c r="G428">
        <v>3420</v>
      </c>
      <c r="H428" t="s">
        <v>70</v>
      </c>
      <c r="J428" t="s">
        <v>41</v>
      </c>
      <c r="L428" t="s">
        <v>48</v>
      </c>
      <c r="M428" t="s">
        <v>49</v>
      </c>
      <c r="N428" t="s">
        <v>50</v>
      </c>
      <c r="O428" t="s">
        <v>42</v>
      </c>
      <c r="P428" t="s">
        <v>43</v>
      </c>
      <c r="R428" t="s">
        <v>44</v>
      </c>
      <c r="S428" t="s">
        <v>315</v>
      </c>
      <c r="U428" s="7" t="s">
        <v>45</v>
      </c>
      <c r="V428" s="8">
        <v>-3220.01</v>
      </c>
      <c r="X428" s="7" t="s">
        <v>45</v>
      </c>
      <c r="Y428" t="s">
        <v>45</v>
      </c>
      <c r="Z428" s="9" t="s">
        <v>45</v>
      </c>
      <c r="AB428" s="7" t="s">
        <v>45</v>
      </c>
      <c r="AC428" s="6">
        <v>3220.01</v>
      </c>
      <c r="AD428" t="s">
        <v>45</v>
      </c>
      <c r="AE428" s="9" t="s">
        <v>45</v>
      </c>
      <c r="AG428" s="7" t="s">
        <v>45</v>
      </c>
      <c r="AH428" t="s">
        <v>45</v>
      </c>
      <c r="AI428" s="9" t="s">
        <v>45</v>
      </c>
      <c r="AK428" s="7" t="s">
        <v>45</v>
      </c>
      <c r="AL428" t="s">
        <v>45</v>
      </c>
      <c r="AM428" t="s">
        <v>45</v>
      </c>
      <c r="AN428" t="s">
        <v>45</v>
      </c>
      <c r="AO428" t="s">
        <v>45</v>
      </c>
      <c r="AP428" s="6">
        <v>3220.01</v>
      </c>
      <c r="AQ428" t="s">
        <v>45</v>
      </c>
      <c r="AR428" s="9" t="s">
        <v>45</v>
      </c>
    </row>
    <row r="429" spans="1:44" ht="16" x14ac:dyDescent="0.2">
      <c r="A429" s="5">
        <v>45596</v>
      </c>
      <c r="B429" t="s">
        <v>47</v>
      </c>
      <c r="C429" s="6">
        <v>2492.81</v>
      </c>
      <c r="D429" t="s">
        <v>40</v>
      </c>
      <c r="E429">
        <v>2551</v>
      </c>
      <c r="F429">
        <v>1730</v>
      </c>
      <c r="G429">
        <v>3421</v>
      </c>
      <c r="H429" t="s">
        <v>69</v>
      </c>
      <c r="J429" t="s">
        <v>41</v>
      </c>
      <c r="L429" t="s">
        <v>48</v>
      </c>
      <c r="M429" t="s">
        <v>49</v>
      </c>
      <c r="N429" t="s">
        <v>50</v>
      </c>
      <c r="O429" t="s">
        <v>42</v>
      </c>
      <c r="P429" t="s">
        <v>43</v>
      </c>
      <c r="R429" t="s">
        <v>44</v>
      </c>
      <c r="S429" t="s">
        <v>315</v>
      </c>
      <c r="U429" s="7" t="s">
        <v>45</v>
      </c>
      <c r="V429" s="8">
        <v>-2492.81</v>
      </c>
      <c r="X429" s="7" t="s">
        <v>45</v>
      </c>
      <c r="Y429" t="s">
        <v>45</v>
      </c>
      <c r="Z429" s="9" t="s">
        <v>45</v>
      </c>
      <c r="AB429" s="7" t="s">
        <v>45</v>
      </c>
      <c r="AC429" s="6">
        <v>2492.81</v>
      </c>
      <c r="AD429" t="s">
        <v>45</v>
      </c>
      <c r="AE429" s="9" t="s">
        <v>45</v>
      </c>
      <c r="AG429" s="7" t="s">
        <v>45</v>
      </c>
      <c r="AH429" t="s">
        <v>45</v>
      </c>
      <c r="AI429" s="9" t="s">
        <v>45</v>
      </c>
      <c r="AK429" s="7" t="s">
        <v>45</v>
      </c>
      <c r="AL429" t="s">
        <v>45</v>
      </c>
      <c r="AM429" t="s">
        <v>45</v>
      </c>
      <c r="AN429" t="s">
        <v>45</v>
      </c>
      <c r="AO429" t="s">
        <v>45</v>
      </c>
      <c r="AP429" s="6">
        <v>2492.81</v>
      </c>
      <c r="AQ429" t="s">
        <v>45</v>
      </c>
      <c r="AR429" s="9" t="s">
        <v>45</v>
      </c>
    </row>
    <row r="430" spans="1:44" ht="16" x14ac:dyDescent="0.2">
      <c r="A430" s="5">
        <v>45596</v>
      </c>
      <c r="B430" t="s">
        <v>129</v>
      </c>
      <c r="C430" s="6">
        <v>143</v>
      </c>
      <c r="D430" t="s">
        <v>40</v>
      </c>
      <c r="E430">
        <v>2551</v>
      </c>
      <c r="F430">
        <v>1730</v>
      </c>
      <c r="G430">
        <v>3613</v>
      </c>
      <c r="J430" t="s">
        <v>41</v>
      </c>
      <c r="L430" t="s">
        <v>48</v>
      </c>
      <c r="M430" t="s">
        <v>49</v>
      </c>
      <c r="N430" t="s">
        <v>50</v>
      </c>
      <c r="O430" t="s">
        <v>42</v>
      </c>
      <c r="P430" t="s">
        <v>43</v>
      </c>
      <c r="R430" t="s">
        <v>44</v>
      </c>
      <c r="S430" t="s">
        <v>315</v>
      </c>
      <c r="U430" s="7" t="s">
        <v>45</v>
      </c>
      <c r="V430" s="8">
        <v>-143</v>
      </c>
      <c r="X430" s="7" t="s">
        <v>45</v>
      </c>
      <c r="Y430" t="s">
        <v>45</v>
      </c>
      <c r="Z430" s="9" t="s">
        <v>45</v>
      </c>
      <c r="AB430" s="7" t="s">
        <v>45</v>
      </c>
      <c r="AC430" s="6">
        <v>143</v>
      </c>
      <c r="AD430" t="s">
        <v>45</v>
      </c>
      <c r="AE430" s="9" t="s">
        <v>45</v>
      </c>
      <c r="AG430" s="7" t="s">
        <v>45</v>
      </c>
      <c r="AH430" t="s">
        <v>45</v>
      </c>
      <c r="AI430" s="9" t="s">
        <v>45</v>
      </c>
      <c r="AK430" s="7" t="s">
        <v>45</v>
      </c>
      <c r="AL430" t="s">
        <v>45</v>
      </c>
      <c r="AM430" t="s">
        <v>45</v>
      </c>
      <c r="AN430" t="s">
        <v>45</v>
      </c>
      <c r="AO430" t="s">
        <v>45</v>
      </c>
      <c r="AP430" t="s">
        <v>45</v>
      </c>
      <c r="AQ430" t="s">
        <v>45</v>
      </c>
      <c r="AR430" s="9" t="s">
        <v>45</v>
      </c>
    </row>
    <row r="431" spans="1:44" ht="16" x14ac:dyDescent="0.2">
      <c r="A431" s="5">
        <v>45596</v>
      </c>
      <c r="B431" t="s">
        <v>47</v>
      </c>
      <c r="C431" s="6">
        <v>3290.09</v>
      </c>
      <c r="D431" t="s">
        <v>40</v>
      </c>
      <c r="E431">
        <v>2551</v>
      </c>
      <c r="F431">
        <v>1730</v>
      </c>
      <c r="G431">
        <v>3655</v>
      </c>
      <c r="H431" t="s">
        <v>71</v>
      </c>
      <c r="J431" t="s">
        <v>41</v>
      </c>
      <c r="L431" t="s">
        <v>48</v>
      </c>
      <c r="M431" t="s">
        <v>49</v>
      </c>
      <c r="N431" t="s">
        <v>50</v>
      </c>
      <c r="O431" t="s">
        <v>42</v>
      </c>
      <c r="P431" t="s">
        <v>43</v>
      </c>
      <c r="R431" t="s">
        <v>44</v>
      </c>
      <c r="S431" t="s">
        <v>315</v>
      </c>
      <c r="U431" s="7" t="s">
        <v>45</v>
      </c>
      <c r="V431" s="8">
        <v>-3290.09</v>
      </c>
      <c r="X431" s="7" t="s">
        <v>45</v>
      </c>
      <c r="Y431" t="s">
        <v>45</v>
      </c>
      <c r="Z431" s="9" t="s">
        <v>45</v>
      </c>
      <c r="AB431" s="7" t="s">
        <v>45</v>
      </c>
      <c r="AC431" s="6">
        <v>3290.09</v>
      </c>
      <c r="AD431" t="s">
        <v>45</v>
      </c>
      <c r="AE431" s="9" t="s">
        <v>45</v>
      </c>
      <c r="AG431" s="7" t="s">
        <v>45</v>
      </c>
      <c r="AH431" t="s">
        <v>45</v>
      </c>
      <c r="AI431" s="9" t="s">
        <v>45</v>
      </c>
      <c r="AK431" s="7" t="s">
        <v>45</v>
      </c>
      <c r="AL431" t="s">
        <v>45</v>
      </c>
      <c r="AM431" t="s">
        <v>45</v>
      </c>
      <c r="AN431" t="s">
        <v>45</v>
      </c>
      <c r="AO431" t="s">
        <v>45</v>
      </c>
      <c r="AP431" s="6">
        <v>3290.09</v>
      </c>
      <c r="AQ431" t="s">
        <v>45</v>
      </c>
      <c r="AR431" s="9" t="s">
        <v>45</v>
      </c>
    </row>
    <row r="432" spans="1:44" ht="16" x14ac:dyDescent="0.2">
      <c r="A432" s="5">
        <v>45596</v>
      </c>
      <c r="B432" t="s">
        <v>51</v>
      </c>
      <c r="C432" s="6">
        <v>753.43</v>
      </c>
      <c r="D432" t="s">
        <v>40</v>
      </c>
      <c r="E432">
        <v>2555</v>
      </c>
      <c r="F432">
        <v>1730</v>
      </c>
      <c r="G432">
        <v>3656</v>
      </c>
      <c r="H432" t="s">
        <v>71</v>
      </c>
      <c r="J432" t="s">
        <v>41</v>
      </c>
      <c r="L432" t="s">
        <v>48</v>
      </c>
      <c r="M432" t="s">
        <v>49</v>
      </c>
      <c r="N432" t="s">
        <v>50</v>
      </c>
      <c r="O432" t="s">
        <v>42</v>
      </c>
      <c r="P432" t="s">
        <v>43</v>
      </c>
      <c r="R432" t="s">
        <v>44</v>
      </c>
      <c r="S432" t="s">
        <v>315</v>
      </c>
      <c r="U432" s="7" t="s">
        <v>45</v>
      </c>
      <c r="V432" s="8">
        <v>-753.43</v>
      </c>
      <c r="X432" s="7" t="s">
        <v>45</v>
      </c>
      <c r="Y432" t="s">
        <v>45</v>
      </c>
      <c r="Z432" s="9" t="s">
        <v>45</v>
      </c>
      <c r="AB432" s="7" t="s">
        <v>45</v>
      </c>
      <c r="AC432" t="s">
        <v>45</v>
      </c>
      <c r="AD432" s="6">
        <v>753.43</v>
      </c>
      <c r="AE432" s="9" t="s">
        <v>45</v>
      </c>
      <c r="AG432" s="7" t="s">
        <v>45</v>
      </c>
      <c r="AH432" t="s">
        <v>45</v>
      </c>
      <c r="AI432" s="9" t="s">
        <v>45</v>
      </c>
      <c r="AK432" s="7" t="s">
        <v>45</v>
      </c>
      <c r="AL432" t="s">
        <v>45</v>
      </c>
      <c r="AM432" t="s">
        <v>45</v>
      </c>
      <c r="AN432" t="s">
        <v>45</v>
      </c>
      <c r="AO432" t="s">
        <v>45</v>
      </c>
      <c r="AP432" s="6">
        <v>753.43</v>
      </c>
      <c r="AQ432" t="s">
        <v>45</v>
      </c>
      <c r="AR432" s="9" t="s">
        <v>45</v>
      </c>
    </row>
    <row r="433" spans="1:44" ht="16" x14ac:dyDescent="0.2">
      <c r="A433" s="5">
        <v>45596</v>
      </c>
      <c r="B433" t="s">
        <v>51</v>
      </c>
      <c r="C433" s="6">
        <v>561.4</v>
      </c>
      <c r="D433" t="s">
        <v>40</v>
      </c>
      <c r="E433">
        <v>2555</v>
      </c>
      <c r="F433">
        <v>1730</v>
      </c>
      <c r="G433">
        <v>3657</v>
      </c>
      <c r="H433" t="s">
        <v>69</v>
      </c>
      <c r="J433" t="s">
        <v>41</v>
      </c>
      <c r="L433" t="s">
        <v>48</v>
      </c>
      <c r="M433" t="s">
        <v>49</v>
      </c>
      <c r="N433" t="s">
        <v>50</v>
      </c>
      <c r="O433" t="s">
        <v>42</v>
      </c>
      <c r="P433" t="s">
        <v>43</v>
      </c>
      <c r="R433" t="s">
        <v>44</v>
      </c>
      <c r="S433" t="s">
        <v>315</v>
      </c>
      <c r="U433" s="7" t="s">
        <v>45</v>
      </c>
      <c r="V433" s="8">
        <v>-561.4</v>
      </c>
      <c r="X433" s="7" t="s">
        <v>45</v>
      </c>
      <c r="Y433" t="s">
        <v>45</v>
      </c>
      <c r="Z433" s="9" t="s">
        <v>45</v>
      </c>
      <c r="AB433" s="7" t="s">
        <v>45</v>
      </c>
      <c r="AC433" t="s">
        <v>45</v>
      </c>
      <c r="AD433" s="6">
        <v>561.4</v>
      </c>
      <c r="AE433" s="9" t="s">
        <v>45</v>
      </c>
      <c r="AG433" s="7" t="s">
        <v>45</v>
      </c>
      <c r="AH433" t="s">
        <v>45</v>
      </c>
      <c r="AI433" s="9" t="s">
        <v>45</v>
      </c>
      <c r="AK433" s="7" t="s">
        <v>45</v>
      </c>
      <c r="AL433" t="s">
        <v>45</v>
      </c>
      <c r="AM433" t="s">
        <v>45</v>
      </c>
      <c r="AN433" t="s">
        <v>45</v>
      </c>
      <c r="AO433" t="s">
        <v>45</v>
      </c>
      <c r="AP433" s="6">
        <v>561.4</v>
      </c>
      <c r="AQ433" t="s">
        <v>45</v>
      </c>
      <c r="AR433" s="9" t="s">
        <v>45</v>
      </c>
    </row>
    <row r="434" spans="1:44" ht="16" x14ac:dyDescent="0.2">
      <c r="A434" s="5">
        <v>45596</v>
      </c>
      <c r="B434" t="s">
        <v>51</v>
      </c>
      <c r="C434" s="6">
        <v>712.19</v>
      </c>
      <c r="D434" t="s">
        <v>40</v>
      </c>
      <c r="E434">
        <v>2555</v>
      </c>
      <c r="F434">
        <v>1730</v>
      </c>
      <c r="G434">
        <v>3658</v>
      </c>
      <c r="H434" t="s">
        <v>70</v>
      </c>
      <c r="J434" t="s">
        <v>41</v>
      </c>
      <c r="L434" t="s">
        <v>48</v>
      </c>
      <c r="M434" t="s">
        <v>49</v>
      </c>
      <c r="N434" t="s">
        <v>50</v>
      </c>
      <c r="O434" t="s">
        <v>42</v>
      </c>
      <c r="P434" t="s">
        <v>43</v>
      </c>
      <c r="R434" t="s">
        <v>44</v>
      </c>
      <c r="S434" t="s">
        <v>315</v>
      </c>
      <c r="U434" s="7" t="s">
        <v>45</v>
      </c>
      <c r="V434" s="8">
        <v>-712.19</v>
      </c>
      <c r="X434" s="7" t="s">
        <v>45</v>
      </c>
      <c r="Y434" t="s">
        <v>45</v>
      </c>
      <c r="Z434" s="9" t="s">
        <v>45</v>
      </c>
      <c r="AB434" s="7" t="s">
        <v>45</v>
      </c>
      <c r="AC434" t="s">
        <v>45</v>
      </c>
      <c r="AD434" s="6">
        <v>712.19</v>
      </c>
      <c r="AE434" s="9" t="s">
        <v>45</v>
      </c>
      <c r="AG434" s="7" t="s">
        <v>45</v>
      </c>
      <c r="AH434" t="s">
        <v>45</v>
      </c>
      <c r="AI434" s="9" t="s">
        <v>45</v>
      </c>
      <c r="AK434" s="7" t="s">
        <v>45</v>
      </c>
      <c r="AL434" t="s">
        <v>45</v>
      </c>
      <c r="AM434" t="s">
        <v>45</v>
      </c>
      <c r="AN434" t="s">
        <v>45</v>
      </c>
      <c r="AO434" t="s">
        <v>45</v>
      </c>
      <c r="AP434" s="6">
        <v>712.19</v>
      </c>
      <c r="AQ434" t="s">
        <v>45</v>
      </c>
      <c r="AR434" s="9" t="s">
        <v>45</v>
      </c>
    </row>
    <row r="435" spans="1:44" ht="16" x14ac:dyDescent="0.2">
      <c r="A435" s="5">
        <v>45610.041666666657</v>
      </c>
      <c r="B435" t="s">
        <v>52</v>
      </c>
      <c r="C435" s="6">
        <v>1236.99</v>
      </c>
      <c r="D435" t="s">
        <v>53</v>
      </c>
      <c r="E435">
        <v>1700</v>
      </c>
      <c r="F435">
        <v>940</v>
      </c>
      <c r="G435">
        <v>3491</v>
      </c>
      <c r="I435" t="s">
        <v>323</v>
      </c>
      <c r="J435" t="s">
        <v>324</v>
      </c>
      <c r="K435" t="s">
        <v>323</v>
      </c>
      <c r="L435" t="s">
        <v>42</v>
      </c>
      <c r="M435" t="s">
        <v>43</v>
      </c>
      <c r="O435" t="s">
        <v>42</v>
      </c>
      <c r="P435" t="s">
        <v>54</v>
      </c>
      <c r="R435" t="s">
        <v>44</v>
      </c>
      <c r="S435" t="s">
        <v>315</v>
      </c>
      <c r="U435" s="7" t="s">
        <v>45</v>
      </c>
      <c r="V435" s="9" t="s">
        <v>45</v>
      </c>
      <c r="X435" s="10">
        <v>1236.99</v>
      </c>
      <c r="Y435" t="s">
        <v>45</v>
      </c>
      <c r="Z435" s="9" t="s">
        <v>45</v>
      </c>
      <c r="AB435" s="7" t="s">
        <v>45</v>
      </c>
      <c r="AC435" t="s">
        <v>45</v>
      </c>
      <c r="AD435" t="s">
        <v>45</v>
      </c>
      <c r="AE435" s="9" t="s">
        <v>45</v>
      </c>
      <c r="AG435" s="7" t="s">
        <v>45</v>
      </c>
      <c r="AH435" t="s">
        <v>45</v>
      </c>
      <c r="AI435" s="9" t="s">
        <v>45</v>
      </c>
      <c r="AK435" s="7" t="s">
        <v>45</v>
      </c>
      <c r="AL435" t="s">
        <v>45</v>
      </c>
      <c r="AM435" t="s">
        <v>45</v>
      </c>
      <c r="AN435" t="s">
        <v>45</v>
      </c>
      <c r="AO435" t="s">
        <v>45</v>
      </c>
      <c r="AP435" t="s">
        <v>45</v>
      </c>
      <c r="AQ435" t="s">
        <v>45</v>
      </c>
      <c r="AR435" s="9" t="s">
        <v>45</v>
      </c>
    </row>
    <row r="436" spans="1:44" ht="16" x14ac:dyDescent="0.2">
      <c r="B436" t="s">
        <v>55</v>
      </c>
      <c r="U436" s="10">
        <f>SUM(U418:U435)</f>
        <v>0</v>
      </c>
      <c r="V436" s="8">
        <f>SUM(V418:V435)</f>
        <v>0</v>
      </c>
      <c r="X436" s="10">
        <f>SUM(X418:X435)</f>
        <v>0</v>
      </c>
      <c r="Y436" s="11">
        <f>SUM(Y418:Y435)</f>
        <v>42.839999999999691</v>
      </c>
      <c r="Z436" s="8">
        <f>SUM(Z418:Z435)</f>
        <v>0</v>
      </c>
      <c r="AB436" s="10">
        <f>SUM(AB418:AB435)</f>
        <v>0</v>
      </c>
      <c r="AC436" s="11">
        <f>SUM(AC418:AC435)</f>
        <v>9145.91</v>
      </c>
      <c r="AD436" s="11">
        <f>SUM(AD418:AD435)</f>
        <v>2027.02</v>
      </c>
      <c r="AE436" s="8">
        <f>SUM(AE418:AE435)</f>
        <v>0</v>
      </c>
      <c r="AG436" s="10">
        <f>SUM(AG418:AG435)</f>
        <v>0</v>
      </c>
      <c r="AH436" s="11">
        <f>SUM(AH418:AH435)</f>
        <v>0</v>
      </c>
      <c r="AI436" s="8">
        <f>SUM(AI418:AI435)</f>
        <v>0</v>
      </c>
      <c r="AK436" s="10">
        <f t="shared" ref="AK436:AR436" si="18">SUM(AK418:AK435)</f>
        <v>0</v>
      </c>
      <c r="AL436" s="11">
        <f t="shared" si="18"/>
        <v>0</v>
      </c>
      <c r="AM436" s="11">
        <f t="shared" si="18"/>
        <v>0</v>
      </c>
      <c r="AN436" s="11">
        <f t="shared" si="18"/>
        <v>0</v>
      </c>
      <c r="AO436" s="11">
        <f t="shared" si="18"/>
        <v>0</v>
      </c>
      <c r="AP436" s="11">
        <f t="shared" si="18"/>
        <v>11029.93</v>
      </c>
      <c r="AQ436" s="11">
        <f t="shared" si="18"/>
        <v>0</v>
      </c>
      <c r="AR436" s="8">
        <f t="shared" si="18"/>
        <v>0</v>
      </c>
    </row>
    <row r="437" spans="1:44" ht="16" x14ac:dyDescent="0.2">
      <c r="B437" s="12" t="s">
        <v>56</v>
      </c>
      <c r="U437" s="13">
        <f>U436+U416</f>
        <v>0</v>
      </c>
      <c r="V437" s="14">
        <f>V436+V416</f>
        <v>7.65965069149388E-12</v>
      </c>
      <c r="X437" s="13">
        <f>X436+X416</f>
        <v>0</v>
      </c>
      <c r="Y437" s="15">
        <f>Y436+Y416</f>
        <v>105.13000000000102</v>
      </c>
      <c r="Z437" s="14">
        <f>Z436+Z416</f>
        <v>0</v>
      </c>
      <c r="AB437" s="7"/>
      <c r="AE437" s="9"/>
      <c r="AG437" s="7"/>
      <c r="AI437" s="9"/>
      <c r="AK437" s="7"/>
      <c r="AR437" s="9"/>
    </row>
    <row r="438" spans="1:44" x14ac:dyDescent="0.2">
      <c r="U438" s="7"/>
      <c r="V438" s="9"/>
      <c r="X438" s="7"/>
      <c r="Z438" s="9"/>
      <c r="AB438" s="7"/>
      <c r="AE438" s="9"/>
      <c r="AG438" s="7"/>
      <c r="AI438" s="9"/>
      <c r="AK438" s="7"/>
      <c r="AR438" s="9"/>
    </row>
    <row r="439" spans="1:44" ht="16" x14ac:dyDescent="0.2">
      <c r="A439" s="5">
        <v>45623.041666666657</v>
      </c>
      <c r="B439" t="s">
        <v>59</v>
      </c>
      <c r="C439" s="6">
        <v>1071.31</v>
      </c>
      <c r="D439" t="s">
        <v>53</v>
      </c>
      <c r="E439">
        <v>1705</v>
      </c>
      <c r="F439">
        <v>940</v>
      </c>
      <c r="G439">
        <v>3511</v>
      </c>
      <c r="I439" t="s">
        <v>325</v>
      </c>
      <c r="J439" t="s">
        <v>326</v>
      </c>
      <c r="K439" t="s">
        <v>325</v>
      </c>
      <c r="L439" t="s">
        <v>42</v>
      </c>
      <c r="M439" t="s">
        <v>43</v>
      </c>
      <c r="O439" t="s">
        <v>42</v>
      </c>
      <c r="P439" t="s">
        <v>54</v>
      </c>
      <c r="R439" t="s">
        <v>44</v>
      </c>
      <c r="S439" t="s">
        <v>327</v>
      </c>
      <c r="U439" s="7" t="s">
        <v>45</v>
      </c>
      <c r="V439" s="9" t="s">
        <v>45</v>
      </c>
      <c r="X439" s="7" t="s">
        <v>45</v>
      </c>
      <c r="Y439" s="6">
        <v>1071.31</v>
      </c>
      <c r="Z439" s="9" t="s">
        <v>45</v>
      </c>
      <c r="AB439" s="7" t="s">
        <v>45</v>
      </c>
      <c r="AC439" t="s">
        <v>45</v>
      </c>
      <c r="AD439" t="s">
        <v>45</v>
      </c>
      <c r="AE439" s="9" t="s">
        <v>45</v>
      </c>
      <c r="AG439" s="7" t="s">
        <v>45</v>
      </c>
      <c r="AH439" t="s">
        <v>45</v>
      </c>
      <c r="AI439" s="9" t="s">
        <v>45</v>
      </c>
      <c r="AK439" s="7" t="s">
        <v>45</v>
      </c>
      <c r="AL439" t="s">
        <v>45</v>
      </c>
      <c r="AM439" t="s">
        <v>45</v>
      </c>
      <c r="AN439" t="s">
        <v>45</v>
      </c>
      <c r="AO439" t="s">
        <v>45</v>
      </c>
      <c r="AP439" t="s">
        <v>45</v>
      </c>
      <c r="AQ439" t="s">
        <v>45</v>
      </c>
      <c r="AR439" s="9" t="s">
        <v>45</v>
      </c>
    </row>
    <row r="440" spans="1:44" ht="16" x14ac:dyDescent="0.2">
      <c r="A440" s="5">
        <v>45623.041666666657</v>
      </c>
      <c r="B440" t="s">
        <v>57</v>
      </c>
      <c r="C440" s="6">
        <v>2778.18</v>
      </c>
      <c r="D440" t="s">
        <v>53</v>
      </c>
      <c r="E440">
        <v>1705</v>
      </c>
      <c r="F440">
        <v>940</v>
      </c>
      <c r="G440">
        <v>3512</v>
      </c>
      <c r="I440" t="s">
        <v>328</v>
      </c>
      <c r="J440" t="s">
        <v>329</v>
      </c>
      <c r="K440" t="s">
        <v>328</v>
      </c>
      <c r="L440" t="s">
        <v>42</v>
      </c>
      <c r="M440" t="s">
        <v>43</v>
      </c>
      <c r="O440" t="s">
        <v>42</v>
      </c>
      <c r="P440" t="s">
        <v>54</v>
      </c>
      <c r="R440" t="s">
        <v>44</v>
      </c>
      <c r="S440" t="s">
        <v>327</v>
      </c>
      <c r="U440" s="7" t="s">
        <v>45</v>
      </c>
      <c r="V440" s="9" t="s">
        <v>45</v>
      </c>
      <c r="X440" s="7" t="s">
        <v>45</v>
      </c>
      <c r="Y440" s="6">
        <v>2778.18</v>
      </c>
      <c r="Z440" s="9" t="s">
        <v>45</v>
      </c>
      <c r="AB440" s="7" t="s">
        <v>45</v>
      </c>
      <c r="AC440" t="s">
        <v>45</v>
      </c>
      <c r="AD440" t="s">
        <v>45</v>
      </c>
      <c r="AE440" s="9" t="s">
        <v>45</v>
      </c>
      <c r="AG440" s="7" t="s">
        <v>45</v>
      </c>
      <c r="AH440" t="s">
        <v>45</v>
      </c>
      <c r="AI440" s="9" t="s">
        <v>45</v>
      </c>
      <c r="AK440" s="7" t="s">
        <v>45</v>
      </c>
      <c r="AL440" t="s">
        <v>45</v>
      </c>
      <c r="AM440" t="s">
        <v>45</v>
      </c>
      <c r="AN440" t="s">
        <v>45</v>
      </c>
      <c r="AO440" t="s">
        <v>45</v>
      </c>
      <c r="AP440" t="s">
        <v>45</v>
      </c>
      <c r="AQ440" t="s">
        <v>45</v>
      </c>
      <c r="AR440" s="9" t="s">
        <v>45</v>
      </c>
    </row>
    <row r="441" spans="1:44" ht="16" x14ac:dyDescent="0.2">
      <c r="A441" s="5">
        <v>45623.041666666657</v>
      </c>
      <c r="B441" t="s">
        <v>330</v>
      </c>
      <c r="C441" s="6">
        <v>12157.33</v>
      </c>
      <c r="D441" t="s">
        <v>53</v>
      </c>
      <c r="E441">
        <v>1712</v>
      </c>
      <c r="F441">
        <v>940</v>
      </c>
      <c r="G441">
        <v>3663</v>
      </c>
      <c r="I441" t="s">
        <v>331</v>
      </c>
      <c r="J441" t="s">
        <v>332</v>
      </c>
      <c r="K441" t="s">
        <v>331</v>
      </c>
      <c r="L441" t="s">
        <v>42</v>
      </c>
      <c r="M441" t="s">
        <v>43</v>
      </c>
      <c r="O441" t="s">
        <v>42</v>
      </c>
      <c r="P441" t="s">
        <v>54</v>
      </c>
      <c r="R441" t="s">
        <v>44</v>
      </c>
      <c r="S441" t="s">
        <v>327</v>
      </c>
      <c r="U441" s="7" t="s">
        <v>45</v>
      </c>
      <c r="V441" s="9" t="s">
        <v>45</v>
      </c>
      <c r="X441" s="7" t="s">
        <v>45</v>
      </c>
      <c r="Y441" t="s">
        <v>45</v>
      </c>
      <c r="Z441" s="8">
        <v>12157.33</v>
      </c>
      <c r="AB441" s="7" t="s">
        <v>45</v>
      </c>
      <c r="AC441" t="s">
        <v>45</v>
      </c>
      <c r="AD441" t="s">
        <v>45</v>
      </c>
      <c r="AE441" s="9" t="s">
        <v>45</v>
      </c>
      <c r="AG441" s="7" t="s">
        <v>45</v>
      </c>
      <c r="AH441" t="s">
        <v>45</v>
      </c>
      <c r="AI441" s="9" t="s">
        <v>45</v>
      </c>
      <c r="AK441" s="7" t="s">
        <v>45</v>
      </c>
      <c r="AL441" t="s">
        <v>45</v>
      </c>
      <c r="AM441" t="s">
        <v>45</v>
      </c>
      <c r="AN441" t="s">
        <v>45</v>
      </c>
      <c r="AO441" t="s">
        <v>45</v>
      </c>
      <c r="AP441" t="s">
        <v>45</v>
      </c>
      <c r="AQ441" t="s">
        <v>45</v>
      </c>
      <c r="AR441" s="9" t="s">
        <v>45</v>
      </c>
    </row>
    <row r="442" spans="1:44" ht="16" x14ac:dyDescent="0.2">
      <c r="A442" s="5">
        <v>45625.041666666657</v>
      </c>
      <c r="B442" t="s">
        <v>59</v>
      </c>
      <c r="C442" s="6">
        <v>765.6</v>
      </c>
      <c r="D442" t="s">
        <v>53</v>
      </c>
      <c r="E442">
        <v>1705</v>
      </c>
      <c r="F442">
        <v>940</v>
      </c>
      <c r="G442">
        <v>3660</v>
      </c>
      <c r="I442" t="s">
        <v>333</v>
      </c>
      <c r="J442" t="s">
        <v>334</v>
      </c>
      <c r="K442" t="s">
        <v>333</v>
      </c>
      <c r="L442" t="s">
        <v>42</v>
      </c>
      <c r="M442" t="s">
        <v>43</v>
      </c>
      <c r="O442" t="s">
        <v>42</v>
      </c>
      <c r="P442" t="s">
        <v>54</v>
      </c>
      <c r="R442" t="s">
        <v>44</v>
      </c>
      <c r="S442" t="s">
        <v>327</v>
      </c>
      <c r="U442" s="7" t="s">
        <v>45</v>
      </c>
      <c r="V442" s="9" t="s">
        <v>45</v>
      </c>
      <c r="X442" s="7" t="s">
        <v>45</v>
      </c>
      <c r="Y442" s="6">
        <v>765.6</v>
      </c>
      <c r="Z442" s="9" t="s">
        <v>45</v>
      </c>
      <c r="AB442" s="7" t="s">
        <v>45</v>
      </c>
      <c r="AC442" t="s">
        <v>45</v>
      </c>
      <c r="AD442" t="s">
        <v>45</v>
      </c>
      <c r="AE442" s="9" t="s">
        <v>45</v>
      </c>
      <c r="AG442" s="7" t="s">
        <v>45</v>
      </c>
      <c r="AH442" t="s">
        <v>45</v>
      </c>
      <c r="AI442" s="9" t="s">
        <v>45</v>
      </c>
      <c r="AK442" s="7" t="s">
        <v>45</v>
      </c>
      <c r="AL442" t="s">
        <v>45</v>
      </c>
      <c r="AM442" t="s">
        <v>45</v>
      </c>
      <c r="AN442" t="s">
        <v>45</v>
      </c>
      <c r="AO442" t="s">
        <v>45</v>
      </c>
      <c r="AP442" t="s">
        <v>45</v>
      </c>
      <c r="AQ442" t="s">
        <v>45</v>
      </c>
      <c r="AR442" s="9" t="s">
        <v>45</v>
      </c>
    </row>
    <row r="443" spans="1:44" ht="16" x14ac:dyDescent="0.2">
      <c r="A443" s="5">
        <v>45626</v>
      </c>
      <c r="B443" t="s">
        <v>46</v>
      </c>
      <c r="C443" s="6">
        <v>1060.9000000000001</v>
      </c>
      <c r="D443" t="s">
        <v>40</v>
      </c>
      <c r="E443">
        <v>1700</v>
      </c>
      <c r="F443">
        <v>1730</v>
      </c>
      <c r="G443">
        <v>3609</v>
      </c>
      <c r="J443" t="s">
        <v>41</v>
      </c>
      <c r="L443" t="s">
        <v>42</v>
      </c>
      <c r="M443" t="s">
        <v>43</v>
      </c>
      <c r="O443" t="s">
        <v>42</v>
      </c>
      <c r="P443" t="s">
        <v>43</v>
      </c>
      <c r="R443" t="s">
        <v>44</v>
      </c>
      <c r="S443" t="s">
        <v>327</v>
      </c>
      <c r="U443" s="7" t="s">
        <v>45</v>
      </c>
      <c r="V443" s="8">
        <v>-1060.9000000000001</v>
      </c>
      <c r="X443" s="10">
        <v>1060.9000000000001</v>
      </c>
      <c r="Y443" t="s">
        <v>45</v>
      </c>
      <c r="Z443" s="9" t="s">
        <v>45</v>
      </c>
      <c r="AB443" s="7" t="s">
        <v>45</v>
      </c>
      <c r="AC443" t="s">
        <v>45</v>
      </c>
      <c r="AD443" t="s">
        <v>45</v>
      </c>
      <c r="AE443" s="9" t="s">
        <v>45</v>
      </c>
      <c r="AG443" s="7" t="s">
        <v>45</v>
      </c>
      <c r="AH443" t="s">
        <v>45</v>
      </c>
      <c r="AI443" s="9" t="s">
        <v>45</v>
      </c>
      <c r="AK443" s="7" t="s">
        <v>45</v>
      </c>
      <c r="AL443" t="s">
        <v>45</v>
      </c>
      <c r="AM443" t="s">
        <v>45</v>
      </c>
      <c r="AN443" t="s">
        <v>45</v>
      </c>
      <c r="AO443" t="s">
        <v>45</v>
      </c>
      <c r="AP443" t="s">
        <v>45</v>
      </c>
      <c r="AQ443" t="s">
        <v>45</v>
      </c>
      <c r="AR443" s="9" t="s">
        <v>45</v>
      </c>
    </row>
    <row r="444" spans="1:44" ht="16" x14ac:dyDescent="0.2">
      <c r="A444" s="5">
        <v>45626</v>
      </c>
      <c r="B444" t="s">
        <v>46</v>
      </c>
      <c r="C444" s="6">
        <v>1060.9000000000001</v>
      </c>
      <c r="D444" t="s">
        <v>40</v>
      </c>
      <c r="E444">
        <v>1700</v>
      </c>
      <c r="F444">
        <v>1730</v>
      </c>
      <c r="G444">
        <v>3755</v>
      </c>
      <c r="J444" t="s">
        <v>41</v>
      </c>
      <c r="L444" t="s">
        <v>42</v>
      </c>
      <c r="M444" t="s">
        <v>43</v>
      </c>
      <c r="O444" t="s">
        <v>42</v>
      </c>
      <c r="P444" t="s">
        <v>43</v>
      </c>
      <c r="R444" t="s">
        <v>44</v>
      </c>
      <c r="S444" t="s">
        <v>327</v>
      </c>
      <c r="U444" s="7" t="s">
        <v>45</v>
      </c>
      <c r="V444" s="8">
        <v>-1060.9000000000001</v>
      </c>
      <c r="X444" s="10">
        <v>1060.9000000000001</v>
      </c>
      <c r="Y444" t="s">
        <v>45</v>
      </c>
      <c r="Z444" s="9" t="s">
        <v>45</v>
      </c>
      <c r="AB444" s="7" t="s">
        <v>45</v>
      </c>
      <c r="AC444" t="s">
        <v>45</v>
      </c>
      <c r="AD444" t="s">
        <v>45</v>
      </c>
      <c r="AE444" s="9" t="s">
        <v>45</v>
      </c>
      <c r="AG444" s="7" t="s">
        <v>45</v>
      </c>
      <c r="AH444" t="s">
        <v>45</v>
      </c>
      <c r="AI444" s="9" t="s">
        <v>45</v>
      </c>
      <c r="AK444" s="7" t="s">
        <v>45</v>
      </c>
      <c r="AL444" t="s">
        <v>45</v>
      </c>
      <c r="AM444" t="s">
        <v>45</v>
      </c>
      <c r="AN444" t="s">
        <v>45</v>
      </c>
      <c r="AO444" t="s">
        <v>45</v>
      </c>
      <c r="AP444" t="s">
        <v>45</v>
      </c>
      <c r="AQ444" t="s">
        <v>45</v>
      </c>
      <c r="AR444" s="9" t="s">
        <v>45</v>
      </c>
    </row>
    <row r="445" spans="1:44" ht="16" x14ac:dyDescent="0.2">
      <c r="A445" s="5">
        <v>45626</v>
      </c>
      <c r="B445" t="s">
        <v>46</v>
      </c>
      <c r="C445" s="6">
        <v>2518.5</v>
      </c>
      <c r="D445" t="s">
        <v>40</v>
      </c>
      <c r="E445">
        <v>1730</v>
      </c>
      <c r="F445">
        <v>1705</v>
      </c>
      <c r="G445">
        <v>3605</v>
      </c>
      <c r="J445" t="s">
        <v>41</v>
      </c>
      <c r="L445" t="s">
        <v>42</v>
      </c>
      <c r="M445" t="s">
        <v>43</v>
      </c>
      <c r="O445" t="s">
        <v>42</v>
      </c>
      <c r="P445" t="s">
        <v>43</v>
      </c>
      <c r="R445" t="s">
        <v>44</v>
      </c>
      <c r="S445" t="s">
        <v>327</v>
      </c>
      <c r="U445" s="7" t="s">
        <v>45</v>
      </c>
      <c r="V445" s="8">
        <v>2518.5</v>
      </c>
      <c r="X445" s="7" t="s">
        <v>45</v>
      </c>
      <c r="Y445" s="6">
        <v>-2518.5</v>
      </c>
      <c r="Z445" s="9" t="s">
        <v>45</v>
      </c>
      <c r="AB445" s="7" t="s">
        <v>45</v>
      </c>
      <c r="AC445" t="s">
        <v>45</v>
      </c>
      <c r="AD445" t="s">
        <v>45</v>
      </c>
      <c r="AE445" s="9" t="s">
        <v>45</v>
      </c>
      <c r="AG445" s="7" t="s">
        <v>45</v>
      </c>
      <c r="AH445" t="s">
        <v>45</v>
      </c>
      <c r="AI445" s="9" t="s">
        <v>45</v>
      </c>
      <c r="AK445" s="7" t="s">
        <v>45</v>
      </c>
      <c r="AL445" t="s">
        <v>45</v>
      </c>
      <c r="AM445" t="s">
        <v>45</v>
      </c>
      <c r="AN445" t="s">
        <v>45</v>
      </c>
      <c r="AO445" t="s">
        <v>45</v>
      </c>
      <c r="AP445" t="s">
        <v>45</v>
      </c>
      <c r="AQ445" t="s">
        <v>45</v>
      </c>
      <c r="AR445" s="9" t="s">
        <v>45</v>
      </c>
    </row>
    <row r="446" spans="1:44" ht="16" x14ac:dyDescent="0.2">
      <c r="A446" s="5">
        <v>45626</v>
      </c>
      <c r="B446" t="s">
        <v>46</v>
      </c>
      <c r="C446" s="6">
        <v>4198.2299999999996</v>
      </c>
      <c r="D446" t="s">
        <v>40</v>
      </c>
      <c r="E446">
        <v>1730</v>
      </c>
      <c r="F446">
        <v>1705</v>
      </c>
      <c r="G446">
        <v>3606</v>
      </c>
      <c r="J446" t="s">
        <v>41</v>
      </c>
      <c r="L446" t="s">
        <v>42</v>
      </c>
      <c r="M446" t="s">
        <v>43</v>
      </c>
      <c r="O446" t="s">
        <v>42</v>
      </c>
      <c r="P446" t="s">
        <v>43</v>
      </c>
      <c r="R446" t="s">
        <v>44</v>
      </c>
      <c r="S446" t="s">
        <v>327</v>
      </c>
      <c r="U446" s="7" t="s">
        <v>45</v>
      </c>
      <c r="V446" s="8">
        <v>4198.2299999999996</v>
      </c>
      <c r="X446" s="7" t="s">
        <v>45</v>
      </c>
      <c r="Y446" s="6">
        <v>-4198.2299999999996</v>
      </c>
      <c r="Z446" s="9" t="s">
        <v>45</v>
      </c>
      <c r="AB446" s="7" t="s">
        <v>45</v>
      </c>
      <c r="AC446" t="s">
        <v>45</v>
      </c>
      <c r="AD446" t="s">
        <v>45</v>
      </c>
      <c r="AE446" s="9" t="s">
        <v>45</v>
      </c>
      <c r="AG446" s="7" t="s">
        <v>45</v>
      </c>
      <c r="AH446" t="s">
        <v>45</v>
      </c>
      <c r="AI446" s="9" t="s">
        <v>45</v>
      </c>
      <c r="AK446" s="7" t="s">
        <v>45</v>
      </c>
      <c r="AL446" t="s">
        <v>45</v>
      </c>
      <c r="AM446" t="s">
        <v>45</v>
      </c>
      <c r="AN446" t="s">
        <v>45</v>
      </c>
      <c r="AO446" t="s">
        <v>45</v>
      </c>
      <c r="AP446" t="s">
        <v>45</v>
      </c>
      <c r="AQ446" t="s">
        <v>45</v>
      </c>
      <c r="AR446" s="9" t="s">
        <v>45</v>
      </c>
    </row>
    <row r="447" spans="1:44" ht="16" x14ac:dyDescent="0.2">
      <c r="A447" s="5">
        <v>45626</v>
      </c>
      <c r="B447" t="s">
        <v>39</v>
      </c>
      <c r="C447" s="6">
        <v>3452.28</v>
      </c>
      <c r="D447" t="s">
        <v>40</v>
      </c>
      <c r="E447">
        <v>1730</v>
      </c>
      <c r="F447">
        <v>1712</v>
      </c>
      <c r="G447">
        <v>3607</v>
      </c>
      <c r="J447" t="s">
        <v>41</v>
      </c>
      <c r="L447" t="s">
        <v>42</v>
      </c>
      <c r="M447" t="s">
        <v>43</v>
      </c>
      <c r="O447" t="s">
        <v>42</v>
      </c>
      <c r="P447" t="s">
        <v>43</v>
      </c>
      <c r="R447" t="s">
        <v>44</v>
      </c>
      <c r="S447" t="s">
        <v>327</v>
      </c>
      <c r="U447" s="7" t="s">
        <v>45</v>
      </c>
      <c r="V447" s="8">
        <v>3452.28</v>
      </c>
      <c r="X447" s="7" t="s">
        <v>45</v>
      </c>
      <c r="Y447" t="s">
        <v>45</v>
      </c>
      <c r="Z447" s="8">
        <v>-3452.28</v>
      </c>
      <c r="AB447" s="7" t="s">
        <v>45</v>
      </c>
      <c r="AC447" t="s">
        <v>45</v>
      </c>
      <c r="AD447" t="s">
        <v>45</v>
      </c>
      <c r="AE447" s="9" t="s">
        <v>45</v>
      </c>
      <c r="AG447" s="7" t="s">
        <v>45</v>
      </c>
      <c r="AH447" t="s">
        <v>45</v>
      </c>
      <c r="AI447" s="9" t="s">
        <v>45</v>
      </c>
      <c r="AK447" s="7" t="s">
        <v>45</v>
      </c>
      <c r="AL447" t="s">
        <v>45</v>
      </c>
      <c r="AM447" t="s">
        <v>45</v>
      </c>
      <c r="AN447" t="s">
        <v>45</v>
      </c>
      <c r="AO447" t="s">
        <v>45</v>
      </c>
      <c r="AP447" t="s">
        <v>45</v>
      </c>
      <c r="AQ447" t="s">
        <v>45</v>
      </c>
      <c r="AR447" s="9" t="s">
        <v>45</v>
      </c>
    </row>
    <row r="448" spans="1:44" ht="16" x14ac:dyDescent="0.2">
      <c r="A448" s="5">
        <v>45626</v>
      </c>
      <c r="B448" t="s">
        <v>46</v>
      </c>
      <c r="C448" s="6">
        <v>1095.07</v>
      </c>
      <c r="D448" t="s">
        <v>40</v>
      </c>
      <c r="E448">
        <v>1730</v>
      </c>
      <c r="F448">
        <v>1700</v>
      </c>
      <c r="G448">
        <v>3610</v>
      </c>
      <c r="J448" t="s">
        <v>41</v>
      </c>
      <c r="L448" t="s">
        <v>42</v>
      </c>
      <c r="M448" t="s">
        <v>43</v>
      </c>
      <c r="O448" t="s">
        <v>42</v>
      </c>
      <c r="P448" t="s">
        <v>43</v>
      </c>
      <c r="R448" t="s">
        <v>44</v>
      </c>
      <c r="S448" t="s">
        <v>327</v>
      </c>
      <c r="U448" s="7" t="s">
        <v>45</v>
      </c>
      <c r="V448" s="8">
        <v>1095.07</v>
      </c>
      <c r="X448" s="10">
        <v>-1095.07</v>
      </c>
      <c r="Y448" t="s">
        <v>45</v>
      </c>
      <c r="Z448" s="9" t="s">
        <v>45</v>
      </c>
      <c r="AB448" s="7" t="s">
        <v>45</v>
      </c>
      <c r="AC448" t="s">
        <v>45</v>
      </c>
      <c r="AD448" t="s">
        <v>45</v>
      </c>
      <c r="AE448" s="9" t="s">
        <v>45</v>
      </c>
      <c r="AG448" s="7" t="s">
        <v>45</v>
      </c>
      <c r="AH448" t="s">
        <v>45</v>
      </c>
      <c r="AI448" s="9" t="s">
        <v>45</v>
      </c>
      <c r="AK448" s="7" t="s">
        <v>45</v>
      </c>
      <c r="AL448" t="s">
        <v>45</v>
      </c>
      <c r="AM448" t="s">
        <v>45</v>
      </c>
      <c r="AN448" t="s">
        <v>45</v>
      </c>
      <c r="AO448" t="s">
        <v>45</v>
      </c>
      <c r="AP448" t="s">
        <v>45</v>
      </c>
      <c r="AQ448" t="s">
        <v>45</v>
      </c>
      <c r="AR448" s="9" t="s">
        <v>45</v>
      </c>
    </row>
    <row r="449" spans="1:44" ht="16" x14ac:dyDescent="0.2">
      <c r="A449" s="5">
        <v>45626</v>
      </c>
      <c r="B449" t="s">
        <v>129</v>
      </c>
      <c r="C449" s="6">
        <v>143</v>
      </c>
      <c r="D449" t="s">
        <v>40</v>
      </c>
      <c r="E449">
        <v>1730</v>
      </c>
      <c r="F449">
        <v>2551</v>
      </c>
      <c r="G449">
        <v>3611</v>
      </c>
      <c r="J449" t="s">
        <v>41</v>
      </c>
      <c r="L449" t="s">
        <v>42</v>
      </c>
      <c r="M449" t="s">
        <v>43</v>
      </c>
      <c r="O449" t="s">
        <v>48</v>
      </c>
      <c r="P449" t="s">
        <v>49</v>
      </c>
      <c r="Q449" t="s">
        <v>50</v>
      </c>
      <c r="R449" t="s">
        <v>44</v>
      </c>
      <c r="S449" t="s">
        <v>327</v>
      </c>
      <c r="U449" s="7" t="s">
        <v>45</v>
      </c>
      <c r="V449" s="8">
        <v>143</v>
      </c>
      <c r="X449" s="7" t="s">
        <v>45</v>
      </c>
      <c r="Y449" t="s">
        <v>45</v>
      </c>
      <c r="Z449" s="9" t="s">
        <v>45</v>
      </c>
      <c r="AB449" s="7" t="s">
        <v>45</v>
      </c>
      <c r="AC449" s="6">
        <v>-143</v>
      </c>
      <c r="AD449" t="s">
        <v>45</v>
      </c>
      <c r="AE449" s="9" t="s">
        <v>45</v>
      </c>
      <c r="AG449" s="7" t="s">
        <v>45</v>
      </c>
      <c r="AH449" t="s">
        <v>45</v>
      </c>
      <c r="AI449" s="9" t="s">
        <v>45</v>
      </c>
      <c r="AK449" s="7" t="s">
        <v>45</v>
      </c>
      <c r="AL449" t="s">
        <v>45</v>
      </c>
      <c r="AM449" t="s">
        <v>45</v>
      </c>
      <c r="AN449" t="s">
        <v>45</v>
      </c>
      <c r="AO449" t="s">
        <v>45</v>
      </c>
      <c r="AP449" t="s">
        <v>45</v>
      </c>
      <c r="AQ449" t="s">
        <v>45</v>
      </c>
      <c r="AR449" s="9" t="s">
        <v>45</v>
      </c>
    </row>
    <row r="450" spans="1:44" ht="16" x14ac:dyDescent="0.2">
      <c r="A450" s="5">
        <v>45626</v>
      </c>
      <c r="B450" t="s">
        <v>39</v>
      </c>
      <c r="C450" s="6">
        <v>8705.0499999999993</v>
      </c>
      <c r="D450" t="s">
        <v>40</v>
      </c>
      <c r="E450">
        <v>1730</v>
      </c>
      <c r="F450">
        <v>1712</v>
      </c>
      <c r="G450">
        <v>3614</v>
      </c>
      <c r="J450" t="s">
        <v>41</v>
      </c>
      <c r="L450" t="s">
        <v>42</v>
      </c>
      <c r="M450" t="s">
        <v>43</v>
      </c>
      <c r="O450" t="s">
        <v>42</v>
      </c>
      <c r="P450" t="s">
        <v>43</v>
      </c>
      <c r="R450" t="s">
        <v>44</v>
      </c>
      <c r="S450" t="s">
        <v>327</v>
      </c>
      <c r="U450" s="7" t="s">
        <v>45</v>
      </c>
      <c r="V450" s="8">
        <v>8705.0499999999993</v>
      </c>
      <c r="X450" s="7" t="s">
        <v>45</v>
      </c>
      <c r="Y450" t="s">
        <v>45</v>
      </c>
      <c r="Z450" s="8">
        <v>-8705.0499999999993</v>
      </c>
      <c r="AB450" s="7" t="s">
        <v>45</v>
      </c>
      <c r="AC450" t="s">
        <v>45</v>
      </c>
      <c r="AD450" t="s">
        <v>45</v>
      </c>
      <c r="AE450" s="9" t="s">
        <v>45</v>
      </c>
      <c r="AG450" s="7" t="s">
        <v>45</v>
      </c>
      <c r="AH450" t="s">
        <v>45</v>
      </c>
      <c r="AI450" s="9" t="s">
        <v>45</v>
      </c>
      <c r="AK450" s="7" t="s">
        <v>45</v>
      </c>
      <c r="AL450" t="s">
        <v>45</v>
      </c>
      <c r="AM450" t="s">
        <v>45</v>
      </c>
      <c r="AN450" t="s">
        <v>45</v>
      </c>
      <c r="AO450" t="s">
        <v>45</v>
      </c>
      <c r="AP450" t="s">
        <v>45</v>
      </c>
      <c r="AQ450" t="s">
        <v>45</v>
      </c>
      <c r="AR450" s="9" t="s">
        <v>45</v>
      </c>
    </row>
    <row r="451" spans="1:44" ht="16" x14ac:dyDescent="0.2">
      <c r="A451" s="5">
        <v>45626</v>
      </c>
      <c r="B451" t="s">
        <v>58</v>
      </c>
      <c r="C451" s="6">
        <v>4198.2299999999996</v>
      </c>
      <c r="D451" t="s">
        <v>40</v>
      </c>
      <c r="E451">
        <v>1730</v>
      </c>
      <c r="F451">
        <v>1705</v>
      </c>
      <c r="G451">
        <v>3756</v>
      </c>
      <c r="J451" t="s">
        <v>41</v>
      </c>
      <c r="L451" t="s">
        <v>42</v>
      </c>
      <c r="M451" t="s">
        <v>43</v>
      </c>
      <c r="O451" t="s">
        <v>42</v>
      </c>
      <c r="P451" t="s">
        <v>43</v>
      </c>
      <c r="R451" t="s">
        <v>44</v>
      </c>
      <c r="S451" t="s">
        <v>327</v>
      </c>
      <c r="U451" s="7" t="s">
        <v>45</v>
      </c>
      <c r="V451" s="8">
        <v>4198.2299999999996</v>
      </c>
      <c r="X451" s="7" t="s">
        <v>45</v>
      </c>
      <c r="Y451" s="6">
        <v>-4198.2299999999996</v>
      </c>
      <c r="Z451" s="9" t="s">
        <v>45</v>
      </c>
      <c r="AB451" s="7" t="s">
        <v>45</v>
      </c>
      <c r="AC451" t="s">
        <v>45</v>
      </c>
      <c r="AD451" t="s">
        <v>45</v>
      </c>
      <c r="AE451" s="9" t="s">
        <v>45</v>
      </c>
      <c r="AG451" s="7" t="s">
        <v>45</v>
      </c>
      <c r="AH451" t="s">
        <v>45</v>
      </c>
      <c r="AI451" s="9" t="s">
        <v>45</v>
      </c>
      <c r="AK451" s="7" t="s">
        <v>45</v>
      </c>
      <c r="AL451" t="s">
        <v>45</v>
      </c>
      <c r="AM451" t="s">
        <v>45</v>
      </c>
      <c r="AN451" t="s">
        <v>45</v>
      </c>
      <c r="AO451" t="s">
        <v>45</v>
      </c>
      <c r="AP451" t="s">
        <v>45</v>
      </c>
      <c r="AQ451" t="s">
        <v>45</v>
      </c>
      <c r="AR451" s="9" t="s">
        <v>45</v>
      </c>
    </row>
    <row r="452" spans="1:44" ht="16" x14ac:dyDescent="0.2">
      <c r="A452" s="5">
        <v>45626</v>
      </c>
      <c r="B452" t="s">
        <v>39</v>
      </c>
      <c r="C452" s="6">
        <v>8705.0499999999993</v>
      </c>
      <c r="D452" t="s">
        <v>40</v>
      </c>
      <c r="E452">
        <v>1730</v>
      </c>
      <c r="F452">
        <v>1712</v>
      </c>
      <c r="G452">
        <v>3757</v>
      </c>
      <c r="J452" t="s">
        <v>41</v>
      </c>
      <c r="L452" t="s">
        <v>42</v>
      </c>
      <c r="M452" t="s">
        <v>43</v>
      </c>
      <c r="O452" t="s">
        <v>42</v>
      </c>
      <c r="P452" t="s">
        <v>43</v>
      </c>
      <c r="R452" t="s">
        <v>44</v>
      </c>
      <c r="S452" t="s">
        <v>327</v>
      </c>
      <c r="U452" s="7" t="s">
        <v>45</v>
      </c>
      <c r="V452" s="8">
        <v>8705.0499999999993</v>
      </c>
      <c r="X452" s="7" t="s">
        <v>45</v>
      </c>
      <c r="Y452" t="s">
        <v>45</v>
      </c>
      <c r="Z452" s="8">
        <v>-8705.0499999999993</v>
      </c>
      <c r="AB452" s="7" t="s">
        <v>45</v>
      </c>
      <c r="AC452" t="s">
        <v>45</v>
      </c>
      <c r="AD452" t="s">
        <v>45</v>
      </c>
      <c r="AE452" s="9" t="s">
        <v>45</v>
      </c>
      <c r="AG452" s="7" t="s">
        <v>45</v>
      </c>
      <c r="AH452" t="s">
        <v>45</v>
      </c>
      <c r="AI452" s="9" t="s">
        <v>45</v>
      </c>
      <c r="AK452" s="7" t="s">
        <v>45</v>
      </c>
      <c r="AL452" t="s">
        <v>45</v>
      </c>
      <c r="AM452" t="s">
        <v>45</v>
      </c>
      <c r="AN452" t="s">
        <v>45</v>
      </c>
      <c r="AO452" t="s">
        <v>45</v>
      </c>
      <c r="AP452" t="s">
        <v>45</v>
      </c>
      <c r="AQ452" t="s">
        <v>45</v>
      </c>
      <c r="AR452" s="9" t="s">
        <v>45</v>
      </c>
    </row>
    <row r="453" spans="1:44" ht="16" x14ac:dyDescent="0.2">
      <c r="A453" s="5">
        <v>45626</v>
      </c>
      <c r="B453" t="s">
        <v>47</v>
      </c>
      <c r="C453" s="6">
        <v>4179.0600000000004</v>
      </c>
      <c r="D453" t="s">
        <v>40</v>
      </c>
      <c r="E453">
        <v>2551</v>
      </c>
      <c r="F453">
        <v>1730</v>
      </c>
      <c r="G453">
        <v>3601</v>
      </c>
      <c r="H453" t="s">
        <v>69</v>
      </c>
      <c r="J453" t="s">
        <v>41</v>
      </c>
      <c r="L453" t="s">
        <v>48</v>
      </c>
      <c r="M453" t="s">
        <v>49</v>
      </c>
      <c r="N453" t="s">
        <v>50</v>
      </c>
      <c r="O453" t="s">
        <v>42</v>
      </c>
      <c r="P453" t="s">
        <v>43</v>
      </c>
      <c r="R453" t="s">
        <v>44</v>
      </c>
      <c r="S453" t="s">
        <v>327</v>
      </c>
      <c r="U453" s="7" t="s">
        <v>45</v>
      </c>
      <c r="V453" s="8">
        <v>-4179.0600000000004</v>
      </c>
      <c r="X453" s="7" t="s">
        <v>45</v>
      </c>
      <c r="Y453" t="s">
        <v>45</v>
      </c>
      <c r="Z453" s="9" t="s">
        <v>45</v>
      </c>
      <c r="AB453" s="7" t="s">
        <v>45</v>
      </c>
      <c r="AC453" s="6">
        <v>4179.0600000000004</v>
      </c>
      <c r="AD453" t="s">
        <v>45</v>
      </c>
      <c r="AE453" s="9" t="s">
        <v>45</v>
      </c>
      <c r="AG453" s="7" t="s">
        <v>45</v>
      </c>
      <c r="AH453" t="s">
        <v>45</v>
      </c>
      <c r="AI453" s="9" t="s">
        <v>45</v>
      </c>
      <c r="AK453" s="7" t="s">
        <v>45</v>
      </c>
      <c r="AL453" t="s">
        <v>45</v>
      </c>
      <c r="AM453" t="s">
        <v>45</v>
      </c>
      <c r="AN453" t="s">
        <v>45</v>
      </c>
      <c r="AO453" t="s">
        <v>45</v>
      </c>
      <c r="AP453" s="6">
        <v>4179.0600000000004</v>
      </c>
      <c r="AQ453" t="s">
        <v>45</v>
      </c>
      <c r="AR453" s="9" t="s">
        <v>45</v>
      </c>
    </row>
    <row r="454" spans="1:44" ht="16" x14ac:dyDescent="0.2">
      <c r="A454" s="5">
        <v>45626</v>
      </c>
      <c r="B454" t="s">
        <v>47</v>
      </c>
      <c r="C454" s="6">
        <v>5488.02</v>
      </c>
      <c r="D454" t="s">
        <v>40</v>
      </c>
      <c r="E454">
        <v>2551</v>
      </c>
      <c r="F454">
        <v>1730</v>
      </c>
      <c r="G454">
        <v>3602</v>
      </c>
      <c r="H454" t="s">
        <v>70</v>
      </c>
      <c r="J454" t="s">
        <v>41</v>
      </c>
      <c r="L454" t="s">
        <v>48</v>
      </c>
      <c r="M454" t="s">
        <v>49</v>
      </c>
      <c r="N454" t="s">
        <v>50</v>
      </c>
      <c r="O454" t="s">
        <v>42</v>
      </c>
      <c r="P454" t="s">
        <v>43</v>
      </c>
      <c r="R454" t="s">
        <v>44</v>
      </c>
      <c r="S454" t="s">
        <v>327</v>
      </c>
      <c r="U454" s="7" t="s">
        <v>45</v>
      </c>
      <c r="V454" s="8">
        <v>-5488.02</v>
      </c>
      <c r="X454" s="7" t="s">
        <v>45</v>
      </c>
      <c r="Y454" t="s">
        <v>45</v>
      </c>
      <c r="Z454" s="9" t="s">
        <v>45</v>
      </c>
      <c r="AB454" s="7" t="s">
        <v>45</v>
      </c>
      <c r="AC454" s="6">
        <v>5488.02</v>
      </c>
      <c r="AD454" t="s">
        <v>45</v>
      </c>
      <c r="AE454" s="9" t="s">
        <v>45</v>
      </c>
      <c r="AG454" s="7" t="s">
        <v>45</v>
      </c>
      <c r="AH454" t="s">
        <v>45</v>
      </c>
      <c r="AI454" s="9" t="s">
        <v>45</v>
      </c>
      <c r="AK454" s="7" t="s">
        <v>45</v>
      </c>
      <c r="AL454" t="s">
        <v>45</v>
      </c>
      <c r="AM454" t="s">
        <v>45</v>
      </c>
      <c r="AN454" t="s">
        <v>45</v>
      </c>
      <c r="AO454" t="s">
        <v>45</v>
      </c>
      <c r="AP454" s="6">
        <v>5488.02</v>
      </c>
      <c r="AQ454" t="s">
        <v>45</v>
      </c>
      <c r="AR454" s="9" t="s">
        <v>45</v>
      </c>
    </row>
    <row r="455" spans="1:44" ht="16" x14ac:dyDescent="0.2">
      <c r="A455" s="5">
        <v>45626</v>
      </c>
      <c r="B455" t="s">
        <v>47</v>
      </c>
      <c r="C455" s="6">
        <v>3290.09</v>
      </c>
      <c r="D455" t="s">
        <v>40</v>
      </c>
      <c r="E455">
        <v>2551</v>
      </c>
      <c r="F455">
        <v>1730</v>
      </c>
      <c r="G455">
        <v>3603</v>
      </c>
      <c r="H455" t="s">
        <v>71</v>
      </c>
      <c r="J455" t="s">
        <v>41</v>
      </c>
      <c r="L455" t="s">
        <v>48</v>
      </c>
      <c r="M455" t="s">
        <v>49</v>
      </c>
      <c r="N455" t="s">
        <v>50</v>
      </c>
      <c r="O455" t="s">
        <v>42</v>
      </c>
      <c r="P455" t="s">
        <v>43</v>
      </c>
      <c r="R455" t="s">
        <v>44</v>
      </c>
      <c r="S455" t="s">
        <v>327</v>
      </c>
      <c r="U455" s="7" t="s">
        <v>45</v>
      </c>
      <c r="V455" s="8">
        <v>-3290.09</v>
      </c>
      <c r="X455" s="7" t="s">
        <v>45</v>
      </c>
      <c r="Y455" t="s">
        <v>45</v>
      </c>
      <c r="Z455" s="9" t="s">
        <v>45</v>
      </c>
      <c r="AB455" s="7" t="s">
        <v>45</v>
      </c>
      <c r="AC455" s="6">
        <v>3290.09</v>
      </c>
      <c r="AD455" t="s">
        <v>45</v>
      </c>
      <c r="AE455" s="9" t="s">
        <v>45</v>
      </c>
      <c r="AG455" s="7" t="s">
        <v>45</v>
      </c>
      <c r="AH455" t="s">
        <v>45</v>
      </c>
      <c r="AI455" s="9" t="s">
        <v>45</v>
      </c>
      <c r="AK455" s="7" t="s">
        <v>45</v>
      </c>
      <c r="AL455" t="s">
        <v>45</v>
      </c>
      <c r="AM455" t="s">
        <v>45</v>
      </c>
      <c r="AN455" t="s">
        <v>45</v>
      </c>
      <c r="AO455" t="s">
        <v>45</v>
      </c>
      <c r="AP455" s="6">
        <v>3290.09</v>
      </c>
      <c r="AQ455" t="s">
        <v>45</v>
      </c>
      <c r="AR455" s="9" t="s">
        <v>45</v>
      </c>
    </row>
    <row r="456" spans="1:44" ht="16" x14ac:dyDescent="0.2">
      <c r="A456" s="5">
        <v>45626</v>
      </c>
      <c r="B456" t="s">
        <v>47</v>
      </c>
      <c r="C456" s="6">
        <v>2632.07</v>
      </c>
      <c r="D456" t="s">
        <v>40</v>
      </c>
      <c r="E456">
        <v>2551</v>
      </c>
      <c r="F456">
        <v>1730</v>
      </c>
      <c r="G456">
        <v>3604</v>
      </c>
      <c r="H456" t="s">
        <v>71</v>
      </c>
      <c r="J456" t="s">
        <v>41</v>
      </c>
      <c r="L456" t="s">
        <v>48</v>
      </c>
      <c r="M456" t="s">
        <v>49</v>
      </c>
      <c r="N456" t="s">
        <v>50</v>
      </c>
      <c r="O456" t="s">
        <v>42</v>
      </c>
      <c r="P456" t="s">
        <v>43</v>
      </c>
      <c r="R456" t="s">
        <v>44</v>
      </c>
      <c r="S456" t="s">
        <v>327</v>
      </c>
      <c r="U456" s="7" t="s">
        <v>45</v>
      </c>
      <c r="V456" s="8">
        <v>-2632.07</v>
      </c>
      <c r="X456" s="7" t="s">
        <v>45</v>
      </c>
      <c r="Y456" t="s">
        <v>45</v>
      </c>
      <c r="Z456" s="9" t="s">
        <v>45</v>
      </c>
      <c r="AB456" s="7" t="s">
        <v>45</v>
      </c>
      <c r="AC456" s="6">
        <v>2632.07</v>
      </c>
      <c r="AD456" t="s">
        <v>45</v>
      </c>
      <c r="AE456" s="9" t="s">
        <v>45</v>
      </c>
      <c r="AG456" s="7" t="s">
        <v>45</v>
      </c>
      <c r="AH456" t="s">
        <v>45</v>
      </c>
      <c r="AI456" s="9" t="s">
        <v>45</v>
      </c>
      <c r="AK456" s="7" t="s">
        <v>45</v>
      </c>
      <c r="AL456" t="s">
        <v>45</v>
      </c>
      <c r="AM456" t="s">
        <v>45</v>
      </c>
      <c r="AN456" t="s">
        <v>45</v>
      </c>
      <c r="AO456" t="s">
        <v>45</v>
      </c>
      <c r="AP456" s="6">
        <v>2632.07</v>
      </c>
      <c r="AQ456" t="s">
        <v>45</v>
      </c>
      <c r="AR456" s="9" t="s">
        <v>45</v>
      </c>
    </row>
    <row r="457" spans="1:44" ht="16" x14ac:dyDescent="0.2">
      <c r="A457" s="5">
        <v>45626</v>
      </c>
      <c r="B457" t="s">
        <v>47</v>
      </c>
      <c r="C457" s="6">
        <v>5488.02</v>
      </c>
      <c r="D457" t="s">
        <v>40</v>
      </c>
      <c r="E457">
        <v>2551</v>
      </c>
      <c r="F457">
        <v>1730</v>
      </c>
      <c r="G457">
        <v>3758</v>
      </c>
      <c r="H457" t="s">
        <v>70</v>
      </c>
      <c r="J457" t="s">
        <v>41</v>
      </c>
      <c r="L457" t="s">
        <v>48</v>
      </c>
      <c r="M457" t="s">
        <v>49</v>
      </c>
      <c r="N457" t="s">
        <v>50</v>
      </c>
      <c r="O457" t="s">
        <v>42</v>
      </c>
      <c r="P457" t="s">
        <v>43</v>
      </c>
      <c r="R457" t="s">
        <v>44</v>
      </c>
      <c r="S457" t="s">
        <v>327</v>
      </c>
      <c r="U457" s="7" t="s">
        <v>45</v>
      </c>
      <c r="V457" s="8">
        <v>-5488.02</v>
      </c>
      <c r="X457" s="7" t="s">
        <v>45</v>
      </c>
      <c r="Y457" t="s">
        <v>45</v>
      </c>
      <c r="Z457" s="9" t="s">
        <v>45</v>
      </c>
      <c r="AB457" s="7" t="s">
        <v>45</v>
      </c>
      <c r="AC457" s="6">
        <v>5488.02</v>
      </c>
      <c r="AD457" t="s">
        <v>45</v>
      </c>
      <c r="AE457" s="9" t="s">
        <v>45</v>
      </c>
      <c r="AG457" s="7" t="s">
        <v>45</v>
      </c>
      <c r="AH457" t="s">
        <v>45</v>
      </c>
      <c r="AI457" s="9" t="s">
        <v>45</v>
      </c>
      <c r="AK457" s="7" t="s">
        <v>45</v>
      </c>
      <c r="AL457" t="s">
        <v>45</v>
      </c>
      <c r="AM457" t="s">
        <v>45</v>
      </c>
      <c r="AN457" t="s">
        <v>45</v>
      </c>
      <c r="AO457" t="s">
        <v>45</v>
      </c>
      <c r="AP457" s="6">
        <v>5488.02</v>
      </c>
      <c r="AQ457" t="s">
        <v>45</v>
      </c>
      <c r="AR457" s="9" t="s">
        <v>45</v>
      </c>
    </row>
    <row r="458" spans="1:44" ht="16" x14ac:dyDescent="0.2">
      <c r="A458" s="5">
        <v>45626</v>
      </c>
      <c r="B458" t="s">
        <v>47</v>
      </c>
      <c r="C458" s="6">
        <v>4179.0600000000004</v>
      </c>
      <c r="D458" t="s">
        <v>40</v>
      </c>
      <c r="E458">
        <v>2551</v>
      </c>
      <c r="F458">
        <v>1730</v>
      </c>
      <c r="G458">
        <v>3759</v>
      </c>
      <c r="H458" t="s">
        <v>69</v>
      </c>
      <c r="J458" t="s">
        <v>41</v>
      </c>
      <c r="L458" t="s">
        <v>48</v>
      </c>
      <c r="M458" t="s">
        <v>49</v>
      </c>
      <c r="N458" t="s">
        <v>50</v>
      </c>
      <c r="O458" t="s">
        <v>42</v>
      </c>
      <c r="P458" t="s">
        <v>43</v>
      </c>
      <c r="R458" t="s">
        <v>44</v>
      </c>
      <c r="S458" t="s">
        <v>327</v>
      </c>
      <c r="U458" s="7" t="s">
        <v>45</v>
      </c>
      <c r="V458" s="8">
        <v>-4179.0600000000004</v>
      </c>
      <c r="X458" s="7" t="s">
        <v>45</v>
      </c>
      <c r="Y458" t="s">
        <v>45</v>
      </c>
      <c r="Z458" s="9" t="s">
        <v>45</v>
      </c>
      <c r="AB458" s="7" t="s">
        <v>45</v>
      </c>
      <c r="AC458" s="6">
        <v>4179.0600000000004</v>
      </c>
      <c r="AD458" t="s">
        <v>45</v>
      </c>
      <c r="AE458" s="9" t="s">
        <v>45</v>
      </c>
      <c r="AG458" s="7" t="s">
        <v>45</v>
      </c>
      <c r="AH458" t="s">
        <v>45</v>
      </c>
      <c r="AI458" s="9" t="s">
        <v>45</v>
      </c>
      <c r="AK458" s="7" t="s">
        <v>45</v>
      </c>
      <c r="AL458" t="s">
        <v>45</v>
      </c>
      <c r="AM458" t="s">
        <v>45</v>
      </c>
      <c r="AN458" t="s">
        <v>45</v>
      </c>
      <c r="AO458" t="s">
        <v>45</v>
      </c>
      <c r="AP458" s="6">
        <v>4179.0600000000004</v>
      </c>
      <c r="AQ458" t="s">
        <v>45</v>
      </c>
      <c r="AR458" s="9" t="s">
        <v>45</v>
      </c>
    </row>
    <row r="459" spans="1:44" ht="16" x14ac:dyDescent="0.2">
      <c r="A459" s="5">
        <v>45626</v>
      </c>
      <c r="B459" t="s">
        <v>51</v>
      </c>
      <c r="C459" s="6">
        <v>959.05</v>
      </c>
      <c r="D459" t="s">
        <v>40</v>
      </c>
      <c r="E459">
        <v>2555</v>
      </c>
      <c r="F459">
        <v>1730</v>
      </c>
      <c r="G459">
        <v>3598</v>
      </c>
      <c r="H459" t="s">
        <v>69</v>
      </c>
      <c r="J459" t="s">
        <v>41</v>
      </c>
      <c r="L459" t="s">
        <v>48</v>
      </c>
      <c r="M459" t="s">
        <v>49</v>
      </c>
      <c r="N459" t="s">
        <v>50</v>
      </c>
      <c r="O459" t="s">
        <v>42</v>
      </c>
      <c r="P459" t="s">
        <v>43</v>
      </c>
      <c r="R459" t="s">
        <v>44</v>
      </c>
      <c r="S459" t="s">
        <v>327</v>
      </c>
      <c r="U459" s="7" t="s">
        <v>45</v>
      </c>
      <c r="V459" s="8">
        <v>-959.05</v>
      </c>
      <c r="X459" s="7" t="s">
        <v>45</v>
      </c>
      <c r="Y459" t="s">
        <v>45</v>
      </c>
      <c r="Z459" s="9" t="s">
        <v>45</v>
      </c>
      <c r="AB459" s="7" t="s">
        <v>45</v>
      </c>
      <c r="AC459" t="s">
        <v>45</v>
      </c>
      <c r="AD459" s="6">
        <v>959.05</v>
      </c>
      <c r="AE459" s="9" t="s">
        <v>45</v>
      </c>
      <c r="AG459" s="7" t="s">
        <v>45</v>
      </c>
      <c r="AH459" t="s">
        <v>45</v>
      </c>
      <c r="AI459" s="9" t="s">
        <v>45</v>
      </c>
      <c r="AK459" s="7" t="s">
        <v>45</v>
      </c>
      <c r="AL459" t="s">
        <v>45</v>
      </c>
      <c r="AM459" t="s">
        <v>45</v>
      </c>
      <c r="AN459" t="s">
        <v>45</v>
      </c>
      <c r="AO459" t="s">
        <v>45</v>
      </c>
      <c r="AP459" s="6">
        <v>959.05</v>
      </c>
      <c r="AQ459" t="s">
        <v>45</v>
      </c>
      <c r="AR459" s="9" t="s">
        <v>45</v>
      </c>
    </row>
    <row r="460" spans="1:44" ht="16" x14ac:dyDescent="0.2">
      <c r="A460" s="5">
        <v>45626</v>
      </c>
      <c r="B460" t="s">
        <v>51</v>
      </c>
      <c r="C460" s="6">
        <v>1216.25</v>
      </c>
      <c r="D460" t="s">
        <v>40</v>
      </c>
      <c r="E460">
        <v>2555</v>
      </c>
      <c r="F460">
        <v>1730</v>
      </c>
      <c r="G460">
        <v>3599</v>
      </c>
      <c r="H460" t="s">
        <v>70</v>
      </c>
      <c r="J460" t="s">
        <v>41</v>
      </c>
      <c r="L460" t="s">
        <v>48</v>
      </c>
      <c r="M460" t="s">
        <v>49</v>
      </c>
      <c r="N460" t="s">
        <v>50</v>
      </c>
      <c r="O460" t="s">
        <v>42</v>
      </c>
      <c r="P460" t="s">
        <v>43</v>
      </c>
      <c r="R460" t="s">
        <v>44</v>
      </c>
      <c r="S460" t="s">
        <v>327</v>
      </c>
      <c r="U460" s="7" t="s">
        <v>45</v>
      </c>
      <c r="V460" s="8">
        <v>-1216.25</v>
      </c>
      <c r="X460" s="7" t="s">
        <v>45</v>
      </c>
      <c r="Y460" t="s">
        <v>45</v>
      </c>
      <c r="Z460" s="9" t="s">
        <v>45</v>
      </c>
      <c r="AB460" s="7" t="s">
        <v>45</v>
      </c>
      <c r="AC460" t="s">
        <v>45</v>
      </c>
      <c r="AD460" s="6">
        <v>1216.25</v>
      </c>
      <c r="AE460" s="9" t="s">
        <v>45</v>
      </c>
      <c r="AG460" s="7" t="s">
        <v>45</v>
      </c>
      <c r="AH460" t="s">
        <v>45</v>
      </c>
      <c r="AI460" s="9" t="s">
        <v>45</v>
      </c>
      <c r="AK460" s="7" t="s">
        <v>45</v>
      </c>
      <c r="AL460" t="s">
        <v>45</v>
      </c>
      <c r="AM460" t="s">
        <v>45</v>
      </c>
      <c r="AN460" t="s">
        <v>45</v>
      </c>
      <c r="AO460" t="s">
        <v>45</v>
      </c>
      <c r="AP460" s="6">
        <v>1216.25</v>
      </c>
      <c r="AQ460" t="s">
        <v>45</v>
      </c>
      <c r="AR460" s="9" t="s">
        <v>45</v>
      </c>
    </row>
    <row r="461" spans="1:44" ht="16" x14ac:dyDescent="0.2">
      <c r="A461" s="5">
        <v>45626</v>
      </c>
      <c r="B461" t="s">
        <v>51</v>
      </c>
      <c r="C461" s="6">
        <v>1286.69</v>
      </c>
      <c r="D461" t="s">
        <v>40</v>
      </c>
      <c r="E461">
        <v>2555</v>
      </c>
      <c r="F461">
        <v>1730</v>
      </c>
      <c r="G461">
        <v>3600</v>
      </c>
      <c r="H461" t="s">
        <v>71</v>
      </c>
      <c r="J461" t="s">
        <v>41</v>
      </c>
      <c r="L461" t="s">
        <v>48</v>
      </c>
      <c r="M461" t="s">
        <v>49</v>
      </c>
      <c r="N461" t="s">
        <v>50</v>
      </c>
      <c r="O461" t="s">
        <v>42</v>
      </c>
      <c r="P461" t="s">
        <v>43</v>
      </c>
      <c r="R461" t="s">
        <v>44</v>
      </c>
      <c r="S461" t="s">
        <v>327</v>
      </c>
      <c r="U461" s="7" t="s">
        <v>45</v>
      </c>
      <c r="V461" s="8">
        <v>-1286.69</v>
      </c>
      <c r="X461" s="7" t="s">
        <v>45</v>
      </c>
      <c r="Y461" t="s">
        <v>45</v>
      </c>
      <c r="Z461" s="9" t="s">
        <v>45</v>
      </c>
      <c r="AB461" s="7" t="s">
        <v>45</v>
      </c>
      <c r="AC461" t="s">
        <v>45</v>
      </c>
      <c r="AD461" s="6">
        <v>1286.69</v>
      </c>
      <c r="AE461" s="9" t="s">
        <v>45</v>
      </c>
      <c r="AG461" s="7" t="s">
        <v>45</v>
      </c>
      <c r="AH461" t="s">
        <v>45</v>
      </c>
      <c r="AI461" s="9" t="s">
        <v>45</v>
      </c>
      <c r="AK461" s="7" t="s">
        <v>45</v>
      </c>
      <c r="AL461" t="s">
        <v>45</v>
      </c>
      <c r="AM461" t="s">
        <v>45</v>
      </c>
      <c r="AN461" t="s">
        <v>45</v>
      </c>
      <c r="AO461" t="s">
        <v>45</v>
      </c>
      <c r="AP461" s="6">
        <v>1286.69</v>
      </c>
      <c r="AQ461" t="s">
        <v>45</v>
      </c>
      <c r="AR461" s="9" t="s">
        <v>45</v>
      </c>
    </row>
    <row r="462" spans="1:44" ht="16" x14ac:dyDescent="0.2">
      <c r="A462" s="5">
        <v>45626</v>
      </c>
      <c r="B462" t="s">
        <v>47</v>
      </c>
      <c r="C462" s="6">
        <v>3290.09</v>
      </c>
      <c r="D462" t="s">
        <v>40</v>
      </c>
      <c r="E462">
        <v>6700</v>
      </c>
      <c r="F462">
        <v>3790</v>
      </c>
      <c r="G462">
        <v>3761</v>
      </c>
      <c r="H462" t="s">
        <v>71</v>
      </c>
      <c r="J462" t="s">
        <v>41</v>
      </c>
      <c r="L462" t="s">
        <v>48</v>
      </c>
      <c r="M462" t="s">
        <v>49</v>
      </c>
      <c r="N462" t="s">
        <v>62</v>
      </c>
      <c r="O462" t="s">
        <v>48</v>
      </c>
      <c r="P462" t="s">
        <v>49</v>
      </c>
      <c r="Q462" t="s">
        <v>335</v>
      </c>
      <c r="R462" t="s">
        <v>44</v>
      </c>
      <c r="S462" t="s">
        <v>327</v>
      </c>
      <c r="U462" s="7" t="s">
        <v>45</v>
      </c>
      <c r="V462" s="9" t="s">
        <v>45</v>
      </c>
      <c r="X462" s="7" t="s">
        <v>45</v>
      </c>
      <c r="Y462" t="s">
        <v>45</v>
      </c>
      <c r="Z462" s="9" t="s">
        <v>45</v>
      </c>
      <c r="AB462" s="7" t="s">
        <v>45</v>
      </c>
      <c r="AC462" t="s">
        <v>45</v>
      </c>
      <c r="AD462" t="s">
        <v>45</v>
      </c>
      <c r="AE462" s="9" t="s">
        <v>45</v>
      </c>
      <c r="AG462" s="10">
        <v>3290.09</v>
      </c>
      <c r="AH462" t="s">
        <v>45</v>
      </c>
      <c r="AI462" s="9" t="s">
        <v>45</v>
      </c>
      <c r="AK462" s="7" t="s">
        <v>45</v>
      </c>
      <c r="AL462" t="s">
        <v>45</v>
      </c>
      <c r="AM462" t="s">
        <v>45</v>
      </c>
      <c r="AN462" t="s">
        <v>45</v>
      </c>
      <c r="AO462" t="s">
        <v>45</v>
      </c>
      <c r="AP462" t="s">
        <v>45</v>
      </c>
      <c r="AQ462" t="s">
        <v>45</v>
      </c>
      <c r="AR462" s="9" t="s">
        <v>45</v>
      </c>
    </row>
    <row r="463" spans="1:44" ht="16" x14ac:dyDescent="0.2">
      <c r="A463" s="5">
        <v>45626</v>
      </c>
      <c r="B463" t="s">
        <v>51</v>
      </c>
      <c r="C463" s="6">
        <v>1286.69</v>
      </c>
      <c r="D463" t="s">
        <v>40</v>
      </c>
      <c r="E463">
        <v>6750</v>
      </c>
      <c r="F463">
        <v>3790</v>
      </c>
      <c r="G463">
        <v>3762</v>
      </c>
      <c r="H463" t="s">
        <v>71</v>
      </c>
      <c r="J463" t="s">
        <v>41</v>
      </c>
      <c r="L463" t="s">
        <v>48</v>
      </c>
      <c r="M463" t="s">
        <v>49</v>
      </c>
      <c r="N463" t="s">
        <v>62</v>
      </c>
      <c r="O463" t="s">
        <v>48</v>
      </c>
      <c r="P463" t="s">
        <v>49</v>
      </c>
      <c r="Q463" t="s">
        <v>335</v>
      </c>
      <c r="R463" t="s">
        <v>44</v>
      </c>
      <c r="S463" t="s">
        <v>327</v>
      </c>
      <c r="U463" s="7" t="s">
        <v>45</v>
      </c>
      <c r="V463" s="9" t="s">
        <v>45</v>
      </c>
      <c r="X463" s="7" t="s">
        <v>45</v>
      </c>
      <c r="Y463" t="s">
        <v>45</v>
      </c>
      <c r="Z463" s="9" t="s">
        <v>45</v>
      </c>
      <c r="AB463" s="7" t="s">
        <v>45</v>
      </c>
      <c r="AC463" t="s">
        <v>45</v>
      </c>
      <c r="AD463" t="s">
        <v>45</v>
      </c>
      <c r="AE463" s="9" t="s">
        <v>45</v>
      </c>
      <c r="AG463" s="7" t="s">
        <v>45</v>
      </c>
      <c r="AH463" s="6">
        <v>1286.69</v>
      </c>
      <c r="AI463" s="9" t="s">
        <v>45</v>
      </c>
      <c r="AK463" s="7" t="s">
        <v>45</v>
      </c>
      <c r="AL463" t="s">
        <v>45</v>
      </c>
      <c r="AM463" t="s">
        <v>45</v>
      </c>
      <c r="AN463" t="s">
        <v>45</v>
      </c>
      <c r="AO463" t="s">
        <v>45</v>
      </c>
      <c r="AP463" t="s">
        <v>45</v>
      </c>
      <c r="AQ463" t="s">
        <v>45</v>
      </c>
      <c r="AR463" s="9" t="s">
        <v>45</v>
      </c>
    </row>
    <row r="464" spans="1:44" ht="16" x14ac:dyDescent="0.2">
      <c r="A464" s="5">
        <v>45626</v>
      </c>
      <c r="B464" t="s">
        <v>51</v>
      </c>
      <c r="C464" s="6">
        <v>1216.25</v>
      </c>
      <c r="D464" t="s">
        <v>40</v>
      </c>
      <c r="E464">
        <v>6750</v>
      </c>
      <c r="F464">
        <v>1730</v>
      </c>
      <c r="G464">
        <v>3763</v>
      </c>
      <c r="H464" t="s">
        <v>70</v>
      </c>
      <c r="J464" t="s">
        <v>41</v>
      </c>
      <c r="L464" t="s">
        <v>48</v>
      </c>
      <c r="M464" t="s">
        <v>49</v>
      </c>
      <c r="N464" t="s">
        <v>62</v>
      </c>
      <c r="O464" t="s">
        <v>42</v>
      </c>
      <c r="P464" t="s">
        <v>43</v>
      </c>
      <c r="R464" t="s">
        <v>44</v>
      </c>
      <c r="S464" t="s">
        <v>327</v>
      </c>
      <c r="U464" s="7" t="s">
        <v>45</v>
      </c>
      <c r="V464" s="8">
        <v>-1216.25</v>
      </c>
      <c r="X464" s="7" t="s">
        <v>45</v>
      </c>
      <c r="Y464" t="s">
        <v>45</v>
      </c>
      <c r="Z464" s="9" t="s">
        <v>45</v>
      </c>
      <c r="AB464" s="7" t="s">
        <v>45</v>
      </c>
      <c r="AC464" t="s">
        <v>45</v>
      </c>
      <c r="AD464" t="s">
        <v>45</v>
      </c>
      <c r="AE464" s="9" t="s">
        <v>45</v>
      </c>
      <c r="AG464" s="7" t="s">
        <v>45</v>
      </c>
      <c r="AH464" s="6">
        <v>1216.25</v>
      </c>
      <c r="AI464" s="9" t="s">
        <v>45</v>
      </c>
      <c r="AK464" s="7" t="s">
        <v>45</v>
      </c>
      <c r="AL464" t="s">
        <v>45</v>
      </c>
      <c r="AM464" t="s">
        <v>45</v>
      </c>
      <c r="AN464" t="s">
        <v>45</v>
      </c>
      <c r="AO464" t="s">
        <v>45</v>
      </c>
      <c r="AP464" s="6">
        <v>1216.25</v>
      </c>
      <c r="AQ464" t="s">
        <v>45</v>
      </c>
      <c r="AR464" s="9" t="s">
        <v>45</v>
      </c>
    </row>
    <row r="465" spans="1:44" ht="16" x14ac:dyDescent="0.2">
      <c r="A465" s="5">
        <v>45626</v>
      </c>
      <c r="B465" t="s">
        <v>51</v>
      </c>
      <c r="C465" s="6">
        <v>959.05</v>
      </c>
      <c r="D465" t="s">
        <v>40</v>
      </c>
      <c r="E465">
        <v>6750</v>
      </c>
      <c r="F465">
        <v>1730</v>
      </c>
      <c r="G465">
        <v>3764</v>
      </c>
      <c r="H465" t="s">
        <v>69</v>
      </c>
      <c r="J465" t="s">
        <v>41</v>
      </c>
      <c r="L465" t="s">
        <v>48</v>
      </c>
      <c r="M465" t="s">
        <v>49</v>
      </c>
      <c r="N465" t="s">
        <v>62</v>
      </c>
      <c r="O465" t="s">
        <v>42</v>
      </c>
      <c r="P465" t="s">
        <v>43</v>
      </c>
      <c r="R465" t="s">
        <v>44</v>
      </c>
      <c r="S465" t="s">
        <v>327</v>
      </c>
      <c r="U465" s="7" t="s">
        <v>45</v>
      </c>
      <c r="V465" s="8">
        <v>-959.05</v>
      </c>
      <c r="X465" s="7" t="s">
        <v>45</v>
      </c>
      <c r="Y465" t="s">
        <v>45</v>
      </c>
      <c r="Z465" s="9" t="s">
        <v>45</v>
      </c>
      <c r="AB465" s="7" t="s">
        <v>45</v>
      </c>
      <c r="AC465" t="s">
        <v>45</v>
      </c>
      <c r="AD465" t="s">
        <v>45</v>
      </c>
      <c r="AE465" s="9" t="s">
        <v>45</v>
      </c>
      <c r="AG465" s="7" t="s">
        <v>45</v>
      </c>
      <c r="AH465" s="6">
        <v>959.05</v>
      </c>
      <c r="AI465" s="9" t="s">
        <v>45</v>
      </c>
      <c r="AK465" s="7" t="s">
        <v>45</v>
      </c>
      <c r="AL465" t="s">
        <v>45</v>
      </c>
      <c r="AM465" t="s">
        <v>45</v>
      </c>
      <c r="AN465" t="s">
        <v>45</v>
      </c>
      <c r="AO465" t="s">
        <v>45</v>
      </c>
      <c r="AP465" s="6">
        <v>959.05</v>
      </c>
      <c r="AQ465" t="s">
        <v>45</v>
      </c>
      <c r="AR465" s="9" t="s">
        <v>45</v>
      </c>
    </row>
    <row r="466" spans="1:44" ht="16" x14ac:dyDescent="0.2">
      <c r="B466" t="s">
        <v>55</v>
      </c>
      <c r="U466" s="10">
        <f>SUM(U439:U465)</f>
        <v>0</v>
      </c>
      <c r="V466" s="8">
        <f>SUM(V439:V465)</f>
        <v>-5.6843418860808015E-12</v>
      </c>
      <c r="X466" s="10">
        <f>SUM(X439:X465)</f>
        <v>1026.7300000000002</v>
      </c>
      <c r="Y466" s="11">
        <f>SUM(Y439:Y465)</f>
        <v>-6299.869999999999</v>
      </c>
      <c r="Z466" s="8">
        <f>SUM(Z439:Z465)</f>
        <v>-8705.0499999999993</v>
      </c>
      <c r="AB466" s="10">
        <f>SUM(AB439:AB465)</f>
        <v>0</v>
      </c>
      <c r="AC466" s="11">
        <f>SUM(AC439:AC465)</f>
        <v>25113.320000000003</v>
      </c>
      <c r="AD466" s="11">
        <f>SUM(AD439:AD465)</f>
        <v>3461.9900000000002</v>
      </c>
      <c r="AE466" s="8">
        <f>SUM(AE439:AE465)</f>
        <v>0</v>
      </c>
      <c r="AG466" s="10">
        <f>SUM(AG439:AG465)</f>
        <v>3290.09</v>
      </c>
      <c r="AH466" s="11">
        <f>SUM(AH439:AH465)</f>
        <v>3461.99</v>
      </c>
      <c r="AI466" s="8">
        <f>SUM(AI439:AI465)</f>
        <v>0</v>
      </c>
      <c r="AK466" s="10">
        <f t="shared" ref="AK466:AR466" si="19">SUM(AK439:AK465)</f>
        <v>0</v>
      </c>
      <c r="AL466" s="11">
        <f t="shared" si="19"/>
        <v>0</v>
      </c>
      <c r="AM466" s="11">
        <f t="shared" si="19"/>
        <v>0</v>
      </c>
      <c r="AN466" s="11">
        <f t="shared" si="19"/>
        <v>0</v>
      </c>
      <c r="AO466" s="11">
        <f t="shared" si="19"/>
        <v>0</v>
      </c>
      <c r="AP466" s="11">
        <f t="shared" si="19"/>
        <v>30893.61</v>
      </c>
      <c r="AQ466" s="11">
        <f t="shared" si="19"/>
        <v>0</v>
      </c>
      <c r="AR466" s="8">
        <f t="shared" si="19"/>
        <v>0</v>
      </c>
    </row>
    <row r="467" spans="1:44" ht="16" x14ac:dyDescent="0.2">
      <c r="B467" s="12" t="s">
        <v>56</v>
      </c>
      <c r="U467" s="13">
        <f>U466+U437</f>
        <v>0</v>
      </c>
      <c r="V467" s="14">
        <f>V466+V437</f>
        <v>1.9753088054130785E-12</v>
      </c>
      <c r="X467" s="13">
        <f>X466+X437</f>
        <v>1026.7300000000002</v>
      </c>
      <c r="Y467" s="15">
        <f>Y466+Y437</f>
        <v>-6194.739999999998</v>
      </c>
      <c r="Z467" s="14">
        <f>Z466+Z437</f>
        <v>-8705.0499999999993</v>
      </c>
      <c r="AB467" s="7"/>
      <c r="AE467" s="9"/>
      <c r="AG467" s="7"/>
      <c r="AI467" s="9"/>
      <c r="AK467" s="7"/>
      <c r="AR467" s="9"/>
    </row>
    <row r="468" spans="1:44" x14ac:dyDescent="0.2">
      <c r="U468" s="7"/>
      <c r="V468" s="9"/>
      <c r="X468" s="7"/>
      <c r="Z468" s="9"/>
      <c r="AB468" s="7"/>
      <c r="AE468" s="9"/>
      <c r="AG468" s="7"/>
      <c r="AI468" s="9"/>
      <c r="AK468" s="7"/>
      <c r="AR468" s="9"/>
    </row>
    <row r="469" spans="1:44" ht="16" x14ac:dyDescent="0.2">
      <c r="A469" s="5">
        <v>45628.041666666657</v>
      </c>
      <c r="B469" t="s">
        <v>57</v>
      </c>
      <c r="C469" s="6">
        <v>2087.36</v>
      </c>
      <c r="D469" t="s">
        <v>53</v>
      </c>
      <c r="E469">
        <v>1705</v>
      </c>
      <c r="F469">
        <v>940</v>
      </c>
      <c r="G469">
        <v>3702</v>
      </c>
      <c r="I469" t="s">
        <v>336</v>
      </c>
      <c r="J469" t="s">
        <v>337</v>
      </c>
      <c r="K469" t="s">
        <v>336</v>
      </c>
      <c r="L469" t="s">
        <v>42</v>
      </c>
      <c r="M469" t="s">
        <v>43</v>
      </c>
      <c r="O469" t="s">
        <v>42</v>
      </c>
      <c r="P469" t="s">
        <v>54</v>
      </c>
      <c r="R469" t="s">
        <v>44</v>
      </c>
      <c r="S469" t="s">
        <v>338</v>
      </c>
      <c r="U469" s="7" t="s">
        <v>45</v>
      </c>
      <c r="V469" s="9" t="s">
        <v>45</v>
      </c>
      <c r="X469" s="7" t="s">
        <v>45</v>
      </c>
      <c r="Y469" s="6">
        <v>2087.36</v>
      </c>
      <c r="Z469" s="9" t="s">
        <v>45</v>
      </c>
      <c r="AB469" s="7" t="s">
        <v>45</v>
      </c>
      <c r="AC469" t="s">
        <v>45</v>
      </c>
      <c r="AD469" t="s">
        <v>45</v>
      </c>
      <c r="AE469" s="9" t="s">
        <v>45</v>
      </c>
      <c r="AG469" s="7" t="s">
        <v>45</v>
      </c>
      <c r="AH469" t="s">
        <v>45</v>
      </c>
      <c r="AI469" s="9" t="s">
        <v>45</v>
      </c>
      <c r="AK469" s="7" t="s">
        <v>45</v>
      </c>
      <c r="AL469" t="s">
        <v>45</v>
      </c>
      <c r="AM469" t="s">
        <v>45</v>
      </c>
      <c r="AN469" t="s">
        <v>45</v>
      </c>
      <c r="AO469" t="s">
        <v>45</v>
      </c>
      <c r="AP469" t="s">
        <v>45</v>
      </c>
      <c r="AQ469" t="s">
        <v>45</v>
      </c>
      <c r="AR469" s="9" t="s">
        <v>45</v>
      </c>
    </row>
    <row r="470" spans="1:44" ht="16" x14ac:dyDescent="0.2">
      <c r="A470" s="5">
        <v>45637.041666666657</v>
      </c>
      <c r="B470" t="s">
        <v>72</v>
      </c>
      <c r="C470" s="6">
        <v>76.77</v>
      </c>
      <c r="D470" t="s">
        <v>40</v>
      </c>
      <c r="E470">
        <v>940</v>
      </c>
      <c r="F470">
        <v>703</v>
      </c>
      <c r="G470">
        <v>3780</v>
      </c>
      <c r="I470" t="s">
        <v>339</v>
      </c>
      <c r="J470" t="s">
        <v>340</v>
      </c>
      <c r="K470" t="s">
        <v>339</v>
      </c>
      <c r="L470" t="s">
        <v>42</v>
      </c>
      <c r="M470" t="s">
        <v>54</v>
      </c>
      <c r="O470" t="s">
        <v>42</v>
      </c>
      <c r="P470" t="s">
        <v>54</v>
      </c>
      <c r="R470" t="s">
        <v>44</v>
      </c>
      <c r="S470" t="s">
        <v>338</v>
      </c>
      <c r="U470" s="10">
        <v>-76.77</v>
      </c>
      <c r="V470" s="9" t="s">
        <v>45</v>
      </c>
      <c r="X470" s="7" t="s">
        <v>45</v>
      </c>
      <c r="Y470" t="s">
        <v>45</v>
      </c>
      <c r="Z470" s="9" t="s">
        <v>45</v>
      </c>
      <c r="AB470" s="7" t="s">
        <v>45</v>
      </c>
      <c r="AC470" t="s">
        <v>45</v>
      </c>
      <c r="AD470" t="s">
        <v>45</v>
      </c>
      <c r="AE470" s="9" t="s">
        <v>45</v>
      </c>
      <c r="AG470" s="7" t="s">
        <v>45</v>
      </c>
      <c r="AH470" t="s">
        <v>45</v>
      </c>
      <c r="AI470" s="9" t="s">
        <v>45</v>
      </c>
      <c r="AK470" s="7" t="s">
        <v>45</v>
      </c>
      <c r="AL470" t="s">
        <v>45</v>
      </c>
      <c r="AM470" t="s">
        <v>45</v>
      </c>
      <c r="AN470" t="s">
        <v>45</v>
      </c>
      <c r="AO470" t="s">
        <v>45</v>
      </c>
      <c r="AP470" t="s">
        <v>45</v>
      </c>
      <c r="AQ470" t="s">
        <v>45</v>
      </c>
      <c r="AR470" s="9" t="s">
        <v>45</v>
      </c>
    </row>
    <row r="471" spans="1:44" ht="16" x14ac:dyDescent="0.2">
      <c r="A471" s="5">
        <v>45637.041666666657</v>
      </c>
      <c r="B471" t="s">
        <v>72</v>
      </c>
      <c r="C471" s="6">
        <v>72.569999999999993</v>
      </c>
      <c r="D471" t="s">
        <v>40</v>
      </c>
      <c r="E471">
        <v>940</v>
      </c>
      <c r="F471">
        <v>703</v>
      </c>
      <c r="G471">
        <v>3779</v>
      </c>
      <c r="I471" t="s">
        <v>341</v>
      </c>
      <c r="J471" t="s">
        <v>342</v>
      </c>
      <c r="K471" t="s">
        <v>341</v>
      </c>
      <c r="L471" t="s">
        <v>42</v>
      </c>
      <c r="M471" t="s">
        <v>54</v>
      </c>
      <c r="O471" t="s">
        <v>42</v>
      </c>
      <c r="P471" t="s">
        <v>54</v>
      </c>
      <c r="R471" t="s">
        <v>44</v>
      </c>
      <c r="S471" t="s">
        <v>338</v>
      </c>
      <c r="U471" s="10">
        <v>-72.569999999999993</v>
      </c>
      <c r="V471" s="9" t="s">
        <v>45</v>
      </c>
      <c r="X471" s="7" t="s">
        <v>45</v>
      </c>
      <c r="Y471" t="s">
        <v>45</v>
      </c>
      <c r="Z471" s="9" t="s">
        <v>45</v>
      </c>
      <c r="AB471" s="7" t="s">
        <v>45</v>
      </c>
      <c r="AC471" t="s">
        <v>45</v>
      </c>
      <c r="AD471" t="s">
        <v>45</v>
      </c>
      <c r="AE471" s="9" t="s">
        <v>45</v>
      </c>
      <c r="AG471" s="7" t="s">
        <v>45</v>
      </c>
      <c r="AH471" t="s">
        <v>45</v>
      </c>
      <c r="AI471" s="9" t="s">
        <v>45</v>
      </c>
      <c r="AK471" s="7" t="s">
        <v>45</v>
      </c>
      <c r="AL471" t="s">
        <v>45</v>
      </c>
      <c r="AM471" t="s">
        <v>45</v>
      </c>
      <c r="AN471" t="s">
        <v>45</v>
      </c>
      <c r="AO471" t="s">
        <v>45</v>
      </c>
      <c r="AP471" t="s">
        <v>45</v>
      </c>
      <c r="AQ471" t="s">
        <v>45</v>
      </c>
      <c r="AR471" s="9" t="s">
        <v>45</v>
      </c>
    </row>
    <row r="472" spans="1:44" ht="16" x14ac:dyDescent="0.2">
      <c r="A472" s="5">
        <v>45637.041666666657</v>
      </c>
      <c r="B472" t="s">
        <v>72</v>
      </c>
      <c r="C472" s="6">
        <v>362.84</v>
      </c>
      <c r="D472" t="s">
        <v>40</v>
      </c>
      <c r="E472">
        <v>940</v>
      </c>
      <c r="F472">
        <v>703</v>
      </c>
      <c r="G472">
        <v>3778</v>
      </c>
      <c r="I472" t="s">
        <v>343</v>
      </c>
      <c r="J472" t="s">
        <v>344</v>
      </c>
      <c r="K472" t="s">
        <v>343</v>
      </c>
      <c r="L472" t="s">
        <v>42</v>
      </c>
      <c r="M472" t="s">
        <v>54</v>
      </c>
      <c r="O472" t="s">
        <v>42</v>
      </c>
      <c r="P472" t="s">
        <v>54</v>
      </c>
      <c r="R472" t="s">
        <v>44</v>
      </c>
      <c r="S472" t="s">
        <v>338</v>
      </c>
      <c r="U472" s="10">
        <v>-362.84</v>
      </c>
      <c r="V472" s="9" t="s">
        <v>45</v>
      </c>
      <c r="X472" s="7" t="s">
        <v>45</v>
      </c>
      <c r="Y472" t="s">
        <v>45</v>
      </c>
      <c r="Z472" s="9" t="s">
        <v>45</v>
      </c>
      <c r="AB472" s="7" t="s">
        <v>45</v>
      </c>
      <c r="AC472" t="s">
        <v>45</v>
      </c>
      <c r="AD472" t="s">
        <v>45</v>
      </c>
      <c r="AE472" s="9" t="s">
        <v>45</v>
      </c>
      <c r="AG472" s="7" t="s">
        <v>45</v>
      </c>
      <c r="AH472" t="s">
        <v>45</v>
      </c>
      <c r="AI472" s="9" t="s">
        <v>45</v>
      </c>
      <c r="AK472" s="7" t="s">
        <v>45</v>
      </c>
      <c r="AL472" t="s">
        <v>45</v>
      </c>
      <c r="AM472" t="s">
        <v>45</v>
      </c>
      <c r="AN472" t="s">
        <v>45</v>
      </c>
      <c r="AO472" t="s">
        <v>45</v>
      </c>
      <c r="AP472" t="s">
        <v>45</v>
      </c>
      <c r="AQ472" t="s">
        <v>45</v>
      </c>
      <c r="AR472" s="9" t="s">
        <v>45</v>
      </c>
    </row>
    <row r="473" spans="1:44" ht="16" x14ac:dyDescent="0.2">
      <c r="A473" s="5">
        <v>45637.041666666657</v>
      </c>
      <c r="B473" t="s">
        <v>72</v>
      </c>
      <c r="C473" s="6">
        <v>290.27</v>
      </c>
      <c r="D473" t="s">
        <v>40</v>
      </c>
      <c r="E473">
        <v>940</v>
      </c>
      <c r="F473">
        <v>703</v>
      </c>
      <c r="G473">
        <v>3777</v>
      </c>
      <c r="I473" t="s">
        <v>345</v>
      </c>
      <c r="J473" t="s">
        <v>346</v>
      </c>
      <c r="K473" t="s">
        <v>345</v>
      </c>
      <c r="L473" t="s">
        <v>42</v>
      </c>
      <c r="M473" t="s">
        <v>54</v>
      </c>
      <c r="O473" t="s">
        <v>42</v>
      </c>
      <c r="P473" t="s">
        <v>54</v>
      </c>
      <c r="R473" t="s">
        <v>44</v>
      </c>
      <c r="S473" t="s">
        <v>338</v>
      </c>
      <c r="U473" s="10">
        <v>-290.27</v>
      </c>
      <c r="V473" s="9" t="s">
        <v>45</v>
      </c>
      <c r="X473" s="7" t="s">
        <v>45</v>
      </c>
      <c r="Y473" t="s">
        <v>45</v>
      </c>
      <c r="Z473" s="9" t="s">
        <v>45</v>
      </c>
      <c r="AB473" s="7" t="s">
        <v>45</v>
      </c>
      <c r="AC473" t="s">
        <v>45</v>
      </c>
      <c r="AD473" t="s">
        <v>45</v>
      </c>
      <c r="AE473" s="9" t="s">
        <v>45</v>
      </c>
      <c r="AG473" s="7" t="s">
        <v>45</v>
      </c>
      <c r="AH473" t="s">
        <v>45</v>
      </c>
      <c r="AI473" s="9" t="s">
        <v>45</v>
      </c>
      <c r="AK473" s="7" t="s">
        <v>45</v>
      </c>
      <c r="AL473" t="s">
        <v>45</v>
      </c>
      <c r="AM473" t="s">
        <v>45</v>
      </c>
      <c r="AN473" t="s">
        <v>45</v>
      </c>
      <c r="AO473" t="s">
        <v>45</v>
      </c>
      <c r="AP473" t="s">
        <v>45</v>
      </c>
      <c r="AQ473" t="s">
        <v>45</v>
      </c>
      <c r="AR473" s="9" t="s">
        <v>45</v>
      </c>
    </row>
    <row r="474" spans="1:44" ht="16" x14ac:dyDescent="0.2">
      <c r="A474" s="5">
        <v>45637.041666666657</v>
      </c>
      <c r="B474" t="s">
        <v>72</v>
      </c>
      <c r="C474" s="6">
        <v>664.5</v>
      </c>
      <c r="D474" t="s">
        <v>40</v>
      </c>
      <c r="E474">
        <v>940</v>
      </c>
      <c r="F474">
        <v>703</v>
      </c>
      <c r="G474">
        <v>3776</v>
      </c>
      <c r="I474" t="s">
        <v>347</v>
      </c>
      <c r="J474" t="s">
        <v>348</v>
      </c>
      <c r="K474" t="s">
        <v>347</v>
      </c>
      <c r="L474" t="s">
        <v>42</v>
      </c>
      <c r="M474" t="s">
        <v>54</v>
      </c>
      <c r="O474" t="s">
        <v>42</v>
      </c>
      <c r="P474" t="s">
        <v>54</v>
      </c>
      <c r="R474" t="s">
        <v>44</v>
      </c>
      <c r="S474" t="s">
        <v>338</v>
      </c>
      <c r="U474" s="10">
        <v>-664.5</v>
      </c>
      <c r="V474" s="9" t="s">
        <v>45</v>
      </c>
      <c r="X474" s="7" t="s">
        <v>45</v>
      </c>
      <c r="Y474" t="s">
        <v>45</v>
      </c>
      <c r="Z474" s="9" t="s">
        <v>45</v>
      </c>
      <c r="AB474" s="7" t="s">
        <v>45</v>
      </c>
      <c r="AC474" t="s">
        <v>45</v>
      </c>
      <c r="AD474" t="s">
        <v>45</v>
      </c>
      <c r="AE474" s="9" t="s">
        <v>45</v>
      </c>
      <c r="AG474" s="7" t="s">
        <v>45</v>
      </c>
      <c r="AH474" t="s">
        <v>45</v>
      </c>
      <c r="AI474" s="9" t="s">
        <v>45</v>
      </c>
      <c r="AK474" s="7" t="s">
        <v>45</v>
      </c>
      <c r="AL474" t="s">
        <v>45</v>
      </c>
      <c r="AM474" t="s">
        <v>45</v>
      </c>
      <c r="AN474" t="s">
        <v>45</v>
      </c>
      <c r="AO474" t="s">
        <v>45</v>
      </c>
      <c r="AP474" t="s">
        <v>45</v>
      </c>
      <c r="AQ474" t="s">
        <v>45</v>
      </c>
      <c r="AR474" s="9" t="s">
        <v>45</v>
      </c>
    </row>
    <row r="475" spans="1:44" ht="16" x14ac:dyDescent="0.2">
      <c r="A475" s="5">
        <v>45637.041666666657</v>
      </c>
      <c r="B475" t="s">
        <v>72</v>
      </c>
      <c r="C475" s="6">
        <v>362.84</v>
      </c>
      <c r="D475" t="s">
        <v>40</v>
      </c>
      <c r="E475">
        <v>940</v>
      </c>
      <c r="F475">
        <v>703</v>
      </c>
      <c r="G475">
        <v>3775</v>
      </c>
      <c r="I475" t="s">
        <v>349</v>
      </c>
      <c r="J475" t="s">
        <v>350</v>
      </c>
      <c r="K475" t="s">
        <v>349</v>
      </c>
      <c r="L475" t="s">
        <v>42</v>
      </c>
      <c r="M475" t="s">
        <v>54</v>
      </c>
      <c r="O475" t="s">
        <v>42</v>
      </c>
      <c r="P475" t="s">
        <v>54</v>
      </c>
      <c r="R475" t="s">
        <v>44</v>
      </c>
      <c r="S475" t="s">
        <v>338</v>
      </c>
      <c r="U475" s="10">
        <v>-362.84</v>
      </c>
      <c r="V475" s="9" t="s">
        <v>45</v>
      </c>
      <c r="X475" s="7" t="s">
        <v>45</v>
      </c>
      <c r="Y475" t="s">
        <v>45</v>
      </c>
      <c r="Z475" s="9" t="s">
        <v>45</v>
      </c>
      <c r="AB475" s="7" t="s">
        <v>45</v>
      </c>
      <c r="AC475" t="s">
        <v>45</v>
      </c>
      <c r="AD475" t="s">
        <v>45</v>
      </c>
      <c r="AE475" s="9" t="s">
        <v>45</v>
      </c>
      <c r="AG475" s="7" t="s">
        <v>45</v>
      </c>
      <c r="AH475" t="s">
        <v>45</v>
      </c>
      <c r="AI475" s="9" t="s">
        <v>45</v>
      </c>
      <c r="AK475" s="7" t="s">
        <v>45</v>
      </c>
      <c r="AL475" t="s">
        <v>45</v>
      </c>
      <c r="AM475" t="s">
        <v>45</v>
      </c>
      <c r="AN475" t="s">
        <v>45</v>
      </c>
      <c r="AO475" t="s">
        <v>45</v>
      </c>
      <c r="AP475" t="s">
        <v>45</v>
      </c>
      <c r="AQ475" t="s">
        <v>45</v>
      </c>
      <c r="AR475" s="9" t="s">
        <v>45</v>
      </c>
    </row>
    <row r="476" spans="1:44" ht="16" x14ac:dyDescent="0.2">
      <c r="A476" s="5">
        <v>45637.041666666657</v>
      </c>
      <c r="B476" t="s">
        <v>72</v>
      </c>
      <c r="C476" s="6">
        <v>362.84</v>
      </c>
      <c r="D476" t="s">
        <v>40</v>
      </c>
      <c r="E476">
        <v>940</v>
      </c>
      <c r="F476">
        <v>703</v>
      </c>
      <c r="G476">
        <v>3774</v>
      </c>
      <c r="I476" t="s">
        <v>351</v>
      </c>
      <c r="J476" t="s">
        <v>352</v>
      </c>
      <c r="K476" t="s">
        <v>351</v>
      </c>
      <c r="L476" t="s">
        <v>42</v>
      </c>
      <c r="M476" t="s">
        <v>54</v>
      </c>
      <c r="O476" t="s">
        <v>42</v>
      </c>
      <c r="P476" t="s">
        <v>54</v>
      </c>
      <c r="R476" t="s">
        <v>44</v>
      </c>
      <c r="S476" t="s">
        <v>338</v>
      </c>
      <c r="U476" s="10">
        <v>-362.84</v>
      </c>
      <c r="V476" s="9" t="s">
        <v>45</v>
      </c>
      <c r="X476" s="7" t="s">
        <v>45</v>
      </c>
      <c r="Y476" t="s">
        <v>45</v>
      </c>
      <c r="Z476" s="9" t="s">
        <v>45</v>
      </c>
      <c r="AB476" s="7" t="s">
        <v>45</v>
      </c>
      <c r="AC476" t="s">
        <v>45</v>
      </c>
      <c r="AD476" t="s">
        <v>45</v>
      </c>
      <c r="AE476" s="9" t="s">
        <v>45</v>
      </c>
      <c r="AG476" s="7" t="s">
        <v>45</v>
      </c>
      <c r="AH476" t="s">
        <v>45</v>
      </c>
      <c r="AI476" s="9" t="s">
        <v>45</v>
      </c>
      <c r="AK476" s="7" t="s">
        <v>45</v>
      </c>
      <c r="AL476" t="s">
        <v>45</v>
      </c>
      <c r="AM476" t="s">
        <v>45</v>
      </c>
      <c r="AN476" t="s">
        <v>45</v>
      </c>
      <c r="AO476" t="s">
        <v>45</v>
      </c>
      <c r="AP476" t="s">
        <v>45</v>
      </c>
      <c r="AQ476" t="s">
        <v>45</v>
      </c>
      <c r="AR476" s="9" t="s">
        <v>45</v>
      </c>
    </row>
    <row r="477" spans="1:44" ht="16" x14ac:dyDescent="0.2">
      <c r="A477" s="5">
        <v>45637.041666666657</v>
      </c>
      <c r="B477" t="s">
        <v>67</v>
      </c>
      <c r="C477" s="6">
        <v>47.66</v>
      </c>
      <c r="D477" t="s">
        <v>40</v>
      </c>
      <c r="E477">
        <v>940</v>
      </c>
      <c r="F477">
        <v>703</v>
      </c>
      <c r="G477">
        <v>3773</v>
      </c>
      <c r="I477" t="s">
        <v>353</v>
      </c>
      <c r="J477" t="s">
        <v>354</v>
      </c>
      <c r="K477" t="s">
        <v>353</v>
      </c>
      <c r="L477" t="s">
        <v>42</v>
      </c>
      <c r="M477" t="s">
        <v>54</v>
      </c>
      <c r="O477" t="s">
        <v>42</v>
      </c>
      <c r="P477" t="s">
        <v>54</v>
      </c>
      <c r="R477" t="s">
        <v>44</v>
      </c>
      <c r="S477" t="s">
        <v>338</v>
      </c>
      <c r="U477" s="10">
        <v>-47.66</v>
      </c>
      <c r="V477" s="9" t="s">
        <v>45</v>
      </c>
      <c r="X477" s="7" t="s">
        <v>45</v>
      </c>
      <c r="Y477" t="s">
        <v>45</v>
      </c>
      <c r="Z477" s="9" t="s">
        <v>45</v>
      </c>
      <c r="AB477" s="7" t="s">
        <v>45</v>
      </c>
      <c r="AC477" t="s">
        <v>45</v>
      </c>
      <c r="AD477" t="s">
        <v>45</v>
      </c>
      <c r="AE477" s="9" t="s">
        <v>45</v>
      </c>
      <c r="AG477" s="7" t="s">
        <v>45</v>
      </c>
      <c r="AH477" t="s">
        <v>45</v>
      </c>
      <c r="AI477" s="9" t="s">
        <v>45</v>
      </c>
      <c r="AK477" s="7" t="s">
        <v>45</v>
      </c>
      <c r="AL477" t="s">
        <v>45</v>
      </c>
      <c r="AM477" t="s">
        <v>45</v>
      </c>
      <c r="AN477" t="s">
        <v>45</v>
      </c>
      <c r="AO477" t="s">
        <v>45</v>
      </c>
      <c r="AP477" t="s">
        <v>45</v>
      </c>
      <c r="AQ477" t="s">
        <v>45</v>
      </c>
      <c r="AR477" s="9" t="s">
        <v>45</v>
      </c>
    </row>
    <row r="478" spans="1:44" ht="16" x14ac:dyDescent="0.2">
      <c r="A478" s="5">
        <v>45637.041666666657</v>
      </c>
      <c r="B478" t="s">
        <v>67</v>
      </c>
      <c r="C478" s="6">
        <v>47.66</v>
      </c>
      <c r="D478" t="s">
        <v>40</v>
      </c>
      <c r="E478">
        <v>940</v>
      </c>
      <c r="F478">
        <v>703</v>
      </c>
      <c r="G478">
        <v>3772</v>
      </c>
      <c r="I478" t="s">
        <v>355</v>
      </c>
      <c r="J478" t="s">
        <v>356</v>
      </c>
      <c r="K478" t="s">
        <v>355</v>
      </c>
      <c r="L478" t="s">
        <v>42</v>
      </c>
      <c r="M478" t="s">
        <v>54</v>
      </c>
      <c r="O478" t="s">
        <v>42</v>
      </c>
      <c r="P478" t="s">
        <v>54</v>
      </c>
      <c r="R478" t="s">
        <v>44</v>
      </c>
      <c r="S478" t="s">
        <v>338</v>
      </c>
      <c r="U478" s="10">
        <v>-47.66</v>
      </c>
      <c r="V478" s="9" t="s">
        <v>45</v>
      </c>
      <c r="X478" s="7" t="s">
        <v>45</v>
      </c>
      <c r="Y478" t="s">
        <v>45</v>
      </c>
      <c r="Z478" s="9" t="s">
        <v>45</v>
      </c>
      <c r="AB478" s="7" t="s">
        <v>45</v>
      </c>
      <c r="AC478" t="s">
        <v>45</v>
      </c>
      <c r="AD478" t="s">
        <v>45</v>
      </c>
      <c r="AE478" s="9" t="s">
        <v>45</v>
      </c>
      <c r="AG478" s="7" t="s">
        <v>45</v>
      </c>
      <c r="AH478" t="s">
        <v>45</v>
      </c>
      <c r="AI478" s="9" t="s">
        <v>45</v>
      </c>
      <c r="AK478" s="7" t="s">
        <v>45</v>
      </c>
      <c r="AL478" t="s">
        <v>45</v>
      </c>
      <c r="AM478" t="s">
        <v>45</v>
      </c>
      <c r="AN478" t="s">
        <v>45</v>
      </c>
      <c r="AO478" t="s">
        <v>45</v>
      </c>
      <c r="AP478" t="s">
        <v>45</v>
      </c>
      <c r="AQ478" t="s">
        <v>45</v>
      </c>
      <c r="AR478" s="9" t="s">
        <v>45</v>
      </c>
    </row>
    <row r="479" spans="1:44" ht="16" x14ac:dyDescent="0.2">
      <c r="A479" s="5">
        <v>45637.041666666657</v>
      </c>
      <c r="B479" t="s">
        <v>67</v>
      </c>
      <c r="C479" s="6">
        <v>47.66</v>
      </c>
      <c r="D479" t="s">
        <v>40</v>
      </c>
      <c r="E479">
        <v>940</v>
      </c>
      <c r="F479">
        <v>703</v>
      </c>
      <c r="G479">
        <v>3771</v>
      </c>
      <c r="I479" t="s">
        <v>357</v>
      </c>
      <c r="J479" t="s">
        <v>358</v>
      </c>
      <c r="K479" t="s">
        <v>357</v>
      </c>
      <c r="L479" t="s">
        <v>42</v>
      </c>
      <c r="M479" t="s">
        <v>54</v>
      </c>
      <c r="O479" t="s">
        <v>42</v>
      </c>
      <c r="P479" t="s">
        <v>54</v>
      </c>
      <c r="R479" t="s">
        <v>44</v>
      </c>
      <c r="S479" t="s">
        <v>338</v>
      </c>
      <c r="U479" s="10">
        <v>-47.66</v>
      </c>
      <c r="V479" s="9" t="s">
        <v>45</v>
      </c>
      <c r="X479" s="7" t="s">
        <v>45</v>
      </c>
      <c r="Y479" t="s">
        <v>45</v>
      </c>
      <c r="Z479" s="9" t="s">
        <v>45</v>
      </c>
      <c r="AB479" s="7" t="s">
        <v>45</v>
      </c>
      <c r="AC479" t="s">
        <v>45</v>
      </c>
      <c r="AD479" t="s">
        <v>45</v>
      </c>
      <c r="AE479" s="9" t="s">
        <v>45</v>
      </c>
      <c r="AG479" s="7" t="s">
        <v>45</v>
      </c>
      <c r="AH479" t="s">
        <v>45</v>
      </c>
      <c r="AI479" s="9" t="s">
        <v>45</v>
      </c>
      <c r="AK479" s="7" t="s">
        <v>45</v>
      </c>
      <c r="AL479" t="s">
        <v>45</v>
      </c>
      <c r="AM479" t="s">
        <v>45</v>
      </c>
      <c r="AN479" t="s">
        <v>45</v>
      </c>
      <c r="AO479" t="s">
        <v>45</v>
      </c>
      <c r="AP479" t="s">
        <v>45</v>
      </c>
      <c r="AQ479" t="s">
        <v>45</v>
      </c>
      <c r="AR479" s="9" t="s">
        <v>45</v>
      </c>
    </row>
    <row r="480" spans="1:44" ht="16" x14ac:dyDescent="0.2">
      <c r="A480" s="5">
        <v>45637.041666666657</v>
      </c>
      <c r="B480" t="s">
        <v>67</v>
      </c>
      <c r="C480" s="6">
        <v>47.66</v>
      </c>
      <c r="D480" t="s">
        <v>40</v>
      </c>
      <c r="E480">
        <v>940</v>
      </c>
      <c r="F480">
        <v>703</v>
      </c>
      <c r="G480">
        <v>3770</v>
      </c>
      <c r="I480" t="s">
        <v>359</v>
      </c>
      <c r="J480" t="s">
        <v>360</v>
      </c>
      <c r="K480" t="s">
        <v>359</v>
      </c>
      <c r="L480" t="s">
        <v>42</v>
      </c>
      <c r="M480" t="s">
        <v>54</v>
      </c>
      <c r="O480" t="s">
        <v>42</v>
      </c>
      <c r="P480" t="s">
        <v>54</v>
      </c>
      <c r="R480" t="s">
        <v>44</v>
      </c>
      <c r="S480" t="s">
        <v>338</v>
      </c>
      <c r="U480" s="10">
        <v>-47.66</v>
      </c>
      <c r="V480" s="9" t="s">
        <v>45</v>
      </c>
      <c r="X480" s="7" t="s">
        <v>45</v>
      </c>
      <c r="Y480" t="s">
        <v>45</v>
      </c>
      <c r="Z480" s="9" t="s">
        <v>45</v>
      </c>
      <c r="AB480" s="7" t="s">
        <v>45</v>
      </c>
      <c r="AC480" t="s">
        <v>45</v>
      </c>
      <c r="AD480" t="s">
        <v>45</v>
      </c>
      <c r="AE480" s="9" t="s">
        <v>45</v>
      </c>
      <c r="AG480" s="7" t="s">
        <v>45</v>
      </c>
      <c r="AH480" t="s">
        <v>45</v>
      </c>
      <c r="AI480" s="9" t="s">
        <v>45</v>
      </c>
      <c r="AK480" s="7" t="s">
        <v>45</v>
      </c>
      <c r="AL480" t="s">
        <v>45</v>
      </c>
      <c r="AM480" t="s">
        <v>45</v>
      </c>
      <c r="AN480" t="s">
        <v>45</v>
      </c>
      <c r="AO480" t="s">
        <v>45</v>
      </c>
      <c r="AP480" t="s">
        <v>45</v>
      </c>
      <c r="AQ480" t="s">
        <v>45</v>
      </c>
      <c r="AR480" s="9" t="s">
        <v>45</v>
      </c>
    </row>
    <row r="481" spans="1:44" ht="16" x14ac:dyDescent="0.2">
      <c r="A481" s="5">
        <v>45637.041666666657</v>
      </c>
      <c r="B481" t="s">
        <v>67</v>
      </c>
      <c r="C481" s="6">
        <v>172.69</v>
      </c>
      <c r="D481" t="s">
        <v>40</v>
      </c>
      <c r="E481">
        <v>940</v>
      </c>
      <c r="F481">
        <v>703</v>
      </c>
      <c r="G481">
        <v>3769</v>
      </c>
      <c r="I481" t="s">
        <v>361</v>
      </c>
      <c r="J481" t="s">
        <v>362</v>
      </c>
      <c r="K481" t="s">
        <v>361</v>
      </c>
      <c r="L481" t="s">
        <v>42</v>
      </c>
      <c r="M481" t="s">
        <v>54</v>
      </c>
      <c r="O481" t="s">
        <v>42</v>
      </c>
      <c r="P481" t="s">
        <v>54</v>
      </c>
      <c r="R481" t="s">
        <v>44</v>
      </c>
      <c r="S481" t="s">
        <v>338</v>
      </c>
      <c r="U481" s="10">
        <v>-172.69</v>
      </c>
      <c r="V481" s="9" t="s">
        <v>45</v>
      </c>
      <c r="X481" s="7" t="s">
        <v>45</v>
      </c>
      <c r="Y481" t="s">
        <v>45</v>
      </c>
      <c r="Z481" s="9" t="s">
        <v>45</v>
      </c>
      <c r="AB481" s="7" t="s">
        <v>45</v>
      </c>
      <c r="AC481" t="s">
        <v>45</v>
      </c>
      <c r="AD481" t="s">
        <v>45</v>
      </c>
      <c r="AE481" s="9" t="s">
        <v>45</v>
      </c>
      <c r="AG481" s="7" t="s">
        <v>45</v>
      </c>
      <c r="AH481" t="s">
        <v>45</v>
      </c>
      <c r="AI481" s="9" t="s">
        <v>45</v>
      </c>
      <c r="AK481" s="7" t="s">
        <v>45</v>
      </c>
      <c r="AL481" t="s">
        <v>45</v>
      </c>
      <c r="AM481" t="s">
        <v>45</v>
      </c>
      <c r="AN481" t="s">
        <v>45</v>
      </c>
      <c r="AO481" t="s">
        <v>45</v>
      </c>
      <c r="AP481" t="s">
        <v>45</v>
      </c>
      <c r="AQ481" t="s">
        <v>45</v>
      </c>
      <c r="AR481" s="9" t="s">
        <v>45</v>
      </c>
    </row>
    <row r="482" spans="1:44" ht="16" x14ac:dyDescent="0.2">
      <c r="A482" s="5">
        <v>45637.041666666657</v>
      </c>
      <c r="B482" t="s">
        <v>67</v>
      </c>
      <c r="C482" s="6">
        <v>43.17</v>
      </c>
      <c r="D482" t="s">
        <v>40</v>
      </c>
      <c r="E482">
        <v>940</v>
      </c>
      <c r="F482">
        <v>703</v>
      </c>
      <c r="G482">
        <v>3768</v>
      </c>
      <c r="I482" t="s">
        <v>363</v>
      </c>
      <c r="J482" t="s">
        <v>364</v>
      </c>
      <c r="K482" t="s">
        <v>363</v>
      </c>
      <c r="L482" t="s">
        <v>42</v>
      </c>
      <c r="M482" t="s">
        <v>54</v>
      </c>
      <c r="O482" t="s">
        <v>42</v>
      </c>
      <c r="P482" t="s">
        <v>54</v>
      </c>
      <c r="R482" t="s">
        <v>44</v>
      </c>
      <c r="S482" t="s">
        <v>338</v>
      </c>
      <c r="U482" s="10">
        <v>-43.17</v>
      </c>
      <c r="V482" s="9" t="s">
        <v>45</v>
      </c>
      <c r="X482" s="7" t="s">
        <v>45</v>
      </c>
      <c r="Y482" t="s">
        <v>45</v>
      </c>
      <c r="Z482" s="9" t="s">
        <v>45</v>
      </c>
      <c r="AB482" s="7" t="s">
        <v>45</v>
      </c>
      <c r="AC482" t="s">
        <v>45</v>
      </c>
      <c r="AD482" t="s">
        <v>45</v>
      </c>
      <c r="AE482" s="9" t="s">
        <v>45</v>
      </c>
      <c r="AG482" s="7" t="s">
        <v>45</v>
      </c>
      <c r="AH482" t="s">
        <v>45</v>
      </c>
      <c r="AI482" s="9" t="s">
        <v>45</v>
      </c>
      <c r="AK482" s="7" t="s">
        <v>45</v>
      </c>
      <c r="AL482" t="s">
        <v>45</v>
      </c>
      <c r="AM482" t="s">
        <v>45</v>
      </c>
      <c r="AN482" t="s">
        <v>45</v>
      </c>
      <c r="AO482" t="s">
        <v>45</v>
      </c>
      <c r="AP482" t="s">
        <v>45</v>
      </c>
      <c r="AQ482" t="s">
        <v>45</v>
      </c>
      <c r="AR482" s="9" t="s">
        <v>45</v>
      </c>
    </row>
    <row r="483" spans="1:44" ht="16" thickBot="1" x14ac:dyDescent="0.25">
      <c r="U483" s="16"/>
      <c r="V483" s="17"/>
      <c r="X483" s="16"/>
      <c r="Y483" s="18"/>
      <c r="Z483" s="17"/>
      <c r="AB483" s="16"/>
      <c r="AC483" s="18"/>
      <c r="AD483" s="18"/>
      <c r="AE483" s="17"/>
      <c r="AG483" s="16"/>
      <c r="AH483" s="18"/>
      <c r="AI483" s="17"/>
      <c r="AK483" s="16"/>
      <c r="AL483" s="18"/>
      <c r="AM483" s="18"/>
      <c r="AN483" s="18"/>
      <c r="AO483" s="18"/>
      <c r="AP483" s="18"/>
      <c r="AQ483" s="18"/>
      <c r="AR483" s="17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PK Buchungen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Voß</dc:creator>
  <cp:lastModifiedBy>Norman Voß</cp:lastModifiedBy>
  <dcterms:created xsi:type="dcterms:W3CDTF">2024-12-16T09:01:48Z</dcterms:created>
  <dcterms:modified xsi:type="dcterms:W3CDTF">2024-12-16T09:05:33Z</dcterms:modified>
</cp:coreProperties>
</file>