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manrightsmonitor-my.sharepoint.com/personal/coordination_humanrightsmonitor_org/Documents/code/devintaccountingftools/localonly/"/>
    </mc:Choice>
  </mc:AlternateContent>
  <xr:revisionPtr revIDLastSave="0" documentId="8_{2295C462-09C4-5E48-890C-A335C8820AE2}" xr6:coauthVersionLast="47" xr6:coauthVersionMax="47" xr10:uidLastSave="{00000000-0000-0000-0000-000000000000}"/>
  <bookViews>
    <workbookView xWindow="1320" yWindow="6400" windowWidth="54040" windowHeight="16740" xr2:uid="{DFD841F2-F036-D34E-A8C0-6F7E677897A4}"/>
  </bookViews>
  <sheets>
    <sheet name="PK Buchunge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94" i="1" l="1"/>
  <c r="Y794" i="1"/>
  <c r="X794" i="1"/>
  <c r="V794" i="1"/>
  <c r="U794" i="1"/>
  <c r="AR753" i="1"/>
  <c r="AQ753" i="1"/>
  <c r="AP753" i="1"/>
  <c r="AO753" i="1"/>
  <c r="AN753" i="1"/>
  <c r="AM753" i="1"/>
  <c r="AL753" i="1"/>
  <c r="AK753" i="1"/>
  <c r="AI753" i="1"/>
  <c r="AH753" i="1"/>
  <c r="AG753" i="1"/>
  <c r="AE753" i="1"/>
  <c r="AD753" i="1"/>
  <c r="AC753" i="1"/>
  <c r="AB753" i="1"/>
  <c r="Z753" i="1"/>
  <c r="Y753" i="1"/>
  <c r="X753" i="1"/>
  <c r="V753" i="1"/>
  <c r="U753" i="1"/>
  <c r="AR731" i="1"/>
  <c r="AQ731" i="1"/>
  <c r="AP731" i="1"/>
  <c r="AO731" i="1"/>
  <c r="AN731" i="1"/>
  <c r="AM731" i="1"/>
  <c r="AL731" i="1"/>
  <c r="AK731" i="1"/>
  <c r="AI731" i="1"/>
  <c r="AH731" i="1"/>
  <c r="AG731" i="1"/>
  <c r="AE731" i="1"/>
  <c r="AD731" i="1"/>
  <c r="AC731" i="1"/>
  <c r="AB731" i="1"/>
  <c r="Z731" i="1"/>
  <c r="Y731" i="1"/>
  <c r="X731" i="1"/>
  <c r="V731" i="1"/>
  <c r="U731" i="1"/>
  <c r="AR710" i="1"/>
  <c r="AQ710" i="1"/>
  <c r="AP710" i="1"/>
  <c r="AO710" i="1"/>
  <c r="AN710" i="1"/>
  <c r="AM710" i="1"/>
  <c r="AL710" i="1"/>
  <c r="AK710" i="1"/>
  <c r="AI710" i="1"/>
  <c r="AH710" i="1"/>
  <c r="AG710" i="1"/>
  <c r="AE710" i="1"/>
  <c r="AD710" i="1"/>
  <c r="AC710" i="1"/>
  <c r="AB710" i="1"/>
  <c r="Z710" i="1"/>
  <c r="Y710" i="1"/>
  <c r="X710" i="1"/>
  <c r="V710" i="1"/>
  <c r="U710" i="1"/>
  <c r="AR691" i="1"/>
  <c r="AQ691" i="1"/>
  <c r="AP691" i="1"/>
  <c r="AO691" i="1"/>
  <c r="AN691" i="1"/>
  <c r="AM691" i="1"/>
  <c r="AL691" i="1"/>
  <c r="AK691" i="1"/>
  <c r="AI691" i="1"/>
  <c r="AH691" i="1"/>
  <c r="AG691" i="1"/>
  <c r="AE691" i="1"/>
  <c r="AD691" i="1"/>
  <c r="AC691" i="1"/>
  <c r="AB691" i="1"/>
  <c r="Z691" i="1"/>
  <c r="Y691" i="1"/>
  <c r="X691" i="1"/>
  <c r="V691" i="1"/>
  <c r="U691" i="1"/>
  <c r="AR672" i="1"/>
  <c r="AQ672" i="1"/>
  <c r="AP672" i="1"/>
  <c r="AO672" i="1"/>
  <c r="AN672" i="1"/>
  <c r="AM672" i="1"/>
  <c r="AL672" i="1"/>
  <c r="AK672" i="1"/>
  <c r="AI672" i="1"/>
  <c r="AH672" i="1"/>
  <c r="AG672" i="1"/>
  <c r="AE672" i="1"/>
  <c r="AD672" i="1"/>
  <c r="AC672" i="1"/>
  <c r="AB672" i="1"/>
  <c r="Z672" i="1"/>
  <c r="Y672" i="1"/>
  <c r="X672" i="1"/>
  <c r="V672" i="1"/>
  <c r="U672" i="1"/>
  <c r="AR650" i="1"/>
  <c r="AQ650" i="1"/>
  <c r="AP650" i="1"/>
  <c r="AO650" i="1"/>
  <c r="AN650" i="1"/>
  <c r="AM650" i="1"/>
  <c r="AL650" i="1"/>
  <c r="AK650" i="1"/>
  <c r="AI650" i="1"/>
  <c r="AH650" i="1"/>
  <c r="AG650" i="1"/>
  <c r="AE650" i="1"/>
  <c r="AD650" i="1"/>
  <c r="AC650" i="1"/>
  <c r="AB650" i="1"/>
  <c r="Z650" i="1"/>
  <c r="Y650" i="1"/>
  <c r="X650" i="1"/>
  <c r="V650" i="1"/>
  <c r="U650" i="1"/>
  <c r="AR631" i="1"/>
  <c r="AQ631" i="1"/>
  <c r="AP631" i="1"/>
  <c r="AO631" i="1"/>
  <c r="AN631" i="1"/>
  <c r="AM631" i="1"/>
  <c r="AL631" i="1"/>
  <c r="AK631" i="1"/>
  <c r="AI631" i="1"/>
  <c r="AH631" i="1"/>
  <c r="AG631" i="1"/>
  <c r="AE631" i="1"/>
  <c r="AD631" i="1"/>
  <c r="AC631" i="1"/>
  <c r="AB631" i="1"/>
  <c r="Z631" i="1"/>
  <c r="Y631" i="1"/>
  <c r="X631" i="1"/>
  <c r="V631" i="1"/>
  <c r="U631" i="1"/>
  <c r="AR597" i="1"/>
  <c r="AQ597" i="1"/>
  <c r="AP597" i="1"/>
  <c r="AO597" i="1"/>
  <c r="AN597" i="1"/>
  <c r="AM597" i="1"/>
  <c r="AL597" i="1"/>
  <c r="AK597" i="1"/>
  <c r="AI597" i="1"/>
  <c r="AH597" i="1"/>
  <c r="AG597" i="1"/>
  <c r="AE597" i="1"/>
  <c r="AD597" i="1"/>
  <c r="AC597" i="1"/>
  <c r="AB597" i="1"/>
  <c r="Z597" i="1"/>
  <c r="Y597" i="1"/>
  <c r="X597" i="1"/>
  <c r="V597" i="1"/>
  <c r="U597" i="1"/>
  <c r="AR575" i="1"/>
  <c r="AQ575" i="1"/>
  <c r="AP575" i="1"/>
  <c r="AO575" i="1"/>
  <c r="AN575" i="1"/>
  <c r="AM575" i="1"/>
  <c r="AL575" i="1"/>
  <c r="AK575" i="1"/>
  <c r="AI575" i="1"/>
  <c r="AH575" i="1"/>
  <c r="AG575" i="1"/>
  <c r="AE575" i="1"/>
  <c r="AD575" i="1"/>
  <c r="AC575" i="1"/>
  <c r="AB575" i="1"/>
  <c r="Z575" i="1"/>
  <c r="Y575" i="1"/>
  <c r="X575" i="1"/>
  <c r="V575" i="1"/>
  <c r="U575" i="1"/>
  <c r="AR554" i="1"/>
  <c r="AQ554" i="1"/>
  <c r="AP554" i="1"/>
  <c r="AO554" i="1"/>
  <c r="AN554" i="1"/>
  <c r="AM554" i="1"/>
  <c r="AL554" i="1"/>
  <c r="AK554" i="1"/>
  <c r="AI554" i="1"/>
  <c r="AH554" i="1"/>
  <c r="AG554" i="1"/>
  <c r="AE554" i="1"/>
  <c r="AD554" i="1"/>
  <c r="AC554" i="1"/>
  <c r="AB554" i="1"/>
  <c r="Z554" i="1"/>
  <c r="Y554" i="1"/>
  <c r="X554" i="1"/>
  <c r="V554" i="1"/>
  <c r="U554" i="1"/>
  <c r="AR533" i="1"/>
  <c r="AQ533" i="1"/>
  <c r="AP533" i="1"/>
  <c r="AO533" i="1"/>
  <c r="AN533" i="1"/>
  <c r="AM533" i="1"/>
  <c r="AL533" i="1"/>
  <c r="AK533" i="1"/>
  <c r="AI533" i="1"/>
  <c r="AH533" i="1"/>
  <c r="AG533" i="1"/>
  <c r="AE533" i="1"/>
  <c r="AD533" i="1"/>
  <c r="AC533" i="1"/>
  <c r="AB533" i="1"/>
  <c r="Z533" i="1"/>
  <c r="Y533" i="1"/>
  <c r="X533" i="1"/>
  <c r="V533" i="1"/>
  <c r="U533" i="1"/>
  <c r="AR513" i="1"/>
  <c r="AQ513" i="1"/>
  <c r="AP513" i="1"/>
  <c r="AO513" i="1"/>
  <c r="AN513" i="1"/>
  <c r="AM513" i="1"/>
  <c r="AL513" i="1"/>
  <c r="AK513" i="1"/>
  <c r="AI513" i="1"/>
  <c r="AH513" i="1"/>
  <c r="AG513" i="1"/>
  <c r="AE513" i="1"/>
  <c r="AD513" i="1"/>
  <c r="AC513" i="1"/>
  <c r="AB513" i="1"/>
  <c r="Z513" i="1"/>
  <c r="Y513" i="1"/>
  <c r="X513" i="1"/>
  <c r="V513" i="1"/>
  <c r="U513" i="1"/>
  <c r="AR493" i="1"/>
  <c r="AQ493" i="1"/>
  <c r="AP493" i="1"/>
  <c r="AO493" i="1"/>
  <c r="AN493" i="1"/>
  <c r="AM493" i="1"/>
  <c r="AL493" i="1"/>
  <c r="AK493" i="1"/>
  <c r="AI493" i="1"/>
  <c r="AH493" i="1"/>
  <c r="AG493" i="1"/>
  <c r="AE493" i="1"/>
  <c r="AD493" i="1"/>
  <c r="AC493" i="1"/>
  <c r="AB493" i="1"/>
  <c r="Z493" i="1"/>
  <c r="Y493" i="1"/>
  <c r="X493" i="1"/>
  <c r="V493" i="1"/>
  <c r="U493" i="1"/>
  <c r="AR468" i="1"/>
  <c r="AQ468" i="1"/>
  <c r="AP468" i="1"/>
  <c r="AO468" i="1"/>
  <c r="AN468" i="1"/>
  <c r="AM468" i="1"/>
  <c r="AL468" i="1"/>
  <c r="AK468" i="1"/>
  <c r="AI468" i="1"/>
  <c r="AH468" i="1"/>
  <c r="AG468" i="1"/>
  <c r="AE468" i="1"/>
  <c r="AD468" i="1"/>
  <c r="AC468" i="1"/>
  <c r="AB468" i="1"/>
  <c r="Z468" i="1"/>
  <c r="Y468" i="1"/>
  <c r="X468" i="1"/>
  <c r="V468" i="1"/>
  <c r="U468" i="1"/>
  <c r="AR448" i="1"/>
  <c r="AQ448" i="1"/>
  <c r="AP448" i="1"/>
  <c r="AO448" i="1"/>
  <c r="AN448" i="1"/>
  <c r="AM448" i="1"/>
  <c r="AL448" i="1"/>
  <c r="AK448" i="1"/>
  <c r="AI448" i="1"/>
  <c r="AH448" i="1"/>
  <c r="AG448" i="1"/>
  <c r="AE448" i="1"/>
  <c r="AD448" i="1"/>
  <c r="AC448" i="1"/>
  <c r="AB448" i="1"/>
  <c r="Z448" i="1"/>
  <c r="Y448" i="1"/>
  <c r="X448" i="1"/>
  <c r="V448" i="1"/>
  <c r="U448" i="1"/>
  <c r="AR422" i="1"/>
  <c r="AQ422" i="1"/>
  <c r="AP422" i="1"/>
  <c r="AO422" i="1"/>
  <c r="AN422" i="1"/>
  <c r="AM422" i="1"/>
  <c r="AL422" i="1"/>
  <c r="AK422" i="1"/>
  <c r="AI422" i="1"/>
  <c r="AH422" i="1"/>
  <c r="AG422" i="1"/>
  <c r="AE422" i="1"/>
  <c r="AD422" i="1"/>
  <c r="AC422" i="1"/>
  <c r="AB422" i="1"/>
  <c r="Z422" i="1"/>
  <c r="Y422" i="1"/>
  <c r="X422" i="1"/>
  <c r="V422" i="1"/>
  <c r="U422" i="1"/>
  <c r="AR396" i="1"/>
  <c r="AQ396" i="1"/>
  <c r="AP396" i="1"/>
  <c r="AO396" i="1"/>
  <c r="AN396" i="1"/>
  <c r="AM396" i="1"/>
  <c r="AL396" i="1"/>
  <c r="AK396" i="1"/>
  <c r="AI396" i="1"/>
  <c r="AH396" i="1"/>
  <c r="AG396" i="1"/>
  <c r="AE396" i="1"/>
  <c r="AD396" i="1"/>
  <c r="AC396" i="1"/>
  <c r="AB396" i="1"/>
  <c r="Z396" i="1"/>
  <c r="Y396" i="1"/>
  <c r="X396" i="1"/>
  <c r="V396" i="1"/>
  <c r="U396" i="1"/>
  <c r="AR372" i="1"/>
  <c r="AQ372" i="1"/>
  <c r="AP372" i="1"/>
  <c r="AO372" i="1"/>
  <c r="AN372" i="1"/>
  <c r="AM372" i="1"/>
  <c r="AL372" i="1"/>
  <c r="AK372" i="1"/>
  <c r="AI372" i="1"/>
  <c r="AH372" i="1"/>
  <c r="AG372" i="1"/>
  <c r="AE372" i="1"/>
  <c r="AD372" i="1"/>
  <c r="AC372" i="1"/>
  <c r="AB372" i="1"/>
  <c r="Z372" i="1"/>
  <c r="Y372" i="1"/>
  <c r="X372" i="1"/>
  <c r="V372" i="1"/>
  <c r="U372" i="1"/>
  <c r="AR345" i="1"/>
  <c r="AQ345" i="1"/>
  <c r="AP345" i="1"/>
  <c r="AO345" i="1"/>
  <c r="AN345" i="1"/>
  <c r="AM345" i="1"/>
  <c r="AL345" i="1"/>
  <c r="AK345" i="1"/>
  <c r="AI345" i="1"/>
  <c r="AH345" i="1"/>
  <c r="AG345" i="1"/>
  <c r="AE345" i="1"/>
  <c r="AD345" i="1"/>
  <c r="AC345" i="1"/>
  <c r="AB345" i="1"/>
  <c r="Z345" i="1"/>
  <c r="Y345" i="1"/>
  <c r="X345" i="1"/>
  <c r="V345" i="1"/>
  <c r="U345" i="1"/>
  <c r="AR316" i="1"/>
  <c r="AQ316" i="1"/>
  <c r="AP316" i="1"/>
  <c r="AO316" i="1"/>
  <c r="AN316" i="1"/>
  <c r="AM316" i="1"/>
  <c r="AL316" i="1"/>
  <c r="AK316" i="1"/>
  <c r="AI316" i="1"/>
  <c r="AH316" i="1"/>
  <c r="AG316" i="1"/>
  <c r="AE316" i="1"/>
  <c r="AD316" i="1"/>
  <c r="AC316" i="1"/>
  <c r="AB316" i="1"/>
  <c r="Z316" i="1"/>
  <c r="Y316" i="1"/>
  <c r="X316" i="1"/>
  <c r="V316" i="1"/>
  <c r="U316" i="1"/>
  <c r="AR297" i="1"/>
  <c r="AQ297" i="1"/>
  <c r="AP297" i="1"/>
  <c r="AO297" i="1"/>
  <c r="AN297" i="1"/>
  <c r="AM297" i="1"/>
  <c r="AL297" i="1"/>
  <c r="AK297" i="1"/>
  <c r="AI297" i="1"/>
  <c r="AH297" i="1"/>
  <c r="AG297" i="1"/>
  <c r="AE297" i="1"/>
  <c r="AD297" i="1"/>
  <c r="AC297" i="1"/>
  <c r="AB297" i="1"/>
  <c r="Z297" i="1"/>
  <c r="Y297" i="1"/>
  <c r="X297" i="1"/>
  <c r="V297" i="1"/>
  <c r="U297" i="1"/>
  <c r="AR273" i="1"/>
  <c r="AQ273" i="1"/>
  <c r="AP273" i="1"/>
  <c r="AO273" i="1"/>
  <c r="AN273" i="1"/>
  <c r="AM273" i="1"/>
  <c r="AL273" i="1"/>
  <c r="AK273" i="1"/>
  <c r="AI273" i="1"/>
  <c r="AH273" i="1"/>
  <c r="AG273" i="1"/>
  <c r="AE273" i="1"/>
  <c r="AD273" i="1"/>
  <c r="AC273" i="1"/>
  <c r="AB273" i="1"/>
  <c r="Z273" i="1"/>
  <c r="Y273" i="1"/>
  <c r="X273" i="1"/>
  <c r="V273" i="1"/>
  <c r="U273" i="1"/>
  <c r="AR238" i="1"/>
  <c r="AQ238" i="1"/>
  <c r="AP238" i="1"/>
  <c r="AO238" i="1"/>
  <c r="AN238" i="1"/>
  <c r="AM238" i="1"/>
  <c r="AL238" i="1"/>
  <c r="AK238" i="1"/>
  <c r="AI238" i="1"/>
  <c r="AH238" i="1"/>
  <c r="AG238" i="1"/>
  <c r="AE238" i="1"/>
  <c r="AD238" i="1"/>
  <c r="AC238" i="1"/>
  <c r="AB238" i="1"/>
  <c r="Z238" i="1"/>
  <c r="Y238" i="1"/>
  <c r="X238" i="1"/>
  <c r="V238" i="1"/>
  <c r="U238" i="1"/>
  <c r="AR211" i="1"/>
  <c r="AQ211" i="1"/>
  <c r="AP211" i="1"/>
  <c r="AO211" i="1"/>
  <c r="AN211" i="1"/>
  <c r="AM211" i="1"/>
  <c r="AL211" i="1"/>
  <c r="AK211" i="1"/>
  <c r="AI211" i="1"/>
  <c r="AH211" i="1"/>
  <c r="AG211" i="1"/>
  <c r="AE211" i="1"/>
  <c r="AD211" i="1"/>
  <c r="AC211" i="1"/>
  <c r="AB211" i="1"/>
  <c r="Z211" i="1"/>
  <c r="Y211" i="1"/>
  <c r="X211" i="1"/>
  <c r="V211" i="1"/>
  <c r="U211" i="1"/>
  <c r="AR185" i="1"/>
  <c r="AQ185" i="1"/>
  <c r="AP185" i="1"/>
  <c r="AO185" i="1"/>
  <c r="AN185" i="1"/>
  <c r="AM185" i="1"/>
  <c r="AL185" i="1"/>
  <c r="AK185" i="1"/>
  <c r="AI185" i="1"/>
  <c r="AH185" i="1"/>
  <c r="AG185" i="1"/>
  <c r="AE185" i="1"/>
  <c r="AD185" i="1"/>
  <c r="AC185" i="1"/>
  <c r="AB185" i="1"/>
  <c r="Z185" i="1"/>
  <c r="Y185" i="1"/>
  <c r="X185" i="1"/>
  <c r="V185" i="1"/>
  <c r="U185" i="1"/>
  <c r="AR161" i="1"/>
  <c r="AQ161" i="1"/>
  <c r="AP161" i="1"/>
  <c r="AO161" i="1"/>
  <c r="AN161" i="1"/>
  <c r="AM161" i="1"/>
  <c r="AL161" i="1"/>
  <c r="AK161" i="1"/>
  <c r="AI161" i="1"/>
  <c r="AH161" i="1"/>
  <c r="AG161" i="1"/>
  <c r="AE161" i="1"/>
  <c r="AD161" i="1"/>
  <c r="AC161" i="1"/>
  <c r="AB161" i="1"/>
  <c r="Z161" i="1"/>
  <c r="Y161" i="1"/>
  <c r="X161" i="1"/>
  <c r="V161" i="1"/>
  <c r="U161" i="1"/>
  <c r="AR136" i="1"/>
  <c r="AQ136" i="1"/>
  <c r="AP136" i="1"/>
  <c r="AO136" i="1"/>
  <c r="AN136" i="1"/>
  <c r="AM136" i="1"/>
  <c r="AL136" i="1"/>
  <c r="AK136" i="1"/>
  <c r="AI136" i="1"/>
  <c r="AH136" i="1"/>
  <c r="AG136" i="1"/>
  <c r="AE136" i="1"/>
  <c r="AD136" i="1"/>
  <c r="AC136" i="1"/>
  <c r="AB136" i="1"/>
  <c r="Z136" i="1"/>
  <c r="Y136" i="1"/>
  <c r="X136" i="1"/>
  <c r="V136" i="1"/>
  <c r="U136" i="1"/>
  <c r="AR109" i="1"/>
  <c r="AQ109" i="1"/>
  <c r="AP109" i="1"/>
  <c r="AO109" i="1"/>
  <c r="AN109" i="1"/>
  <c r="AM109" i="1"/>
  <c r="AL109" i="1"/>
  <c r="AK109" i="1"/>
  <c r="AI109" i="1"/>
  <c r="AH109" i="1"/>
  <c r="AG109" i="1"/>
  <c r="AE109" i="1"/>
  <c r="AD109" i="1"/>
  <c r="AC109" i="1"/>
  <c r="AB109" i="1"/>
  <c r="Z109" i="1"/>
  <c r="Y109" i="1"/>
  <c r="X109" i="1"/>
  <c r="V109" i="1"/>
  <c r="U109" i="1"/>
  <c r="AR89" i="1"/>
  <c r="AQ89" i="1"/>
  <c r="AP89" i="1"/>
  <c r="AO89" i="1"/>
  <c r="AN89" i="1"/>
  <c r="AM89" i="1"/>
  <c r="AL89" i="1"/>
  <c r="AK89" i="1"/>
  <c r="AI89" i="1"/>
  <c r="AH89" i="1"/>
  <c r="AG89" i="1"/>
  <c r="AE89" i="1"/>
  <c r="AD89" i="1"/>
  <c r="AC89" i="1"/>
  <c r="AB89" i="1"/>
  <c r="Z89" i="1"/>
  <c r="Y89" i="1"/>
  <c r="X89" i="1"/>
  <c r="V89" i="1"/>
  <c r="U89" i="1"/>
  <c r="AR70" i="1"/>
  <c r="AQ70" i="1"/>
  <c r="AP70" i="1"/>
  <c r="AO70" i="1"/>
  <c r="AN70" i="1"/>
  <c r="AM70" i="1"/>
  <c r="AL70" i="1"/>
  <c r="AK70" i="1"/>
  <c r="AI70" i="1"/>
  <c r="AH70" i="1"/>
  <c r="AG70" i="1"/>
  <c r="AE70" i="1"/>
  <c r="AD70" i="1"/>
  <c r="AC70" i="1"/>
  <c r="AB70" i="1"/>
  <c r="Z70" i="1"/>
  <c r="Y70" i="1"/>
  <c r="X70" i="1"/>
  <c r="V70" i="1"/>
  <c r="U70" i="1"/>
  <c r="AR50" i="1"/>
  <c r="AQ50" i="1"/>
  <c r="AP50" i="1"/>
  <c r="AO50" i="1"/>
  <c r="AN50" i="1"/>
  <c r="AM50" i="1"/>
  <c r="AL50" i="1"/>
  <c r="AK50" i="1"/>
  <c r="AI50" i="1"/>
  <c r="AH50" i="1"/>
  <c r="AG50" i="1"/>
  <c r="AE50" i="1"/>
  <c r="AD50" i="1"/>
  <c r="AC50" i="1"/>
  <c r="AB50" i="1"/>
  <c r="Z50" i="1"/>
  <c r="Y50" i="1"/>
  <c r="X50" i="1"/>
  <c r="V50" i="1"/>
  <c r="U50" i="1"/>
  <c r="AR32" i="1"/>
  <c r="AQ32" i="1"/>
  <c r="AP32" i="1"/>
  <c r="AO32" i="1"/>
  <c r="AN32" i="1"/>
  <c r="AM32" i="1"/>
  <c r="AL32" i="1"/>
  <c r="AK32" i="1"/>
  <c r="AI32" i="1"/>
  <c r="AH32" i="1"/>
  <c r="AG32" i="1"/>
  <c r="AE32" i="1"/>
  <c r="AD32" i="1"/>
  <c r="AC32" i="1"/>
  <c r="AB32" i="1"/>
  <c r="Z32" i="1"/>
  <c r="Y32" i="1"/>
  <c r="X32" i="1"/>
  <c r="V32" i="1"/>
  <c r="U32" i="1"/>
  <c r="AR21" i="1"/>
  <c r="AQ21" i="1"/>
  <c r="AP21" i="1"/>
  <c r="AO21" i="1"/>
  <c r="AN21" i="1"/>
  <c r="AM21" i="1"/>
  <c r="AL21" i="1"/>
  <c r="AK21" i="1"/>
  <c r="AI21" i="1"/>
  <c r="AH21" i="1"/>
  <c r="AG21" i="1"/>
  <c r="AE21" i="1"/>
  <c r="AD21" i="1"/>
  <c r="AC21" i="1"/>
  <c r="AB21" i="1"/>
  <c r="Z21" i="1"/>
  <c r="Y21" i="1"/>
  <c r="X21" i="1"/>
  <c r="V21" i="1"/>
  <c r="U21" i="1"/>
  <c r="AR8" i="1"/>
  <c r="AQ8" i="1"/>
  <c r="AP8" i="1"/>
  <c r="AO8" i="1"/>
  <c r="AN8" i="1"/>
  <c r="AM8" i="1"/>
  <c r="AL8" i="1"/>
  <c r="AK8" i="1"/>
  <c r="AI8" i="1"/>
  <c r="AH8" i="1"/>
  <c r="AG8" i="1"/>
  <c r="AE8" i="1"/>
  <c r="AD8" i="1"/>
  <c r="AC8" i="1"/>
  <c r="AB8" i="1"/>
  <c r="Z8" i="1"/>
  <c r="Z9" i="1" s="1"/>
  <c r="Y8" i="1"/>
  <c r="Y9" i="1" s="1"/>
  <c r="X8" i="1"/>
  <c r="X9" i="1" s="1"/>
  <c r="V8" i="1"/>
  <c r="V9" i="1" s="1"/>
  <c r="U8" i="1"/>
  <c r="U9" i="1" s="1"/>
  <c r="U22" i="1" l="1"/>
  <c r="U33" i="1"/>
  <c r="U51" i="1"/>
  <c r="U71" i="1"/>
  <c r="U90" i="1"/>
  <c r="U110" i="1"/>
  <c r="U137" i="1"/>
  <c r="U162" i="1"/>
  <c r="U186" i="1"/>
  <c r="U212" i="1"/>
  <c r="U239" i="1" s="1"/>
  <c r="U274" i="1" s="1"/>
  <c r="U298" i="1" s="1"/>
  <c r="U317" i="1" s="1"/>
  <c r="U346" i="1" s="1"/>
  <c r="U373" i="1" s="1"/>
  <c r="U397" i="1" s="1"/>
  <c r="U423" i="1" s="1"/>
  <c r="U449" i="1" s="1"/>
  <c r="U469" i="1" s="1"/>
  <c r="U494" i="1" s="1"/>
  <c r="U514" i="1" s="1"/>
  <c r="U534" i="1" s="1"/>
  <c r="U555" i="1" s="1"/>
  <c r="U576" i="1" s="1"/>
  <c r="U598" i="1" s="1"/>
  <c r="U632" i="1" s="1"/>
  <c r="U651" i="1" s="1"/>
  <c r="U673" i="1" s="1"/>
  <c r="U692" i="1" s="1"/>
  <c r="U711" i="1" s="1"/>
  <c r="U732" i="1" s="1"/>
  <c r="U754" i="1" s="1"/>
  <c r="U795" i="1" s="1"/>
  <c r="V22" i="1"/>
  <c r="V33" i="1"/>
  <c r="V51" i="1"/>
  <c r="V71" i="1"/>
  <c r="V90" i="1"/>
  <c r="V110" i="1"/>
  <c r="V137" i="1"/>
  <c r="V162" i="1" s="1"/>
  <c r="V186" i="1" s="1"/>
  <c r="V212" i="1" s="1"/>
  <c r="V239" i="1" s="1"/>
  <c r="V274" i="1" s="1"/>
  <c r="V298" i="1" s="1"/>
  <c r="V317" i="1" s="1"/>
  <c r="V346" i="1" s="1"/>
  <c r="V373" i="1" s="1"/>
  <c r="V397" i="1" s="1"/>
  <c r="V423" i="1" s="1"/>
  <c r="V449" i="1" s="1"/>
  <c r="V469" i="1" s="1"/>
  <c r="V494" i="1" s="1"/>
  <c r="V514" i="1" s="1"/>
  <c r="V534" i="1" s="1"/>
  <c r="V555" i="1" s="1"/>
  <c r="V576" i="1" s="1"/>
  <c r="V598" i="1" s="1"/>
  <c r="V632" i="1" s="1"/>
  <c r="V651" i="1" s="1"/>
  <c r="V673" i="1" s="1"/>
  <c r="V692" i="1" s="1"/>
  <c r="V711" i="1" s="1"/>
  <c r="V732" i="1" s="1"/>
  <c r="V754" i="1" s="1"/>
  <c r="V795" i="1" s="1"/>
  <c r="X22" i="1"/>
  <c r="X33" i="1"/>
  <c r="X51" i="1"/>
  <c r="X71" i="1"/>
  <c r="X90" i="1"/>
  <c r="X110" i="1" s="1"/>
  <c r="X137" i="1" s="1"/>
  <c r="X162" i="1" s="1"/>
  <c r="X186" i="1" s="1"/>
  <c r="X212" i="1" s="1"/>
  <c r="X239" i="1" s="1"/>
  <c r="X274" i="1" s="1"/>
  <c r="X298" i="1" s="1"/>
  <c r="X317" i="1" s="1"/>
  <c r="X346" i="1" s="1"/>
  <c r="X373" i="1" s="1"/>
  <c r="X397" i="1" s="1"/>
  <c r="X423" i="1" s="1"/>
  <c r="X449" i="1" s="1"/>
  <c r="X469" i="1" s="1"/>
  <c r="X494" i="1" s="1"/>
  <c r="X514" i="1" s="1"/>
  <c r="X534" i="1" s="1"/>
  <c r="X555" i="1" s="1"/>
  <c r="X576" i="1" s="1"/>
  <c r="X598" i="1" s="1"/>
  <c r="X632" i="1" s="1"/>
  <c r="X651" i="1" s="1"/>
  <c r="X673" i="1" s="1"/>
  <c r="X692" i="1" s="1"/>
  <c r="X711" i="1" s="1"/>
  <c r="X732" i="1" s="1"/>
  <c r="X754" i="1" s="1"/>
  <c r="X795" i="1" s="1"/>
  <c r="Y22" i="1"/>
  <c r="Y33" i="1" s="1"/>
  <c r="Y51" i="1" s="1"/>
  <c r="Y71" i="1" s="1"/>
  <c r="Y90" i="1" s="1"/>
  <c r="Y110" i="1" s="1"/>
  <c r="Y137" i="1" s="1"/>
  <c r="Y162" i="1" s="1"/>
  <c r="Y186" i="1" s="1"/>
  <c r="Y212" i="1" s="1"/>
  <c r="Y239" i="1" s="1"/>
  <c r="Y274" i="1" s="1"/>
  <c r="Y298" i="1" s="1"/>
  <c r="Y317" i="1" s="1"/>
  <c r="Y346" i="1" s="1"/>
  <c r="Y373" i="1" s="1"/>
  <c r="Y397" i="1" s="1"/>
  <c r="Y423" i="1" s="1"/>
  <c r="Y449" i="1" s="1"/>
  <c r="Y469" i="1" s="1"/>
  <c r="Y494" i="1" s="1"/>
  <c r="Y514" i="1" s="1"/>
  <c r="Y534" i="1" s="1"/>
  <c r="Y555" i="1" s="1"/>
  <c r="Y576" i="1" s="1"/>
  <c r="Y598" i="1" s="1"/>
  <c r="Y632" i="1" s="1"/>
  <c r="Y651" i="1" s="1"/>
  <c r="Y673" i="1" s="1"/>
  <c r="Y692" i="1" s="1"/>
  <c r="Y711" i="1" s="1"/>
  <c r="Y732" i="1" s="1"/>
  <c r="Y754" i="1" s="1"/>
  <c r="Y795" i="1" s="1"/>
  <c r="Z22" i="1"/>
  <c r="Z33" i="1"/>
  <c r="Z51" i="1"/>
  <c r="Z71" i="1"/>
  <c r="Z90" i="1"/>
  <c r="Z110" i="1"/>
  <c r="Z137" i="1"/>
  <c r="Z162" i="1" s="1"/>
  <c r="Z186" i="1" s="1"/>
  <c r="Z212" i="1" s="1"/>
  <c r="Z239" i="1" s="1"/>
  <c r="Z274" i="1" s="1"/>
  <c r="Z298" i="1" s="1"/>
  <c r="Z317" i="1" s="1"/>
  <c r="Z346" i="1" s="1"/>
  <c r="Z373" i="1" s="1"/>
  <c r="Z397" i="1" s="1"/>
  <c r="Z423" i="1" s="1"/>
  <c r="Z449" i="1" s="1"/>
  <c r="Z469" i="1" s="1"/>
  <c r="Z494" i="1" s="1"/>
  <c r="Z514" i="1" s="1"/>
  <c r="Z534" i="1" s="1"/>
  <c r="Z555" i="1" s="1"/>
  <c r="Z576" i="1" s="1"/>
  <c r="Z598" i="1" s="1"/>
  <c r="Z632" i="1" s="1"/>
  <c r="Z651" i="1" s="1"/>
  <c r="Z673" i="1" s="1"/>
  <c r="Z692" i="1" s="1"/>
  <c r="Z711" i="1" s="1"/>
  <c r="Z732" i="1" s="1"/>
  <c r="Z754" i="1" s="1"/>
  <c r="Z795" i="1" s="1"/>
</calcChain>
</file>

<file path=xl/sharedStrings.xml><?xml version="1.0" encoding="utf-8"?>
<sst xmlns="http://schemas.openxmlformats.org/spreadsheetml/2006/main" count="19668" uniqueCount="547">
  <si>
    <t>date</t>
  </si>
  <si>
    <t>postingtext</t>
  </si>
  <si>
    <t>amount</t>
  </si>
  <si>
    <t>credit_type</t>
  </si>
  <si>
    <t>debit_postingaccount_number</t>
  </si>
  <si>
    <t>credit_postingaccount_number</t>
  </si>
  <si>
    <t>booking_number</t>
  </si>
  <si>
    <t>cost_location</t>
  </si>
  <si>
    <t>transaction_purpose</t>
  </si>
  <si>
    <t>transaction_id_by_customer</t>
  </si>
  <si>
    <t>transactions_purpose</t>
  </si>
  <si>
    <t>debit_booking_type_1</t>
  </si>
  <si>
    <t>debit_booking_type_2</t>
  </si>
  <si>
    <t>debit_booking_categories</t>
  </si>
  <si>
    <t>credit_booking_type_1</t>
  </si>
  <si>
    <t>credit_booking_type_2</t>
  </si>
  <si>
    <t>credit_booking_categories</t>
  </si>
  <si>
    <t>realisation</t>
  </si>
  <si>
    <t>month</t>
  </si>
  <si>
    <t>703</t>
  </si>
  <si>
    <t>1730</t>
  </si>
  <si>
    <t>1700</t>
  </si>
  <si>
    <t>1705</t>
  </si>
  <si>
    <t>1712</t>
  </si>
  <si>
    <t>2400</t>
  </si>
  <si>
    <t>2551</t>
  </si>
  <si>
    <t>2555</t>
  </si>
  <si>
    <t>2558</t>
  </si>
  <si>
    <t>6700</t>
  </si>
  <si>
    <t>6750</t>
  </si>
  <si>
    <t>6751</t>
  </si>
  <si>
    <t>P01</t>
  </si>
  <si>
    <t>P12</t>
  </si>
  <si>
    <t>P13</t>
  </si>
  <si>
    <t>P21</t>
  </si>
  <si>
    <t>P22</t>
  </si>
  <si>
    <t>P23</t>
  </si>
  <si>
    <t>P24</t>
  </si>
  <si>
    <t>P25</t>
  </si>
  <si>
    <t>Verbindlichkeiten aus Lohn und Gehalt</t>
  </si>
  <si>
    <t>S</t>
  </si>
  <si>
    <t>2121</t>
  </si>
  <si>
    <t>&lt;NA&gt;</t>
  </si>
  <si>
    <t>Bestand</t>
  </si>
  <si>
    <t>Passiva</t>
  </si>
  <si>
    <t>booked</t>
  </si>
  <si>
    <t>2022-02</t>
  </si>
  <si>
    <t>0.0</t>
  </si>
  <si>
    <t>Verbindlichk. Lohn- und Kirchensteuer</t>
  </si>
  <si>
    <t>Löhne und Gehälter</t>
  </si>
  <si>
    <t>Erfolg</t>
  </si>
  <si>
    <t>Ausgaben</t>
  </si>
  <si>
    <t>Ideeller Bereich</t>
  </si>
  <si>
    <t>Gesetzliche soziale Aufwendungen</t>
  </si>
  <si>
    <t>Verbindlichkeiten aus Lohnsteuer u. Kirchensteuer - STEUERVERWALTUNG NRW</t>
  </si>
  <si>
    <t>H</t>
  </si>
  <si>
    <t>Stnr 131/5951/0787 Mandatsreferenz NW005897133746 Lohnsteuer Feb. 22 198,46 EREF: 13100059510787L220311-5813-65669103 MREF: NW005897133746 CRED: DE14NRW00000098851 IBAN: DE84300500000004061214 BIC: WELADEDDXXX ABWA: Landeshauptkasse des Landes NDDT+105+00931</t>
  </si>
  <si>
    <t>28</t>
  </si>
  <si>
    <t>Aktiva</t>
  </si>
  <si>
    <t>Saldo Monat</t>
  </si>
  <si>
    <t>Rolling Saldo Total</t>
  </si>
  <si>
    <t>TK Krankenkasse - EK Techniker-Krankenkasse</t>
  </si>
  <si>
    <t>81835189 Betriebsnummer Beitrag 02/2022 TAN: 000002 EREF: LG-09032022-10094000000063323-00001 MSG-ID: LG-09032022-10094000000063323 IBAN: DE33100400000545466500 BIC: COBADEFFXXX NTRF+177+00803</t>
  </si>
  <si>
    <t>27</t>
  </si>
  <si>
    <t>2022-03</t>
  </si>
  <si>
    <t>Verbindlichkeiten aus Lohn und Gehalt Bartosch - Florian Bartosch</t>
  </si>
  <si>
    <t>Bartosch Florian Lohn - Gehalt Abrechnung 02/2022 TAN: 000002 EREF: LG-09032022-10094000000063317-00001 MSG-ID: LG-09032022-10094000000063317 IBAN: DE44120300001008605535 BIC: BYLADEM1001 SALA NTRF+177+00803</t>
  </si>
  <si>
    <t>26</t>
  </si>
  <si>
    <t>Bartosch Florian Lohn - Gehalt Abrechnung 03/2022 TAN: 000002 EREF: LG-18032022-10094000000065446-00001 MSG-ID: LG-18032022-10094000000065446 IBAN: DE44120300001008605535 BIC: BYLADEM1001 SALA NTRF+177+00803</t>
  </si>
  <si>
    <t>29</t>
  </si>
  <si>
    <t>Techniker Krankenkasse</t>
  </si>
  <si>
    <t>BNR: 81835189 B561001Q3H4 Beitraege 03/22 EREF: 6305768858 MREF: MD3202219J4 CRED: DE51TK100000031158 IBAN: DE59200505501280376854 BIC: HASPDEHHXXX NDDT+105+00931</t>
  </si>
  <si>
    <t>30</t>
  </si>
  <si>
    <t>Stnr 131/5951/0787 Lohnsteuer Mrz. 22 198,46 EREF: 13100059510787L220412-5857-66566407 MREF: NW005897133746 CRED: DE14NRW00000098851 IBAN: DE84300500000004061214 BIC: WELADEDDXXX ABWA: Landeshauptkasse des Landes NDDT+105+00931</t>
  </si>
  <si>
    <t>33</t>
  </si>
  <si>
    <t>Bartosch Florian Lohn - Gehalt Abrechnung 04/2022 TAN: 000002 EREF: LG-19042022-10094000000066125-00001 MSG-ID: LG-19042022-10094000000066125 IBAN: DE44120300001008605535 BIC: BYLADEM1001 SALA NTRF+177+00803</t>
  </si>
  <si>
    <t>35</t>
  </si>
  <si>
    <t>2022-04</t>
  </si>
  <si>
    <t>TK Krankenkasse - Techniker Krankenkasse</t>
  </si>
  <si>
    <t>BNR: 81835189 B561001Q3H4 Beitraege 04/22 EREF: 2105625403 MREF: MD3202219J4 CRED: DE51TK100000031158 IBAN: DE59200505501280376854 BIC: HASPDEHHXXX NDDT+105+00931</t>
  </si>
  <si>
    <t>36</t>
  </si>
  <si>
    <t>Stnr 131/5951/0787 Lohnsteuer Apr. 22 207,37 EREF: 13100059510787L220511-5895-67061932 MREF: NW005897133746 CRED: DE14NRW00000098851 IBAN: DE84300500000004061214 BIC: WELADEDDXXX ABWA: Landeshauptkasse des Landes NDDT+105+00931</t>
  </si>
  <si>
    <t>42</t>
  </si>
  <si>
    <t>DevInt e.V.</t>
  </si>
  <si>
    <t>SEPA Sammel-Ueberweisung mit 3 Ueberweisungen und folgenden zusaetzlichen Informationen: TAN: 000002 MSG-ID: LG-23052022-10094000000069156 NTRF+191+00803</t>
  </si>
  <si>
    <t>51</t>
  </si>
  <si>
    <t>2022-05</t>
  </si>
  <si>
    <t>BNR: 81835189 B561001Q3H4 Beitraege 05/22 EREF: 6505951080 MREF: MD3202219J4 CRED: DE51TK100000031158 IBAN: DE59200505501280376854 BIC: HASPDEHHXXX NDDT+105+00931</t>
  </si>
  <si>
    <t>57</t>
  </si>
  <si>
    <t>Verbindlichkeiten soziale Sicherheit</t>
  </si>
  <si>
    <t>2222</t>
  </si>
  <si>
    <t>2223</t>
  </si>
  <si>
    <t>2221</t>
  </si>
  <si>
    <t>Stnr 131/5951/0787 Lohnsteuer Mai 22 1.193,21 EREF: 13100059510787L220613-5937-67718430 MREF: NW005897133746 CRED: DE14NRW00000098851 IBAN: DE84300500000004061214 BIC: WELADEDDXXX ABWA: Landeshauptkasse des Landes NDDT+105+00931</t>
  </si>
  <si>
    <t>76</t>
  </si>
  <si>
    <t>pronova BKK</t>
  </si>
  <si>
    <t>Referenz 51x220607x4015x TAN: SecureGo plus IBAN: DE45700202700667562546 BIC: HYVEDEMMXXX HLTI NTRF+118+07000</t>
  </si>
  <si>
    <t>86</t>
  </si>
  <si>
    <t>2022-06</t>
  </si>
  <si>
    <t>Nettolohnzahlungen - DevInt e.V.</t>
  </si>
  <si>
    <t>SEPA Sammel-Ueberweisung mit 3 Ueberweisungen und folgenden zusaetzlichen Informationen: TAN: 000002 MSG-ID: LG-21062022-10094000000072595 NTRF+191+00803</t>
  </si>
  <si>
    <t>87</t>
  </si>
  <si>
    <t>BNR: 81835189 B561001Q3H4 Beitraege 06/22 EREF: 9940173876 MREF: MD3202219J4 CRED: DE51TK100000031158 IBAN: DE59200505501280376854 BIC: HASPDEHHXXX NDDT+105+00931</t>
  </si>
  <si>
    <t>92</t>
  </si>
  <si>
    <t>Pronova Krankenkasse - PRONOVA BKK</t>
  </si>
  <si>
    <t>Beitraege 01.06.2022 - 30.06.2022 81835189 869.79 EREF: 2610009293129880 MREF: 011203311201-1 CRED: DE84BKK00000085660 IBAN: DE45700202700667562546 BIC: HYVEDEMMXXX NDDT+105+00931</t>
  </si>
  <si>
    <t>91</t>
  </si>
  <si>
    <t>Stnr 131/5951/0787 Lohnsteuer Juni 22 1.085,33 EREF: 13100059510787L220712-5977-68624966 MREF: NW005897133746 CRED: DE14NRW00000098851 IBAN: DE84300500000004061214 BIC: WELADEDDXXX ABWA: Landeshauptkasse des Landes NDDT+105+00931</t>
  </si>
  <si>
    <t>99</t>
  </si>
  <si>
    <t>SEPA Sammel-Ueberweisung mit 3 Ueberweisungen und folgenden zusaetzlichen Informationen: TAN: 000002 MSG-ID: LG-12072022-10094000000073291 NTRF+191+00803</t>
  </si>
  <si>
    <t>100</t>
  </si>
  <si>
    <t>2022-07</t>
  </si>
  <si>
    <t>Beitraege 01.07.2022 - 31.07.2022 81835189 869.79 EREF: 2610009345239624 MREF: 011203311201-1 CRED: DE84BKK00000085660 IBAN: DE45700202700667562546 BIC: HYVEDEMMXXX NDDT+105+00931</t>
  </si>
  <si>
    <t>109</t>
  </si>
  <si>
    <t>BNR: 81835189 B561001Q3H4 Beitraege 07/22 EREF: 6706127519 MREF: MD3202219J4 CRED: DE51TK100000031158 IBAN: DE59200505501280376854 BIC: HASPDEHHXXX NDDT+105+00931</t>
  </si>
  <si>
    <t>110</t>
  </si>
  <si>
    <t>Stnr 131/5951/0787 Lohnsteuer Juli 22 1.155,75 EREF: 13100059510787L220811-6021-69106821 MREF: NW005897133746 CRED: DE14NRW00000098851 IBAN: DE84300500000004061214 BIC: WELADEDDXXX ABWA: Landeshauptkasse des Landes NDDT+105+00931</t>
  </si>
  <si>
    <t>125</t>
  </si>
  <si>
    <t>SEPA Sammel-Ueberweisung mit 3 Ueberweisungen und folgenden zusaetzlichen Informationen: TAN: 000002 MSG-ID: LG-05082022-10094000000073891 NTRF+191+00803</t>
  </si>
  <si>
    <t>126</t>
  </si>
  <si>
    <t>2022-08</t>
  </si>
  <si>
    <t>Beitraege 01.08.2022 - 31.08.2022 81835189 886.16 EREF: 2610009392352141 MREF: 011203311201-1 CRED: DE84BKK00000085660 IBAN: DE45700202700667562546 BIC: HYVEDEMMXXX NDDT+105+00931</t>
  </si>
  <si>
    <t>146</t>
  </si>
  <si>
    <t>BNR: 81835189 B561001Q3H4 Beitraege 08/22 EREF: 4606504387 MREF: MD3202219J4 CRED: DE51TK100000031158 IBAN: DE59200505501280376854 BIC: HASPDEHHXXX NDDT+105+00931</t>
  </si>
  <si>
    <t>147</t>
  </si>
  <si>
    <t>Stnr 131/5951/0787 Lohnsteuer Aug. 22 1.155,75 EREF: 13100059510787L220914-6067-69838722 MREF: NW005897133746 CRED: DE14NRW00000098851 IBAN: DE84300500000004061214 BIC: WELADEDDXXX ABWA: Landeshauptkasse des Landes NDDT+105+00931</t>
  </si>
  <si>
    <t>165</t>
  </si>
  <si>
    <t>Auszahlung Energiepauschale an Arbeitgeber - STEUERVERWALTUNG NRW</t>
  </si>
  <si>
    <t>StNr 131/5951/0787 Lohnsteuer Aug. 22 900,00 EREF: 13100059510787G220916-6071-00007702 ABWA: Finanzamt Dusseldorf-Nord NTRF+166+00931</t>
  </si>
  <si>
    <t>172</t>
  </si>
  <si>
    <t>2022-09</t>
  </si>
  <si>
    <t>Nettolohnzahlungen September - DevInt e.V.</t>
  </si>
  <si>
    <t>SEPA Sammel-Ueberweisung mit 3 Ueberweisungen und folgenden zusaetzlichen Informationen: TAN: 000002 MSG-ID: LG-14092022-10094000000076710 NTRF+191+00803</t>
  </si>
  <si>
    <t>175</t>
  </si>
  <si>
    <t>Beitraege 01.09.2022 - 30.09.2022 81835189 1132.46 EREF: 2610009460516277 MREF: 011203311201-1 CRED: DE84BKK00000085660 IBAN: DE45700202700667562546 BIC: HYVEDEMMXXX NDDT+105+00931</t>
  </si>
  <si>
    <t>178</t>
  </si>
  <si>
    <t>BNR: 81835189 B561001Q3H4 Beitraege 09/22 EREF: 2906389314 MREF: MD3202219J4 CRED: DE51TK100000031158 IBAN: DE59200505501280376854 BIC: HASPDEHHXXX NDDT+105+00931</t>
  </si>
  <si>
    <t>179</t>
  </si>
  <si>
    <t>LÃ¶hne und GehÃ¤lter</t>
  </si>
  <si>
    <t>1222</t>
  </si>
  <si>
    <t>Zweckbetrieb (sonstige) - Ust frei - Ausgaben / Aufwendungen</t>
  </si>
  <si>
    <t>1223</t>
  </si>
  <si>
    <t>LÃ¶hne</t>
  </si>
  <si>
    <t>1221</t>
  </si>
  <si>
    <t>Stnr 131/5951/0787 Lohnsteuer Sept.22 2.695,24 EREF: 13100059510787L221011-6105-70716503 MREF: NW005897133746 CRED: DE14NRW00000098851 IBAN: DE84300500000004061214 BIC: WELADEDDXXX ABWA: Landeshauptkasse des Landes NDDT+105+00931</t>
  </si>
  <si>
    <t>187</t>
  </si>
  <si>
    <t>Nettolohnzahlungen Oktober - DevInt e.V.</t>
  </si>
  <si>
    <t>SEPA Sammel-Ueberweisung mit 3 Ueberweisungen und folgenden zusaetzlichen Informationen: TAN: 000002 MSG-ID: LG-24102022-10094000000078787 NTRF+191+00803</t>
  </si>
  <si>
    <t>190</t>
  </si>
  <si>
    <t>2022-10</t>
  </si>
  <si>
    <t>Beitraege 01.10.2022 - 31.10.2022 81835189 1041.34 EREF: 2610009510621109 MREF: 011203311201-1 CRED: DE84BKK00000085660 IBAN: DE45700202700667562546 BIC: HYVEDEMMXXX NDDT+105+00931</t>
  </si>
  <si>
    <t>199</t>
  </si>
  <si>
    <t>BNR: 81835189 B561001Q3H4 Beitraege 10/22 EREF: 3906372876 MREF: MD3202219J4 CRED: DE51TK100000031158 IBAN: DE59200505501280376854 BIC: HASPDEHHXXX NDDT+105+00931</t>
  </si>
  <si>
    <t>202</t>
  </si>
  <si>
    <t>Stnr 131/5951/0787 Lohnsteuer Okt. 22 1.610,35 EREF: 13100059510787L221111-6149-71342843 MREF: NW005897133746 CRED: DE14NRW00000098851 IBAN: DE84300500000004061214 BIC: WELADEDDXXX ABWA: Landeshauptkasse des Landes NDDT+105+00931</t>
  </si>
  <si>
    <t>217</t>
  </si>
  <si>
    <t>Nettolohnzahlungen November - DevInt e.V.</t>
  </si>
  <si>
    <t>SEPA Sammel-Ueberweisung mit 3 Ueberweisungen und folgenden zusaetzlichen Informationen: TAN1: null MSG-ID: LG-16112022-10094000000079598 NTRF+191+00803</t>
  </si>
  <si>
    <t>220</t>
  </si>
  <si>
    <t>2022-11</t>
  </si>
  <si>
    <t>BNR: 81835189 B561001Q3H4 Beitraege 11/22 EREF: 6706338292 MREF: MD3202219J4 CRED: DE51TK100000031158 IBAN: DE59200505501280376854 BIC: HASPDEHHXXX NDDT+105+00931</t>
  </si>
  <si>
    <t>246</t>
  </si>
  <si>
    <t>Beitraege 01.11.2022 - 30.11.2022 81835189 1655.41 EREF: 2610009549732448 MREF: 011203311201-1 CRED: DE84BKK00000085660 IBAN: DE45700202700667562546 BIC: HYVEDEMMXXX NDDT+105+00931</t>
  </si>
  <si>
    <t>247</t>
  </si>
  <si>
    <t>Stnr 131/5951/0787 Lohnsteuer Nov. 22 3.716,52 EREF: 13100059510787L221214-6193-72019290 MREF: NW005897133746 CRED: DE14NRW00000098851 IBAN: DE84300500000004061214 BIC: WELADEDDXXX ABWA: Landeshauptkasse des Landes NDDT+105+00931</t>
  </si>
  <si>
    <t>762</t>
  </si>
  <si>
    <t>Nettolohnzahlungen Dezember - DevInt e.V.</t>
  </si>
  <si>
    <t>SEPA Sammel-Ueberweisung mit 3 Ueberweisungen und folgenden zusaetzlichen Informationen: TAN1: null MSG-ID: LG-09122022-10094000000080964 NTRF+191+00803</t>
  </si>
  <si>
    <t>760</t>
  </si>
  <si>
    <t>2022-12</t>
  </si>
  <si>
    <t>BNR: 81835189 B561001Q3H4 Beitraege 12/22 EREF: 4006632112 MREF: MD3202219J4 CRED: DE51TK100000031158 IBAN: DE59200505501280376854 BIC: HASPDEHHXXX NDDT+105+00931</t>
  </si>
  <si>
    <t>798</t>
  </si>
  <si>
    <t>Beitraege 01.12.2022 - 31.12.2022 81835189 974.79 EREF: 2610009601837404 MREF: 011203311201-1 CRED: DE84BKK00000085660 IBAN: DE45700202700667562546 BIC: HYVEDEMMXXX NDDT+105+00931</t>
  </si>
  <si>
    <t>797</t>
  </si>
  <si>
    <t>AAG 11/2022 BKK pronova</t>
  </si>
  <si>
    <t>AAG 12/2022 BKK pronova</t>
  </si>
  <si>
    <t>Sonstige Einnahmen Bereich 2000</t>
  </si>
  <si>
    <t>Einnahmen</t>
  </si>
  <si>
    <t>Löhne</t>
  </si>
  <si>
    <t>Stnr 131/5951/0787 Lohnsteuer Dez. 22 3.533,09 EREF: 13100059510787L230111-6233-72915261 MREF: NW005897133746 CRED: DE14NRW00000098851 IBAN: DE84300500000004061214 BIC: WELADEDDXXX ABWA: Landeshauptkasse des Landes NDDT+105+00931</t>
  </si>
  <si>
    <t>822</t>
  </si>
  <si>
    <t>Nettolohnzahlungen Januar - DevInt e.V.</t>
  </si>
  <si>
    <t>SEPA Sammel-Ueberweisung mit 3 Ueberweisungen und folgenden zusaetzlichen Informationen: TAN1: null MSG-ID: LG-20012023-10094000000087599 NTRF+191+00803</t>
  </si>
  <si>
    <t>828</t>
  </si>
  <si>
    <t>2023-01</t>
  </si>
  <si>
    <t>Auszahlung Krankenkassen Rückerstattung - PRONOVA BKK</t>
  </si>
  <si>
    <t>Erstattung nach AAG - U129. bis 30.11.2022 Erstattung AAG 90.03 EREF: 3620026285373905 NTRF+166+00931</t>
  </si>
  <si>
    <t>831</t>
  </si>
  <si>
    <t>Erstattung nach AAG - U101. bis 01.12.2022 Erstattung AAG 45.01 EREF: 3620026285373696 NTRF+166+00931</t>
  </si>
  <si>
    <t>830</t>
  </si>
  <si>
    <t>BNR: 81835189 B561001Q3H4 Beitraege 01/23 EREF: 6606527121 MREF: MD3202219J4 CRED: DE51TK100000031158 IBAN: DE59200505501280376854 BIC: HASPDEHHXXX NDDT+105+00931</t>
  </si>
  <si>
    <t>838</t>
  </si>
  <si>
    <t>Beitraege 01.01.2023 - 31.01.2023 81835189 941.16 EREF: 2610009652946037 MREF: 011203311201-1 CRED: DE84BKK00000085660 IBAN: DE45700202700667562546 BIC: HYVEDEMMXXX NDDT+105+00931</t>
  </si>
  <si>
    <t>837</t>
  </si>
  <si>
    <t>AAG 01/2023 BKK pronova</t>
  </si>
  <si>
    <t>Verbindlichkeiten Lohn und Gehalt</t>
  </si>
  <si>
    <t>Verbindlichkeiten Lohnsteuer</t>
  </si>
  <si>
    <t>Krankentagegeld für AG</t>
  </si>
  <si>
    <t>2323</t>
  </si>
  <si>
    <t>2322</t>
  </si>
  <si>
    <t>2321</t>
  </si>
  <si>
    <t>Stnr 131/5951/0787 Lohnsteuer Jan. 23 1.652,96 EREF: 13100059510787L230213-6279-73473378 MREF: NW005897133746 CRED: DE14NRW00000098851 IBAN: DE84300500000004061214 BIC: WELADEDDXXX ABWA: Landeshauptkasse des Landes NDDT+105+00931</t>
  </si>
  <si>
    <t>850</t>
  </si>
  <si>
    <t>VBG Anteil 2022 nach 1. Jahresrechnung, VBG Schreiben</t>
  </si>
  <si>
    <t>2023-02</t>
  </si>
  <si>
    <t>Nettolohnzahlungen Februar - DevInt e.V.</t>
  </si>
  <si>
    <t>SEPA Sammel-Ueberweisung mit 3 Ueberweisungen und folgenden zusaetzlichen Informationen: TAN1: null MSG-ID: LG-22022023-10094000000094319 NTRF+191+00803</t>
  </si>
  <si>
    <t>865</t>
  </si>
  <si>
    <t>Beitraege 01.02.2023 - 28.02.2023 81835189 941.16 EREF: 2610009705072001 MREF: 011203311201-1 CRED: DE84BKK00000085660 IBAN: DE45700202700667562546 BIC: HYVEDEMMXXX NDDT+105+00931</t>
  </si>
  <si>
    <t>875</t>
  </si>
  <si>
    <t>BNR: 81835189 B561001Q3H4 Beitraege 02/23 EREF: 4506645774 MREF: MD3202219J4 CRED: DE51TK100000031158 IBAN: DE59200505501280376854 BIC: HASPDEHHXXX NDDT+105+00931</t>
  </si>
  <si>
    <t>876</t>
  </si>
  <si>
    <t>AAG 02/2023 BKK pronova</t>
  </si>
  <si>
    <t>AAG 02/2023 EK Techniker-Krankenkasse</t>
  </si>
  <si>
    <t>Erstattung nach AAG - U101. bis 03.02.2023 Erstattung AAG 129.52 EREF: 3620026492738638 NTRF+166+00931</t>
  </si>
  <si>
    <t>878</t>
  </si>
  <si>
    <t>Erstattung nach AAG - U127. bis 27.01.2023 Erstattung AAG 43.17 EREF: 3620026492739626 NTRF+166+00931</t>
  </si>
  <si>
    <t>879</t>
  </si>
  <si>
    <t>Erstattung nach AAG - U130. bis 31.01.2023 Erstattung AAG 86.35 EREF: 3620026492739653 NTRF+166+00931</t>
  </si>
  <si>
    <t>880</t>
  </si>
  <si>
    <t>Auszahlung Krankenkassen Rückerstattung - Techniker Krankenkasse</t>
  </si>
  <si>
    <t>TK-Beleg 240223,AD646,561 Erstattung nach AAG - U110. bis 10.02.2023 EREF: 6206256695 NTRF+166+00931</t>
  </si>
  <si>
    <t>881</t>
  </si>
  <si>
    <t>TK-Beleg 240223,AD716,561 Erstattung nach AAG - U113. bis 15.02.2023 EREF: 6206256696 NTRF+166+00931</t>
  </si>
  <si>
    <t>882</t>
  </si>
  <si>
    <t>Krankentage</t>
  </si>
  <si>
    <t>Stnr 131/5951/0787 Lohnsteuer Feb. 23 1.095,56 EREF: 13100059510787L230313-6317-74150747 MREF: NW005897133746 CRED: DE14NRW00000098851 IBAN: DE84300500000004061214 BIC: WELADEDDXXX ABWA: Landeshauptkasse des Landes NDDT+105+00931</t>
  </si>
  <si>
    <t>890</t>
  </si>
  <si>
    <t>TK-Beleg 280223,ABDBV,561 BNR: 81835189 B561001Q3H4 Guthaben 02/2023 EREF: 1106599976 NTRF+166+00931</t>
  </si>
  <si>
    <t>884</t>
  </si>
  <si>
    <t>2023-03</t>
  </si>
  <si>
    <t>Nettolohnzahlungen März - DevInt e.V.</t>
  </si>
  <si>
    <t>SEPA Sammel-Ueberweisung mit 3 Ueberweisungen und folgenden zusaetzlichen Informationen: TAN1: null MSG-ID: LG-24032023-10094000000095377 NTRF+191+00803</t>
  </si>
  <si>
    <t>896</t>
  </si>
  <si>
    <t>TK-Beleg 270323,AF728,561 Erstattung nach AAG - U121. bis 24.03.2023 EREF: 1106652766 NTRF+166+00931</t>
  </si>
  <si>
    <t>904</t>
  </si>
  <si>
    <t>Beitraege 01.03.2023 - 31.03.2023 81835189 941.16 EREF: 2610009751174139 MREF: 011203311201-1 CRED: DE84BKK00000085660 IBAN: DE45700202700667562546 BIC: HYVEDEMMXXX NDDT+105+00931</t>
  </si>
  <si>
    <t>902</t>
  </si>
  <si>
    <t>BNR: 81835189 B561001Q3H4 Beitraege 03/23 EREF: 9980348371 MREF: MD3202219J4 CRED: DE51TK100000031158 IBAN: DE59200505501280376854 BIC: HASPDEHHXXX NDDT+105+00931</t>
  </si>
  <si>
    <t>903</t>
  </si>
  <si>
    <t>AAG 03/2023 EK Techniker-Krankenkasse</t>
  </si>
  <si>
    <t>Krankentage Übertrag in Monatsabrechnung</t>
  </si>
  <si>
    <t>Stnr 131/5951/0787 Lohnsteuer Mrz. 23 1.095,56 EREF: 13100059510787L230413-6359-75177999 MREF: NW005897133746 CRED: DE14NRW00000098851 IBAN: DE84300500000004061214 BIC: WELADEDDXXX ABWA: Landeshauptkasse des Landes NDDT+105+00931</t>
  </si>
  <si>
    <t>916</t>
  </si>
  <si>
    <t>Nettolohnzahlungen April - DevInt e.V.</t>
  </si>
  <si>
    <t>SEPA Sammel-Ueberweisung mit 3 Ueberweisungen und folgenden zusaetzlichen Informationen: TAN1: null MSG-ID: LG-24042023-10094000000096633 NTRF+191+00803</t>
  </si>
  <si>
    <t>919</t>
  </si>
  <si>
    <t>2023-04</t>
  </si>
  <si>
    <t>Beitraege 01.04.2023 - 30.04.2023 81835189 941.16 EREF: 2610009795287804 MREF: 011203311201-1 CRED: DE84BKK00000085660 IBAN: DE45700202700667562546 BIC: HYVEDEMMXXX NDDT+105+00931</t>
  </si>
  <si>
    <t>923</t>
  </si>
  <si>
    <t>BNR: 81835189 B561001Q3H4 Beitraege 04/23 EREF: 6906577925 MREF: MD3202219J4 CRED: DE51TK100000031158 IBAN: DE59200505501280376854 BIC: HASPDEHHXXX NDDT+105+00931</t>
  </si>
  <si>
    <t>922</t>
  </si>
  <si>
    <t>Stnr 131/5951/0787 Lohnsteuer Apr. 23 1.085,23 EREF: 13100059510787L230511-6397-75590794 MREF: NW005897133746 CRED: DE14NRW00000098851 IBAN: DE84300500000004061214 BIC: WELADEDDXXX ABWA: Landeshauptkasse des Landes NDDT+105+00931</t>
  </si>
  <si>
    <t>931</t>
  </si>
  <si>
    <t>Anteil Lastenverteilung VBG 2023 HRM Schätzung - Verwaltungsberufsgenossenschaft</t>
  </si>
  <si>
    <t>2332</t>
  </si>
  <si>
    <t>8640 1193 8202 001 RG.NR. 20233512585 LE2023050244186 EREF: LE2023050244186 MREF: MB-2220170090-0001 CRED: DE87VBG00000356721 IBAN: DE66200400000131029100 BIC: COBADEFFXXX NDDT+105+00931</t>
  </si>
  <si>
    <t>930</t>
  </si>
  <si>
    <t>2023-05</t>
  </si>
  <si>
    <t>VBG Vorrausschätzung 2023 HRM Documentation - Verwaltungsberufsgenossenschaft</t>
  </si>
  <si>
    <t>VBG Vorrausschätzung 2023 HRM Coordination - Verwaltungsberufsgenossenschaft</t>
  </si>
  <si>
    <t>VBG Vorrausschätzung 2023 HRM Administration - Verwaltungsberufsgenossenschaft</t>
  </si>
  <si>
    <t>Anteil Lastenverteilung VBG - Verwaltungsberufsgenossenschaft</t>
  </si>
  <si>
    <t>8640 1193 8202 001 RG.NR. 20233512584 LE2023050244185 EREF: LE2023050244185 MREF: MB-2220170090-0001 CRED: DE87VBG00000356721 IBAN: DE66200400000131029100 BIC: COBADEFFXXX NDDT+105+00931</t>
  </si>
  <si>
    <t>929</t>
  </si>
  <si>
    <t>VBG Vorrausschätzung 2023 DevInt ZB Documentation - Verwaltungsberufsgenossenschaft</t>
  </si>
  <si>
    <t>VBG Vorrausschätzung 2023 DevInt ZB Coordination - Verwaltungsberufsgenossenschaft</t>
  </si>
  <si>
    <t>VBG Vorrausschätzung 2023 DevInt ZB Administration - Verwaltungsberufsgenossenschaft</t>
  </si>
  <si>
    <t>Anteil Lastenverteilung VBG DevInt Schätzung 2023 - Verwaltungsberufsgenossenschaft</t>
  </si>
  <si>
    <t>1230</t>
  </si>
  <si>
    <t>Anteil Lastenverteilung VBG DevInt 2022 - Verwaltungsberufsgenossenschaft</t>
  </si>
  <si>
    <t>Beitraege 01.05.2023 - 31.05.2023 81835189 949.15 EREF: 2610009842395351 MREF: 011203311201-1 CRED: DE84BKK00000085660 IBAN: DE45700202700667562546 BIC: HYVEDEMMXXX NDDT+105+00931</t>
  </si>
  <si>
    <t>947</t>
  </si>
  <si>
    <t>BNR: 81835189 B561001Q3H4 Beitraege 05/23 EREF: 9600345733 MREF: MD3202219J4 CRED: DE51TK100000031158 IBAN: DE59200505501280376854 BIC: HASPDEHHXXX NDDT+105+00931</t>
  </si>
  <si>
    <t>946</t>
  </si>
  <si>
    <t>Nettolohnzahlungen Mai - DevInt e.V.</t>
  </si>
  <si>
    <t>SEPA Sammel-Ueberweisung mit 3 Ueberweisungen und folgenden zusaetzlichen Informationen: TAN1: null MSG-ID: LG-25052023-10094000000097172 NTRF+191+00803</t>
  </si>
  <si>
    <t>945</t>
  </si>
  <si>
    <t>Lhne und Gehlter</t>
  </si>
  <si>
    <t>Stnr 131/5951/0787 Lohnsteuer Mai 23 1.093,02 EREF: 13100059510787L230613-6437-76258625 MREF: NW005897133746 CRED: DE14NRW00000098851 IBAN: DE84300500000004061214 BIC: WELADEDDXXX ABWA: Landeshauptkasse des Landes NDDT+105+00931</t>
  </si>
  <si>
    <t>960</t>
  </si>
  <si>
    <t>TK-Beleg 230623,AD962,561 Erstattung nach AAG - U109. bis 09.06.2023 EREF: 6306442358 NTRF+166+00931</t>
  </si>
  <si>
    <t>964</t>
  </si>
  <si>
    <t>2023-06</t>
  </si>
  <si>
    <t>TK-Beleg 230623,AD611,561 Erstattung nach AAG - U102. bis 02.06.2023 EREF: 6306442357 NTRF+166+00931</t>
  </si>
  <si>
    <t>963</t>
  </si>
  <si>
    <t>Nettolohnzahlungen Juni - DevInt e.V.</t>
  </si>
  <si>
    <t>SEPA Sammel-Ueberweisung mit 3 Ueberweisungen und folgenden zusaetzlichen Informationen: TAN1: null MSG-ID: LG-26062023-10094000000098836 NTRF+191+00803</t>
  </si>
  <si>
    <t>966</t>
  </si>
  <si>
    <t>Erstattung nach AAG - U102. bis 02.06.2023 Erstattung AAG 43.17 EREF: 3620027193674684 NTRF+166+00931</t>
  </si>
  <si>
    <t>967</t>
  </si>
  <si>
    <t>BNR: 81835189 B561001Q3H4 Beitraege 06/23 EREF: 1506672850 MREF: MD3202219J4 CRED: DE51TK100000031158 IBAN: DE59200505501280376854 BIC: HASPDEHHXXX NDDT+105+00931</t>
  </si>
  <si>
    <t>970</t>
  </si>
  <si>
    <t>Beitraege 01.06.2023 - 30.06.2023 81835189 949.15 EREF: 2610009885494900 MREF: 011203311201-1 CRED: DE84BKK00000085660 IBAN: DE45700202700667562546 BIC: HYVEDEMMXXX NDDT+105+00931</t>
  </si>
  <si>
    <t>969</t>
  </si>
  <si>
    <t>AAG 06/2023 BKK pronova</t>
  </si>
  <si>
    <t>AAG 06/2023 EK Techniker-Krankenkasse</t>
  </si>
  <si>
    <t>Erstattungen AufwendungsausgleichsG</t>
  </si>
  <si>
    <t>Aufwendungen für Altersversorgung</t>
  </si>
  <si>
    <t>Stnr 131/5951/0787 Lohnsteuer Juni 23 1.093,02 EREF: 13100059510787L230711-6477-77175106 MREF: NW005897133746 CRED: DE14NRW00000098851 IBAN: DE84300500000004061214 BIC: WELADEDDXXX ABWA: Landeshauptkasse des Landes NDDT+105+00931</t>
  </si>
  <si>
    <t>985</t>
  </si>
  <si>
    <t>Beitraege 01.07.2023 - 31.07.2023 81835189 949.15 EREF: 2610009938606315 MREF: 011203311201-1 CRED: DE84BKK00000085660 IBAN: DE45700202700667562546 BIC: HYVEDEMMXXX NDDT+105+00931</t>
  </si>
  <si>
    <t>992</t>
  </si>
  <si>
    <t>2023-07</t>
  </si>
  <si>
    <t>BNR: 81835189 B561001Q3H4 Beitraege 07/23 EREF: 3906813052 MREF: MD3202219J4 CRED: DE51TK100000031158 IBAN: DE59200505501280376854 BIC: HASPDEHHXXX NDDT+105+00931</t>
  </si>
  <si>
    <t>993</t>
  </si>
  <si>
    <t>Löhne st frei</t>
  </si>
  <si>
    <t>Stnr 131/5951/0787 Lohnsteuer Juli 23 1.671,22 EREF: 13100059510787L230812-6523-77698850 MREF: NW005897133746 CRED: DE14NRW00000098851 IBAN: DE84300500000004061214 BIC: WELADEDDXXX ABWA: Landeshauptkasse des Landes NDDT+105+00931</t>
  </si>
  <si>
    <t>1003</t>
  </si>
  <si>
    <t>Nettolohnzahlungen Juli - DevInt e.V.</t>
  </si>
  <si>
    <t>SEPA Sammel-Ueberweisung mit 3 Ueberweisungen und folgenden zusaetzlichen Informationen: TAN1: null MSG-ID: LG-09082023-10094000000100696 NTRF+191+00803</t>
  </si>
  <si>
    <t>999</t>
  </si>
  <si>
    <t>2023-08</t>
  </si>
  <si>
    <t>BNR: 81835189 B561001Q3H4 Beitraege 08/23 EREF: 4607131775 MREF: MD3202219J4 CRED: DE51TK100000031158 IBAN: DE59200505501280376854 BIC: HASPDEHHXXX NDDT+105+00931</t>
  </si>
  <si>
    <t>1010</t>
  </si>
  <si>
    <t>Beitraege 01.08.2023 - 31.08.2023 81835189 964.27 EREF: 2610009989730315 MREF: 011203311201-1 CRED: DE84BKK00000085660 IBAN: DE45700202700667562546 BIC: HYVEDEMMXXX NDDT+105+00931</t>
  </si>
  <si>
    <t>1011</t>
  </si>
  <si>
    <t>BNR: 81835189 B561001Q3H4 Beitraege 08/23 EREF: 6006539548 MREF: MD3202219J4 CRED: DE51TK100000031158 IBAN: DE59200505501280376854 BIC: HASPDEHHXXX NDDT+105+00931</t>
  </si>
  <si>
    <t>1018</t>
  </si>
  <si>
    <t>Nettolohnzahlungen August - DevInt e.V.</t>
  </si>
  <si>
    <t>SEPA Sammel-Ueberweisung mit 3 Ueberweisungen und folgenden zusaetzlichen Informationen: TAN1: null MSG-ID: LG-30082023-10094000000103760 NTRF+191+00803</t>
  </si>
  <si>
    <t>1019</t>
  </si>
  <si>
    <t>Stundenlohn</t>
  </si>
  <si>
    <t>Stnr 131/5951/0787 Lohnsteuer Aug. 23 1.138,08 EREF: 13100059510787L230912-6567-78365218 MREF: NW005897133746 CRED: DE14NRW00000098851 IBAN: DE84300500000004061214 BIC: WELADEDDXXX ABWA: Landeshauptkasse des Landes NDDT+105+00931</t>
  </si>
  <si>
    <t>1042</t>
  </si>
  <si>
    <t>BNR: 81835189 B561001Q3H4 Beitraege 08/23 EREF: 9100336540 MREF: MD3202219J4 CRED: DE51TK100000031158 IBAN: DE59200505501280376854 BIC: HASPDEHHXXX NDDT+105+00931</t>
  </si>
  <si>
    <t>1022</t>
  </si>
  <si>
    <t>2023-09</t>
  </si>
  <si>
    <t>SEPA Sammel-Ueberweisung mit 3 Ueberweisungen und folgenden zusaetzlichen Informationen: TAN1: null MSG-ID: LG-21092023-10094000000104985 NTRF+191+00803</t>
  </si>
  <si>
    <t>1047</t>
  </si>
  <si>
    <t>BNR: 81835189 B561001Q3H4 Beitraege 09/23 EREF: 4207079120 MREF: MD3202219J4 CRED: DE51TK100000031158 IBAN: DE59200505501280376854 BIC: HASPDEHHXXX NDDT+105+00931</t>
  </si>
  <si>
    <t>1050</t>
  </si>
  <si>
    <t>Beitraege 01.09.2023 - 30.09.2023 81835189 956.71 EREF: 2610010028820293 MREF: 011203311201-1 CRED: DE84BKK00000085660 IBAN: DE45700202700667562546 BIC: HYVEDEMMXXX NDDT+105+00931</t>
  </si>
  <si>
    <t>1049</t>
  </si>
  <si>
    <t>Stnr 131/5951/0787 Lohnsteuer Sept.23 1.897,09 EREF: 13100059510787L231011-6607-79312497 MREF: NW005897133746 CRED: DE14NRW00000098851 IBAN: DE84300500000004061214 BIC: WELADEDDXXX ABWA: Landeshauptkasse des Landes NDDT+105+00931</t>
  </si>
  <si>
    <t>1064</t>
  </si>
  <si>
    <t>Nettozahlungen October - DevInt e.V.</t>
  </si>
  <si>
    <t>SEPA Sammel-Ueberweisung mit 3 Ueberweisungen und folgenden zusaetzlichen Informationen: TAN1: null MSG-ID: LG-19102023-10094000000105605 NTRF+191+00803</t>
  </si>
  <si>
    <t>1077</t>
  </si>
  <si>
    <t>2023-10</t>
  </si>
  <si>
    <t>BNR: 81835189 B561001Q3H4 Beitraege 10/23 EREF: 7706729449 MREF: MD3202219J4 CRED: DE51TK100000031158 IBAN: DE59200505501280376854 BIC: HASPDEHHXXX NDDT+105+00931</t>
  </si>
  <si>
    <t>1080</t>
  </si>
  <si>
    <t>Beitraege 01.10.2023 - 31.10.2023 81835189 956.71 EREF: 2610010087976235 MREF: 011203311201-1 CRED: DE84BKK00000085660 IBAN: DE45700202700667562546 BIC: HYVEDEMMXXX NDDT+105+00931</t>
  </si>
  <si>
    <t>1081</t>
  </si>
  <si>
    <t>Stnr 131/5951/0787 Lohnsteuer Okt. 23 1.085,90 EREF: 13100059510787L231113-6651-79968614 MREF: NW005897133746 CRED: DE14NRW00000098851 IBAN: DE84300500000004061214 BIC: WELADEDDXXX ABWA: Landeshauptkasse des Landes NDDT+105+00931</t>
  </si>
  <si>
    <t>1090</t>
  </si>
  <si>
    <t>Nettozahlungen November - DevInt e.V.</t>
  </si>
  <si>
    <t>SEPA Sammel-Ueberweisung mit 3 Ueberweisungen und folgenden zusaetzlichen Informationen: TAN1: null MSG-ID: LG-27112023-10094000000106499 NTRF+191+00803</t>
  </si>
  <si>
    <t>1102</t>
  </si>
  <si>
    <t>2023-11</t>
  </si>
  <si>
    <t>Beitraege 01.11.2023 - 30.11.2023 81835189 956.71 EREF: 2610010139096168 MREF: 011203311201-1 CRED: DE84BKK00000085660 IBAN: DE45700202700667562546 BIC: HYVEDEMMXXX NDDT+105+00931</t>
  </si>
  <si>
    <t>1114</t>
  </si>
  <si>
    <t>BNR: 81835189 B561001Q3H4 Beitraege 11/23 EREF: 6306677805 MREF: MD3202219J4 CRED: DE51TK100000031158 IBAN: DE59200505501280376854 BIC: HASPDEHHXXX NDDT+105+00931</t>
  </si>
  <si>
    <t>1113</t>
  </si>
  <si>
    <t>2422</t>
  </si>
  <si>
    <t>Stnr 131/5951/0787 Lohnsteuer Nov. 23 6.325,67 EREF: 13100059510787L231214-6693-80643849 MREF: NW005897133746 CRED: DE14NRW00000098851 IBAN: DE84300500000004061214 BIC: WELADEDDXXX ABWA: Landeshauptkasse des Landes NDDT+105+00931</t>
  </si>
  <si>
    <t>1128</t>
  </si>
  <si>
    <t>Beitraege 01.12.2023 - 31.12.2023 81835189 1722.04 EREF: 2610010180204394 MREF: 011203311201-1 CRED: DE84BKK00000085660 IBAN: DE45700202700667562546 BIC: HYVEDEMMXXX NDDT+105+00931</t>
  </si>
  <si>
    <t>1136</t>
  </si>
  <si>
    <t>2023-12</t>
  </si>
  <si>
    <t>Nettozahlungen December - DevInt e.V.</t>
  </si>
  <si>
    <t>SEPA Sammel-Ueberweisung mit 3 Ueberweisungen und folgenden zusaetzlichen Informationen: TAN1: null MSG-ID: LG-21122023-10094000000107203 NTRF+191+00803</t>
  </si>
  <si>
    <t>1137</t>
  </si>
  <si>
    <t>BNR: 81835189 B561001Q3H4 Beitraege 12/23 EREF: 1107102540 MREF: MD3202219J4 CRED: DE51TK100000031158 IBAN: DE59200505501280376854 BIC: HASP DEHHXXX</t>
  </si>
  <si>
    <t>1153</t>
  </si>
  <si>
    <t>Stnr 131/5951/0787 Lohnsteuer Dez. 23 1.085,90 EREF: 13100059510787L240113-6733-81678922 MREF: NW005897133746 CRED: DE14NRW00000098851 IBAN: DE84300500000004061214 BIC: WELADEDDXXX ABWA: Landeshauptkasse des Landes</t>
  </si>
  <si>
    <t>1156</t>
  </si>
  <si>
    <t>Nettozahlungen Januar - SEPA Sammel-Ueberweisung mit 3 Ueberweisungen und folgenden zusaetzlichen Informationen: TAN1: null MSG-ID: LG-25012024-10094000000107820</t>
  </si>
  <si>
    <t>SEPA Sammel-Ueberweisung mit 3 Ueberweisungen und folgenden zusaetzlichen Informationen: TAN1: null MSG-ID: LG-25012024-10094000000107820</t>
  </si>
  <si>
    <t>1171</t>
  </si>
  <si>
    <t>2024-01</t>
  </si>
  <si>
    <t>Beitraege 01.12.2023 - 31.12.2023 81835189 1722.04, SZ fuer NormalerBeitragsnachweis faellig am 27.12.2023 17.00, Mahngebuehr 02.01.2024 9.0 EREF: 2610010226350357 MREF: 011203311201-2 CRED: DE84BKK00000085660 IBAN: DE45700202700667562546 BIC: HYVEDEMMXXX</t>
  </si>
  <si>
    <t>1173</t>
  </si>
  <si>
    <t>BNR: 81835189 B561001Q3H4 Beitraege 12/23 EREF: 3407308183 MREF: MD140724128 CRED: DE51TK100000031158 IBAN: DE59200505501280376854 BIC: HASP DEHHXXX</t>
  </si>
  <si>
    <t>1174</t>
  </si>
  <si>
    <t>Stnr 131/5951/0787 Lohnsteuer Jan. 24 1.024,08 EREF: 13100059510787L240220-6785-82563577 MREF: NW005897133746 CRED: DE14NRW00000098851 IBAN: DE84300500000004061214 BIC: WELADEDDXXX ABWA: Landeshauptkasse des Landes</t>
  </si>
  <si>
    <t>1187</t>
  </si>
  <si>
    <t>Guthaben Fehlrechnung Beitrag Januar - Techniker Krankenkasse</t>
  </si>
  <si>
    <t>TK-Beleg 060224,ABDJO,571 BNR: 81835189 B561001Q3H4 Guthaben 01/2024 EREF: 3807383752</t>
  </si>
  <si>
    <t>1180</t>
  </si>
  <si>
    <t>2024-02</t>
  </si>
  <si>
    <t>Gutschrift Fehlrechnung Beitrag Januar - PRONOVA BKK</t>
  </si>
  <si>
    <t>Beitraege 01.01.2024 - 31.01.2024 81835189 777.41 EREF: 3620028555673685</t>
  </si>
  <si>
    <t>1181</t>
  </si>
  <si>
    <t>BNR: 81835189 B561001Q3H4 Beitraege 02/24 EREF: 4407496327 MREF: MD140724128 CRED: DE51TK100000031158 IBAN: DE59200505501280376854 BIC: HASP DEHHXXX</t>
  </si>
  <si>
    <t>1192</t>
  </si>
  <si>
    <t>Beitraege 01.02.2024 - 29.02.2024 81835189 944.63 EREF: 2610010284470567 MREF: 011203311201-2 CRED: DE84BKK00000085660 IBAN: DE4570020270066 7562546 BIC: HYVEDEMMXXX</t>
  </si>
  <si>
    <t>1191</t>
  </si>
  <si>
    <t>Aufwendungen für Altersvorsorge</t>
  </si>
  <si>
    <t>Gesetzlich soziale Aufwendungen</t>
  </si>
  <si>
    <t>Stnr 131/5951/0787 Lohnsteuer Feb. 24 1.024,08 EREF: 13100059510787L240312-6815-82871671 MREF: NW005897133746 CRED: DE14NRW00000098851 IBAN: DE84300500000004061214 BIC: WELADEDDXXX ABWA: Landeshauptkasse des Landes</t>
  </si>
  <si>
    <t>1203</t>
  </si>
  <si>
    <t>Nettolohnzahlungen Februar - SEPA Sammel-Ueberweisung mit 3 Ueberweisungen und folgenden zusaetzlichen Informationen: TAN1: null MSG-ID: LG-04032024-10094000000108491</t>
  </si>
  <si>
    <t>SEPA Sammel-Ueberweisung mit 3 Ueberweisungen und folgenden zusaetzlichen Informationen: TAN1: null MSG-ID: LG-04032024-10094000000108491</t>
  </si>
  <si>
    <t>1195</t>
  </si>
  <si>
    <t>2024-03</t>
  </si>
  <si>
    <t>TK-Beleg 050324,ABBNA,571 BNR: 81835189 B561001Q3H4 Guthaben 02/2024 EREF: 2007355186</t>
  </si>
  <si>
    <t>1197</t>
  </si>
  <si>
    <t>Beitraege 01.03.2024 - 31.03.2024 81835189 944.63 EREF: 2610010333578357 MREF: 011203311201-2 CRED: DE84BKK00000085660 IBAN: DE4570020270066 7562546 BIC: HYVEDEMMXXX</t>
  </si>
  <si>
    <t>1210</t>
  </si>
  <si>
    <t>BNR: 81835189 B561001Q3H4 Beitraege 03/24 EREF: 5807270798 MREF: MD140724128 CRED: DE51TK100000031158 IBAN: DE59200505501280376854 BIC: HASP DEHHXXX</t>
  </si>
  <si>
    <t>1211</t>
  </si>
  <si>
    <t>Stnr 131/5951/0787 Lohnsteuer Mrz. 24 1.239,99 EREF: 13100059510787L240411-6855-83829126 MREF: NW005897133746 CRED: DE14NRW00000098851 IBAN: DE84300500000004061214 BIC: WELADEDDXXX ABWA: Landeshauptkasse des Landes</t>
  </si>
  <si>
    <t>1228</t>
  </si>
  <si>
    <t>Nettolohnzahlungen März - SEPA Sammel-Ueberweisung mit 3 Ueberweisungen und folgenden zusaetzlichen Informationen: TAN1: null MSG-ID: LG-01042024-10094000000112176</t>
  </si>
  <si>
    <t>SEPA Sammel-Ueberweisung mit 3 Ueberweisungen und folgenden zusaetzlichen Informationen: TAN1: null MSG-ID: LG-01042024-10094000000112176</t>
  </si>
  <si>
    <t>1214</t>
  </si>
  <si>
    <t>2024-04</t>
  </si>
  <si>
    <t>Beitraege 01.03.2024 - 31.03.2024 81835189 98.12 EREF: 2610010340584061 MREF: 011203311201-2 CRED: DE84BKK00000085660 IBAN: DE45700202700667 562546 BIC: HYVEDEMMXXX</t>
  </si>
  <si>
    <t>1217</t>
  </si>
  <si>
    <t>BNR: 81835189 B561001Q3H4 Beitraege 03/24 EREF: 6907175531 MREF: MD140724128 CRED: DE51TK100000031158 IBAN: DE59200505501280376854 BIC: HASP DEHHXXX</t>
  </si>
  <si>
    <t>1218</t>
  </si>
  <si>
    <t>Beitraege 01.04.2024 - 30.04.2024 81835189 1042.75 EREF: 2610010379680980 MREF: 011203311201-2 CRED: DE84BKK00000085660 IBAN: DE457002027006 67562546 BIC: HYVEDEMMXXX</t>
  </si>
  <si>
    <t>1232</t>
  </si>
  <si>
    <t>BNR: 81835189 B561001Q3H4 Beitraege 04/24 EREF: 4507215411 MREF: MD140724128 CRED: DE51TK100000031158 IBAN: DE59200505501280376854 BIC: HASP DEHHXXX</t>
  </si>
  <si>
    <t>1231</t>
  </si>
  <si>
    <t>Nettolohnzahlungen April - SEPA Sammel-Ueberweisung mit 3 Ueberweisungen und folgenden zusaetzlichen Informationen: TAN1: null MSG-ID: LG-25042024-10094000000113075</t>
  </si>
  <si>
    <t>SEPA Sammel-Ueberweisung mit 3 Ueberweisungen und folgenden zusaetzlichen Informationen: TAN1: null MSG-ID: LG-25042024-10094000000113075</t>
  </si>
  <si>
    <t>Stnr 131/5951/0787 Lohnsteuer Apr. 24 1.239,99 EREF: 13100059510787L240513-6895-84366145 MREF: NW005897133746 CRED: DE14NRW00000098851 IBAN: DE84300500000004061214 BIC: WELADEDDXXX ABWA: Landeshauptkasse des Landes</t>
  </si>
  <si>
    <t>1249</t>
  </si>
  <si>
    <t>BNR: 81835189 B561001Q3H4 Beitraege 04/24 EREF: 4807606314 MREF: MD140724128 CRED: DE51TK100000031158 IBAN: DE59200505501280376854 BIC: HASP DEHHXXX</t>
  </si>
  <si>
    <t>1234</t>
  </si>
  <si>
    <t>2024-05</t>
  </si>
  <si>
    <t>VBG Anteil 2023 Abschlussrechnung 2024 - Verwaltungs-Berufsgenossenschaft</t>
  </si>
  <si>
    <t>864011938202001 VBG 08052024 EREF: 6ee29255cdea4bd5a7bbb2236b377471 MREF: MB-2220170090-0001 CRED: DE87VBG00000356721 IBAN: DE66200400000131 029100 BIC: COBADEFFXXX</t>
  </si>
  <si>
    <t>1250</t>
  </si>
  <si>
    <t>VBG Vorrausschätzung 2024 Anteil - Verwaltungs-Berufsgenossenschaft</t>
  </si>
  <si>
    <t>BNR: 81835189 B561001Q3H4 Beitraege 05/24 EREF: 9700526055 MREF: MD140724128 CRED: DE51TK100000031158 IBAN: DE59200505501280376854 BIC: HASP DEHHXXX</t>
  </si>
  <si>
    <t>1258</t>
  </si>
  <si>
    <t>Nettolohnzahlungen Mai - SEPA Sammel-Ueberweisung mit 3 Ueberweisungen und folgenden zusaetzlichen Informationen: TAN1: null MSG-ID: LG-27052024-10094000000113775</t>
  </si>
  <si>
    <t>SEPA Sammel-Ueberweisung mit 3 Ueberweisungen und folgenden zusaetzlichen Informationen: TAN1: null MSG-ID: LG-27052024-10094000000113775</t>
  </si>
  <si>
    <t>1257</t>
  </si>
  <si>
    <t>Beitraege 01.05.2024 - 31.05.2024 81835189 1042.75 EREF: 2610010433791809 MREF: 011203311201-2 CRED: DE84BKK00000085660 IBAN: DE457002027006 67562546 BIC: HYVEDEMMXXX</t>
  </si>
  <si>
    <t>1259</t>
  </si>
  <si>
    <t>Stnr 131/5951/0787 Lohnsteuer Mai 24 1.239,99 EREF: 13100059510787L240611-6933-85031858 MREF: NW005897133746 CRED: DE14NRW00000098851 IBAN: DE84300500000004061214 BIC: WELADEDDXXX ABWA: Landeshauptkasse des Landes</t>
  </si>
  <si>
    <t>1266</t>
  </si>
  <si>
    <t>Nettolohnzahlungen Juni - SEPA Sammel-Ueberweisung mit 3 Ueberweisungen und folgenden zusaetzlichen Informationen: TAN1: null MSG-ID: LG-24062024-10094000000114482</t>
  </si>
  <si>
    <t>SEPA Sammel-Ueberweisung mit 3 Ueberweisungen und folgenden zusaetzlichen Informationen: TAN1: null MSG-ID: LG-24062024-10094000000114482</t>
  </si>
  <si>
    <t>1271</t>
  </si>
  <si>
    <t>2024-06</t>
  </si>
  <si>
    <t>BNR: 81835189 B561001Q3H4 Beitraege 06/24 EREF: 8500543596 MREF: MD140724128 CRED: DE51TK100000031158 IBAN: DE59200505501280376854 BIC: HASP DEHHXXX</t>
  </si>
  <si>
    <t>1283</t>
  </si>
  <si>
    <t>Beitraege 01.06.2024 - 30.06.2024 81835189 1042.75 EREF: 2610010484989573 MREF: 011203311201-2 CRED: DE84BKK00000085660 IBAN: DE457002027006 67562546 BIC: HYVEDEMMXXX</t>
  </si>
  <si>
    <t>1282</t>
  </si>
  <si>
    <t>Stnr 131/5951/0787 Lohnsteuer Juni 24 1.239,99 EREF: 13100059510787L240711-6977-85961523 MREF: NW005897133746 CRED: DE14NRW00000098851 IBAN: DE84300500000004061214 BIC: WELADEDDXXX ABWA: Landeshauptkasse des Landes</t>
  </si>
  <si>
    <t>1289</t>
  </si>
  <si>
    <t>KSK Abgaben für publizistische Tätigkeit 2023 für HRM - Künstlersozialkasse</t>
  </si>
  <si>
    <t>2311</t>
  </si>
  <si>
    <t>Künstlersozialabgabe 2023 Abgabenummer 84 258912 X 004 DevInt e.V. SecureGo plus IBAN: DE18200505501280123355 BIC: HASPDEHHXXX</t>
  </si>
  <si>
    <t>1292</t>
  </si>
  <si>
    <t>2024-07</t>
  </si>
  <si>
    <t>2312</t>
  </si>
  <si>
    <t>2412</t>
  </si>
  <si>
    <t>BNR: 81835189 B561001Q3H4 Beitraege 07/24 EREF: 2707046333 MREF: MD140724128 CRED: DE51TK100000031158 IBAN: DE59200505501280376854 BIC: HASP DEHHXXX</t>
  </si>
  <si>
    <t>1297</t>
  </si>
  <si>
    <t>Nettozahlungen Juli - SEPA Sammel-Ueberweisung mit 3 Ueberweisungen und folgenden zusaetzlichen Informationen: TAN1: null MSG-ID: LG-26072024-10094000000114991</t>
  </si>
  <si>
    <t>SEPA Sammel-Ueberweisung mit 3 Ueberweisungen und folgenden zusaetzlichen Informationen: TAN1: null MSG-ID: LG-26072024-10094000000114991</t>
  </si>
  <si>
    <t>1296</t>
  </si>
  <si>
    <t>Beitraege 01.07.2024 - 31.07.2024 81835189 1042.75 EREF: 2610010539095984 MREF: 011203311201-2 CRED: DE84BKK00000085660 IBAN: DE457002027006 67562546 BIC: HYVEDEMMXXX</t>
  </si>
  <si>
    <t>1298</t>
  </si>
  <si>
    <t>Stnr 131/5951/0787 Lohnsteuer Juli 24 1.239,99 EREF: 13100059510787L240813-7023-86486117 MREF: NW005897133746 CRED: DE14NRW00000098851 IBAN: DE84300500000004061214 BIC: WELADEDDXXX ABWA: Landeshauptkasse des Landes</t>
  </si>
  <si>
    <t>1312</t>
  </si>
  <si>
    <t>Nettozahlungen August - SEPA Sammel-Ueberweisung mit 3 Ueberweisungen und folgenden zusaetzlichen Informationen: SecureGo plus</t>
  </si>
  <si>
    <t>SEPA Sammel-Ueberweisung mit 3 Ueberweisungen und folgenden zusaetzlichen Informationen: SecureGo plus</t>
  </si>
  <si>
    <t>1319</t>
  </si>
  <si>
    <t>2024-08</t>
  </si>
  <si>
    <t>BNR: 81835189 B561001Q3H4 Beitraege 08/24 EREF: 7307302032 MREF: MD140724128 CRED: DE51TK100000031158 IBAN: DE59200505501280376854 BIC: HASP DEHHXXX</t>
  </si>
  <si>
    <t>1325</t>
  </si>
  <si>
    <t>Beitraege 01.08.2024 - 31.08.2024 81835189 1042.75 EREF: 2610010577174822 MREF: 011203311201-2 CRED: DE84BKK00000085660 IBAN: DE457002027006 67562546 BIC: HYVEDEMMXXX</t>
  </si>
  <si>
    <t>1324</t>
  </si>
  <si>
    <t>Stnr 131/5951/0787 Lohnsteuer Aug. 24 1.239,99 EREF: 13100059510787L240911-7065-87182152 MREF: NW005897133746 CRED: DE14NRW00000098851 IBAN: DE84300500000004061214 BIC: WELADEDDXXX ABWA: Landeshauptkasse des Landes</t>
  </si>
  <si>
    <t>1337</t>
  </si>
  <si>
    <t>BNR: 81835189 B561001Q3H4 Beitraege 09/24 EREF: 7907597481 MREF: MD140724128 CRED: DE51TK100000031158 IBAN: DE59200505501280376854 BIC: HASP DEHHXXX</t>
  </si>
  <si>
    <t>1342</t>
  </si>
  <si>
    <t>2024-09</t>
  </si>
  <si>
    <t>Beitraege 01.09.2024 - 30.09.2024 81835189 1042.75 EREF: 2610010626289711 MREF: 011203311201-2 CRED: DE84BKK00000085660 IBAN: DE457002027006 67562546 BIC: HYVEDEMMXXX</t>
  </si>
  <si>
    <t>1343</t>
  </si>
  <si>
    <t>Nettozahlungen September - SEPA Sammel-Ueberweisung mit 3 Ueberweisungen und folgenden zusaetzlichen Informationen: TAN1: SecureGo plus MSG-ID: LG-27092024-10094000000 116133</t>
  </si>
  <si>
    <t>SEPA Sammel-Ueberweisung mit 3 Ueberweisungen und folgenden zusaetzlichen Informationen: TAN1: SecureGo plus MSG-ID: LG-27092024-10094000000 116133</t>
  </si>
  <si>
    <t>1344</t>
  </si>
  <si>
    <t>Stnr 131/5951/0787 Lohnsteuer Sept.24 1.233,99 EREF: 13100059510787L241011-7107-88134795 MREF: NW005897133746 CRED: DE14NRW00000098851 IBAN: DE84300500000004061214 BIC: WELADEDDXXX ABWA: Landeshauptkasse des Landes</t>
  </si>
  <si>
    <t>1364</t>
  </si>
  <si>
    <t>Beitraege 01.09.2024 - 30.09.2024 81835189 28.56 EREF: 2610010630296255 MREF: 011203311201-2 CRED: DE84BKK00000085660 IBAN: DE45700202700667 562546 BIC: HYVEDEMMXXX</t>
  </si>
  <si>
    <t>1350</t>
  </si>
  <si>
    <t>2024-10</t>
  </si>
  <si>
    <t>BNR: 81835189 B561001Q3H4 Beitraege 10/24 EREF: 2307467175 MREF: MD140724128 CRED: DE51TK100000031158 IBAN: DE59200505501280376854 BIC: HASP DEHHXXX</t>
  </si>
  <si>
    <t>1372</t>
  </si>
  <si>
    <t>Beitraege 01.10.2024 - 31.10.2024 81835189 1071.31 EREF: 2610010680388466 MREF: 011203311201-2 CRED: DE84BKK00000085660 IBAN: DE457002027006 67562546 BIC: HYVEDEMMXXX</t>
  </si>
  <si>
    <t>1370</t>
  </si>
  <si>
    <t>Nettozahlungen Oktober - SEPA Sammel-Ueberweisung mit 3 Ueberweisungen und folgenden zusaetzlichen Informationen: TAN1: SecureGo plus MSG-ID: LG-29102024-10094000000 117103</t>
  </si>
  <si>
    <t>SEPA Sammel-Ueberweisung mit 3 Ueberweisungen und folgenden zusaetzlichen Informationen: TAN1: SecureGo plus MSG-ID: LG-29102024-10094000000 117103</t>
  </si>
  <si>
    <t>1371</t>
  </si>
  <si>
    <t>Stnr 131/5951/0787 Lohnsteuer Okt. 24 1.236,99 EREF: 13100059510787L241112-7149-88770737 MREF: NW005897133746 CRED: DE14NRW00000098851 IBAN: DE84300500000004061214 BIC: WELADEDDXXX ABWA: Landeshauptkasse des Landes</t>
  </si>
  <si>
    <t>1377</t>
  </si>
  <si>
    <t>Beitraege 01.11.2024 - 30.11.2024 81835189 1071.31 EREF: 2610010718465948 MREF: 011203311201-2 CRED: DE84BKK00000085660 IBAN: DE457002027006 67562546 BIC: HYVEDEMMXXX</t>
  </si>
  <si>
    <t>1395</t>
  </si>
  <si>
    <t>2024-11</t>
  </si>
  <si>
    <t>BNR: 81835189 B561001Q3H4 Beitraege 11/24 EREF: 4608018314 MREF: MD140724128 CRED: DE51TK100000031158 IBAN: DE59200505501280376854 BIC: HASP DEHHXXX</t>
  </si>
  <si>
    <t>1396</t>
  </si>
  <si>
    <t>Nettozahlungen November - SEPA Sammel-Ueberweisung mit 3 Ueberweisungen und folgenden zusaetzlichen Informationen: TAN1: SecureGo plus MSG-ID: LG-27112024-10094000000 119907</t>
  </si>
  <si>
    <t>SEPA Sammel-Ueberweisung mit 3 Ueberweisungen und folgenden zusaetzlichen Informationen: TAN1: SecureGo plus MSG-ID: LG-27112024-10094000000 119907</t>
  </si>
  <si>
    <t>1402</t>
  </si>
  <si>
    <t>Beitraege 01.11.2024 - 30.11.2024 81835189 765.60 EREF: 2610010724478569 MREF: 011203311201-2 CRED: DE84BKK00000085660 IBAN: DE4570020270066 7562546 BIC: HYVEDEMMXXX</t>
  </si>
  <si>
    <t>1406</t>
  </si>
  <si>
    <t>Stnr 131/5951/0787 Lohnsteuer Nov. 24 34,17 EREF: 13100059510787L241211-7191-89436634 MREF: NW005897133746 CRED: DE14NRW00000098851 IBAN: DE 84300500000004061214 BIC: WELADEDDXXX ABWA: Landeshauptkasse des Landes</t>
  </si>
  <si>
    <t>1427</t>
  </si>
  <si>
    <t>BNR: 81835189 B561001Q3H4 Beitraege 11/24 EREF: 9920690415 MREF: MD140724128 CRED: DE51TK100000031158 IBAN: DE59200505501280376854 BIC: HASP DEHHXXX</t>
  </si>
  <si>
    <t>1409</t>
  </si>
  <si>
    <t>2024-12</t>
  </si>
  <si>
    <t>TK-Beleg 101224,AB307,571 Erstattung nach AAG - U102. bis 02.07.2024 EREF: 3707561875</t>
  </si>
  <si>
    <t>1426</t>
  </si>
  <si>
    <t>TK-Beleg 101224,AB306,571 Erstattung nach AAG - U123. bis 23.08.2024 EREF: 3707561874</t>
  </si>
  <si>
    <t>1425</t>
  </si>
  <si>
    <t>TK-Beleg 101224,AB305,571 Erstattung nach AAG - U101. bis 05.07.2024 EREF: 3707561873</t>
  </si>
  <si>
    <t>1424</t>
  </si>
  <si>
    <t>TK-Beleg 101224,AB304,571 Erstattung nach AAG - U128. bis 31.10.2024 EREF: 3707561872</t>
  </si>
  <si>
    <t>1423</t>
  </si>
  <si>
    <t>TK-Beleg 101224,AB301,571 Erstattung nach AAG - U103. bis 12.01.2024 EREF: 3707561871</t>
  </si>
  <si>
    <t>1422</t>
  </si>
  <si>
    <t>TK-Beleg 101224,AB300,571 Erstattung nach AAG - U110. bis 14.06.2024 EREF: 3707561870</t>
  </si>
  <si>
    <t>1421</t>
  </si>
  <si>
    <t>TK-Beleg 101224,AB299,571 Erstattung nach AAG - U124. bis 28.05.2024 EREF: 3707561869</t>
  </si>
  <si>
    <t>1420</t>
  </si>
  <si>
    <t>Erstattung nach AAG - U106. bis 06.05.2024 Erstattung AAG 47.66 EREF: 3620030381326128</t>
  </si>
  <si>
    <t>1419</t>
  </si>
  <si>
    <t>Erstattung nach AAG - U110. bis 10.07.2024 Erstattung AAG 47.66 EREF: 3620030381326114</t>
  </si>
  <si>
    <t>1418</t>
  </si>
  <si>
    <t>Erstattung nach AAG - U122. bis 22.11.2024 Erstattung AAG 47.66 EREF: 3620030381325301</t>
  </si>
  <si>
    <t>1417</t>
  </si>
  <si>
    <t>Erstattung nach AAG - U126. bis 26.09.2024 Erstattung AAG 47.66 EREF: 3620030381325300</t>
  </si>
  <si>
    <t>1416</t>
  </si>
  <si>
    <t>Erstattung nach AAG - U106. bis 09.02.2024 Erstattung AAG 172.69 EREF: 3620030381325281</t>
  </si>
  <si>
    <t>1415</t>
  </si>
  <si>
    <t>Erstattung nach AAG - U124. bis 24.01.2024 Erstattung AAG 43.17 EREF: 3620030381326046</t>
  </si>
  <si>
    <t>1414</t>
  </si>
  <si>
    <t>Nettozahlungen Dezember 2024 - SEPA Sammel-Ueberweisung mit 3 Ueberweisungen und folgenden zusaetzlichen Informationen: TAN1: SecureGo plus MSG-ID: LG-17122024-10094000000 125335</t>
  </si>
  <si>
    <t>SEPA Sammel-Ueberweisung mit 3 Ueberweisungen und folgenden zusaetzlichen Informationen: TAN1: SecureGo plus MSG-ID: LG-17122024-10094000000 125335</t>
  </si>
  <si>
    <t>1433</t>
  </si>
  <si>
    <t>BNR: 81835189 B561001Q3H4 Beitraege 12/24 EREF: 5207612555 MREF: MD140724128 CRED: DE51TK100000031158 IBAN: DE59200505501280376854 BIC: HASP DEHHXXX</t>
  </si>
  <si>
    <t>1444</t>
  </si>
  <si>
    <t>Beitraege 01.12.2024 - 31.12.2024 81835189 1057.03 EREF: 2610010761555946 MREF: 011203311201-2 CRED: DE84BKK00000085660 IBAN: DE457002027006 67562546 BIC: HYVEDEMMXXX</t>
  </si>
  <si>
    <t>1443</t>
  </si>
  <si>
    <t>AAG Forderungen</t>
  </si>
  <si>
    <t>Verbindlichk. soziale Sicherheit</t>
  </si>
  <si>
    <t>2421</t>
  </si>
  <si>
    <t>Stnr 131/5951/0787 Lohnsteuer Dez. 24 1.988,63 EREF: 13100059510787L250113-7227-90374171 MREF: NW005897133746 CRED: DE14NRW00000098851 IBAN: DE84300500000004061214 BIC: WELADEDDXXX ABWA: Landeshauptkasse des Landes</t>
  </si>
  <si>
    <t>1453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</si>
</sst>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dd\.mm\.yy"/>
    <numFmt numFmtId="165" formatCode="#,##0.00\ \€"/>
    <numFmt numFmtId="166" formatCode="_-* #,##0.00\ _$_-;\-* #,##0.00\ _$_-;_-* &quot;-&quot;??\ _$_-;_-@_-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4FF"/>
        <bgColor rgb="FFE2EBFB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64" fontId="0" fillId="0" borderId="0" xfId="0" applyNumberFormat="1"/>
    <xf numFmtId="165" fontId="1" fillId="0" borderId="0" xfId="0" applyNumberFormat="1" applyFont="1"/>
    <xf numFmtId="0" fontId="0" fillId="0" borderId="4" xfId="0" applyBorder="1"/>
    <xf numFmtId="165" fontId="1" fillId="0" borderId="5" xfId="0" applyNumberFormat="1" applyFont="1" applyBorder="1"/>
    <xf numFmtId="0" fontId="0" fillId="0" borderId="5" xfId="0" applyBorder="1"/>
    <xf numFmtId="165" fontId="1" fillId="0" borderId="4" xfId="0" applyNumberFormat="1" applyFont="1" applyBorder="1"/>
    <xf numFmtId="165" fontId="1" fillId="0" borderId="6" xfId="0" applyNumberFormat="1" applyFont="1" applyBorder="1"/>
    <xf numFmtId="166" fontId="1" fillId="0" borderId="0" xfId="0" applyNumberFormat="1" applyFont="1"/>
    <xf numFmtId="165" fontId="1" fillId="2" borderId="4" xfId="0" applyNumberFormat="1" applyFont="1" applyFill="1" applyBorder="1"/>
    <xf numFmtId="165" fontId="1" fillId="2" borderId="5" xfId="0" applyNumberFormat="1" applyFont="1" applyFill="1" applyBorder="1"/>
    <xf numFmtId="165" fontId="1" fillId="2" borderId="0" xfId="0" applyNumberFormat="1" applyFont="1" applyFill="1"/>
    <xf numFmtId="44" fontId="2" fillId="0" borderId="4" xfId="1" applyFont="1" applyBorder="1"/>
    <xf numFmtId="44" fontId="5" fillId="0" borderId="4" xfId="1" applyFont="1" applyBorder="1"/>
    <xf numFmtId="44" fontId="0" fillId="0" borderId="4" xfId="1" applyFont="1" applyBorder="1"/>
    <xf numFmtId="4" fontId="0" fillId="0" borderId="7" xfId="0" applyNumberFormat="1" applyBorder="1"/>
    <xf numFmtId="44" fontId="5" fillId="0" borderId="7" xfId="1" applyFont="1" applyBorder="1"/>
    <xf numFmtId="44" fontId="0" fillId="0" borderId="7" xfId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BCD6-ECD6-8041-9428-AF183D93D57A}">
  <dimension ref="A1:AR795"/>
  <sheetViews>
    <sheetView tabSelected="1" workbookViewId="0">
      <pane xSplit="6" ySplit="1" topLeftCell="T773" activePane="bottomRight" state="frozen"/>
      <selection pane="topRight"/>
      <selection pane="bottomLeft"/>
      <selection pane="bottomRight" activeCell="AC780" sqref="AC780:AC782"/>
    </sheetView>
  </sheetViews>
  <sheetFormatPr baseColWidth="10" defaultColWidth="8.83203125" defaultRowHeight="15" x14ac:dyDescent="0.2"/>
  <cols>
    <col min="1" max="1" width="9" customWidth="1"/>
    <col min="2" max="2" width="40" customWidth="1"/>
    <col min="3" max="3" width="15" customWidth="1"/>
    <col min="4" max="6" width="5" customWidth="1"/>
    <col min="7" max="8" width="6" customWidth="1"/>
    <col min="13" max="13" width="16" customWidth="1"/>
    <col min="16" max="16" width="12" customWidth="1"/>
    <col min="21" max="22" width="11" customWidth="1"/>
    <col min="24" max="26" width="11" customWidth="1"/>
    <col min="28" max="31" width="11" customWidth="1"/>
    <col min="33" max="35" width="11" customWidth="1"/>
    <col min="37" max="44" width="11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2" t="s">
        <v>19</v>
      </c>
      <c r="V1" s="3" t="s">
        <v>20</v>
      </c>
      <c r="X1" s="2" t="s">
        <v>21</v>
      </c>
      <c r="Y1" s="4" t="s">
        <v>22</v>
      </c>
      <c r="Z1" s="3" t="s">
        <v>23</v>
      </c>
      <c r="AB1" s="2" t="s">
        <v>24</v>
      </c>
      <c r="AC1" s="4" t="s">
        <v>25</v>
      </c>
      <c r="AD1" s="4" t="s">
        <v>26</v>
      </c>
      <c r="AE1" s="3" t="s">
        <v>27</v>
      </c>
      <c r="AG1" s="2" t="s">
        <v>28</v>
      </c>
      <c r="AH1" s="4" t="s">
        <v>29</v>
      </c>
      <c r="AI1" s="3" t="s">
        <v>30</v>
      </c>
      <c r="AK1" s="2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3" t="s">
        <v>38</v>
      </c>
    </row>
    <row r="2" spans="1:44" ht="16" x14ac:dyDescent="0.2">
      <c r="A2" s="5">
        <v>44620</v>
      </c>
      <c r="B2" t="s">
        <v>39</v>
      </c>
      <c r="C2" s="6">
        <v>1492.04</v>
      </c>
      <c r="D2" t="s">
        <v>40</v>
      </c>
      <c r="E2">
        <v>1730</v>
      </c>
      <c r="F2">
        <v>1712</v>
      </c>
      <c r="G2">
        <v>205</v>
      </c>
      <c r="H2" t="s">
        <v>41</v>
      </c>
      <c r="J2" t="s">
        <v>42</v>
      </c>
      <c r="L2" t="s">
        <v>43</v>
      </c>
      <c r="M2" t="s">
        <v>44</v>
      </c>
      <c r="O2" t="s">
        <v>43</v>
      </c>
      <c r="P2" t="s">
        <v>44</v>
      </c>
      <c r="R2" t="s">
        <v>45</v>
      </c>
      <c r="S2" t="s">
        <v>46</v>
      </c>
      <c r="U2" s="7" t="s">
        <v>47</v>
      </c>
      <c r="V2" s="8">
        <v>1492.04</v>
      </c>
      <c r="X2" s="7" t="s">
        <v>47</v>
      </c>
      <c r="Y2" t="s">
        <v>47</v>
      </c>
      <c r="Z2" s="8">
        <v>-1492.04</v>
      </c>
      <c r="AB2" s="7" t="s">
        <v>47</v>
      </c>
      <c r="AC2" t="s">
        <v>47</v>
      </c>
      <c r="AD2" t="s">
        <v>47</v>
      </c>
      <c r="AE2" s="9" t="s">
        <v>47</v>
      </c>
      <c r="AG2" s="7" t="s">
        <v>47</v>
      </c>
      <c r="AH2" t="s">
        <v>47</v>
      </c>
      <c r="AI2" s="9" t="s">
        <v>47</v>
      </c>
      <c r="AK2" s="7" t="s">
        <v>47</v>
      </c>
      <c r="AL2" t="s">
        <v>47</v>
      </c>
      <c r="AM2" t="s">
        <v>47</v>
      </c>
      <c r="AN2" t="s">
        <v>47</v>
      </c>
      <c r="AO2" t="s">
        <v>47</v>
      </c>
      <c r="AP2" t="s">
        <v>47</v>
      </c>
      <c r="AQ2" t="s">
        <v>47</v>
      </c>
      <c r="AR2" s="9" t="s">
        <v>47</v>
      </c>
    </row>
    <row r="3" spans="1:44" ht="16" x14ac:dyDescent="0.2">
      <c r="A3" s="5">
        <v>44620</v>
      </c>
      <c r="B3" t="s">
        <v>48</v>
      </c>
      <c r="C3" s="6">
        <v>198.46</v>
      </c>
      <c r="D3" t="s">
        <v>40</v>
      </c>
      <c r="E3">
        <v>1730</v>
      </c>
      <c r="F3">
        <v>1700</v>
      </c>
      <c r="G3">
        <v>207</v>
      </c>
      <c r="H3" t="s">
        <v>41</v>
      </c>
      <c r="J3" t="s">
        <v>42</v>
      </c>
      <c r="L3" t="s">
        <v>43</v>
      </c>
      <c r="M3" t="s">
        <v>44</v>
      </c>
      <c r="O3" t="s">
        <v>43</v>
      </c>
      <c r="P3" t="s">
        <v>44</v>
      </c>
      <c r="R3" t="s">
        <v>45</v>
      </c>
      <c r="S3" t="s">
        <v>46</v>
      </c>
      <c r="U3" s="7" t="s">
        <v>47</v>
      </c>
      <c r="V3" s="8">
        <v>198.46</v>
      </c>
      <c r="X3" s="10">
        <v>-198.46</v>
      </c>
      <c r="Y3" t="s">
        <v>47</v>
      </c>
      <c r="Z3" s="9" t="s">
        <v>47</v>
      </c>
      <c r="AB3" s="7" t="s">
        <v>47</v>
      </c>
      <c r="AC3" t="s">
        <v>47</v>
      </c>
      <c r="AD3" t="s">
        <v>47</v>
      </c>
      <c r="AE3" s="9" t="s">
        <v>47</v>
      </c>
      <c r="AG3" s="7" t="s">
        <v>47</v>
      </c>
      <c r="AH3" t="s">
        <v>47</v>
      </c>
      <c r="AI3" s="9" t="s">
        <v>47</v>
      </c>
      <c r="AK3" s="7" t="s">
        <v>47</v>
      </c>
      <c r="AL3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s="9" t="s">
        <v>47</v>
      </c>
    </row>
    <row r="4" spans="1:44" ht="16" x14ac:dyDescent="0.2">
      <c r="A4" s="5">
        <v>44620</v>
      </c>
      <c r="B4" t="s">
        <v>48</v>
      </c>
      <c r="C4" s="6">
        <v>902.04</v>
      </c>
      <c r="D4" t="s">
        <v>40</v>
      </c>
      <c r="E4">
        <v>1730</v>
      </c>
      <c r="F4">
        <v>1705</v>
      </c>
      <c r="G4">
        <v>208</v>
      </c>
      <c r="H4" t="s">
        <v>41</v>
      </c>
      <c r="J4" t="s">
        <v>42</v>
      </c>
      <c r="L4" t="s">
        <v>43</v>
      </c>
      <c r="M4" t="s">
        <v>44</v>
      </c>
      <c r="O4" t="s">
        <v>43</v>
      </c>
      <c r="P4" t="s">
        <v>44</v>
      </c>
      <c r="R4" t="s">
        <v>45</v>
      </c>
      <c r="S4" t="s">
        <v>46</v>
      </c>
      <c r="U4" s="7" t="s">
        <v>47</v>
      </c>
      <c r="V4" s="8">
        <v>902.04</v>
      </c>
      <c r="X4" s="7" t="s">
        <v>47</v>
      </c>
      <c r="Y4" s="6">
        <v>-902.04</v>
      </c>
      <c r="Z4" s="9" t="s">
        <v>47</v>
      </c>
      <c r="AB4" s="7" t="s">
        <v>47</v>
      </c>
      <c r="AC4" t="s">
        <v>47</v>
      </c>
      <c r="AD4" t="s">
        <v>47</v>
      </c>
      <c r="AE4" s="9" t="s">
        <v>47</v>
      </c>
      <c r="AG4" s="7" t="s">
        <v>47</v>
      </c>
      <c r="AH4" t="s">
        <v>47</v>
      </c>
      <c r="AI4" s="9" t="s">
        <v>47</v>
      </c>
      <c r="AK4" s="7" t="s">
        <v>47</v>
      </c>
      <c r="AL4" t="s">
        <v>47</v>
      </c>
      <c r="AM4" t="s">
        <v>47</v>
      </c>
      <c r="AN4" t="s">
        <v>47</v>
      </c>
      <c r="AO4" t="s">
        <v>47</v>
      </c>
      <c r="AP4" t="s">
        <v>47</v>
      </c>
      <c r="AQ4" t="s">
        <v>47</v>
      </c>
      <c r="AR4" s="9" t="s">
        <v>47</v>
      </c>
    </row>
    <row r="5" spans="1:44" ht="16" x14ac:dyDescent="0.2">
      <c r="A5" s="5">
        <v>44620</v>
      </c>
      <c r="B5" t="s">
        <v>49</v>
      </c>
      <c r="C5" s="6">
        <v>2120.42</v>
      </c>
      <c r="D5" t="s">
        <v>40</v>
      </c>
      <c r="E5">
        <v>2551</v>
      </c>
      <c r="F5">
        <v>1730</v>
      </c>
      <c r="G5">
        <v>209</v>
      </c>
      <c r="H5" t="s">
        <v>41</v>
      </c>
      <c r="J5" t="s">
        <v>42</v>
      </c>
      <c r="L5" t="s">
        <v>50</v>
      </c>
      <c r="M5" t="s">
        <v>51</v>
      </c>
      <c r="N5" t="s">
        <v>52</v>
      </c>
      <c r="O5" t="s">
        <v>43</v>
      </c>
      <c r="P5" t="s">
        <v>44</v>
      </c>
      <c r="R5" t="s">
        <v>45</v>
      </c>
      <c r="S5" t="s">
        <v>46</v>
      </c>
      <c r="U5" s="7" t="s">
        <v>47</v>
      </c>
      <c r="V5" s="8">
        <v>-2120.42</v>
      </c>
      <c r="X5" s="7" t="s">
        <v>47</v>
      </c>
      <c r="Y5" t="s">
        <v>47</v>
      </c>
      <c r="Z5" s="9" t="s">
        <v>47</v>
      </c>
      <c r="AB5" s="7" t="s">
        <v>47</v>
      </c>
      <c r="AC5" s="6">
        <v>2120.42</v>
      </c>
      <c r="AD5" t="s">
        <v>47</v>
      </c>
      <c r="AE5" s="9" t="s">
        <v>47</v>
      </c>
      <c r="AG5" s="7" t="s">
        <v>47</v>
      </c>
      <c r="AH5" t="s">
        <v>47</v>
      </c>
      <c r="AI5" s="9" t="s">
        <v>47</v>
      </c>
      <c r="AK5" s="7" t="s">
        <v>47</v>
      </c>
      <c r="AL5" t="s">
        <v>47</v>
      </c>
      <c r="AM5" t="s">
        <v>47</v>
      </c>
      <c r="AN5" s="6">
        <v>2120.42</v>
      </c>
      <c r="AO5" t="s">
        <v>47</v>
      </c>
      <c r="AP5" t="s">
        <v>47</v>
      </c>
      <c r="AQ5" t="s">
        <v>47</v>
      </c>
      <c r="AR5" s="9" t="s">
        <v>47</v>
      </c>
    </row>
    <row r="6" spans="1:44" ht="16" x14ac:dyDescent="0.2">
      <c r="A6" s="5">
        <v>44620</v>
      </c>
      <c r="B6" t="s">
        <v>53</v>
      </c>
      <c r="C6" s="6">
        <v>472.12</v>
      </c>
      <c r="D6" t="s">
        <v>40</v>
      </c>
      <c r="E6">
        <v>2555</v>
      </c>
      <c r="F6">
        <v>1730</v>
      </c>
      <c r="G6">
        <v>206</v>
      </c>
      <c r="H6" t="s">
        <v>41</v>
      </c>
      <c r="J6" t="s">
        <v>42</v>
      </c>
      <c r="L6" t="s">
        <v>50</v>
      </c>
      <c r="M6" t="s">
        <v>51</v>
      </c>
      <c r="N6" t="s">
        <v>52</v>
      </c>
      <c r="O6" t="s">
        <v>43</v>
      </c>
      <c r="P6" t="s">
        <v>44</v>
      </c>
      <c r="R6" t="s">
        <v>45</v>
      </c>
      <c r="S6" t="s">
        <v>46</v>
      </c>
      <c r="U6" s="7" t="s">
        <v>47</v>
      </c>
      <c r="V6" s="8">
        <v>-472.12</v>
      </c>
      <c r="X6" s="7" t="s">
        <v>47</v>
      </c>
      <c r="Y6" t="s">
        <v>47</v>
      </c>
      <c r="Z6" s="9" t="s">
        <v>47</v>
      </c>
      <c r="AB6" s="7" t="s">
        <v>47</v>
      </c>
      <c r="AC6" t="s">
        <v>47</v>
      </c>
      <c r="AD6" s="6">
        <v>472.12</v>
      </c>
      <c r="AE6" s="9" t="s">
        <v>47</v>
      </c>
      <c r="AG6" s="7" t="s">
        <v>47</v>
      </c>
      <c r="AH6" t="s">
        <v>47</v>
      </c>
      <c r="AI6" s="9" t="s">
        <v>47</v>
      </c>
      <c r="AK6" s="7" t="s">
        <v>47</v>
      </c>
      <c r="AL6" t="s">
        <v>47</v>
      </c>
      <c r="AM6" t="s">
        <v>47</v>
      </c>
      <c r="AN6" s="6">
        <v>472.12</v>
      </c>
      <c r="AO6" t="s">
        <v>47</v>
      </c>
      <c r="AP6" t="s">
        <v>47</v>
      </c>
      <c r="AQ6" t="s">
        <v>47</v>
      </c>
      <c r="AR6" s="9" t="s">
        <v>47</v>
      </c>
    </row>
    <row r="7" spans="1:44" ht="16" x14ac:dyDescent="0.2">
      <c r="A7" s="5">
        <v>44635</v>
      </c>
      <c r="B7" t="s">
        <v>54</v>
      </c>
      <c r="C7" s="6">
        <v>198.46</v>
      </c>
      <c r="D7" t="s">
        <v>55</v>
      </c>
      <c r="E7">
        <v>1700</v>
      </c>
      <c r="F7">
        <v>940</v>
      </c>
      <c r="G7">
        <v>97</v>
      </c>
      <c r="I7" t="s">
        <v>56</v>
      </c>
      <c r="J7" t="s">
        <v>57</v>
      </c>
      <c r="K7" t="s">
        <v>56</v>
      </c>
      <c r="L7" t="s">
        <v>43</v>
      </c>
      <c r="M7" t="s">
        <v>44</v>
      </c>
      <c r="O7" t="s">
        <v>43</v>
      </c>
      <c r="P7" t="s">
        <v>58</v>
      </c>
      <c r="R7" t="s">
        <v>45</v>
      </c>
      <c r="S7" t="s">
        <v>46</v>
      </c>
      <c r="U7" s="7" t="s">
        <v>47</v>
      </c>
      <c r="V7" s="9" t="s">
        <v>47</v>
      </c>
      <c r="X7" s="10">
        <v>198.46</v>
      </c>
      <c r="Y7" t="s">
        <v>47</v>
      </c>
      <c r="Z7" s="9" t="s">
        <v>47</v>
      </c>
      <c r="AB7" s="7" t="s">
        <v>47</v>
      </c>
      <c r="AC7" t="s">
        <v>47</v>
      </c>
      <c r="AD7" t="s">
        <v>47</v>
      </c>
      <c r="AE7" s="9" t="s">
        <v>47</v>
      </c>
      <c r="AG7" s="7" t="s">
        <v>47</v>
      </c>
      <c r="AH7" t="s">
        <v>47</v>
      </c>
      <c r="AI7" s="9" t="s">
        <v>47</v>
      </c>
      <c r="AK7" s="7" t="s">
        <v>47</v>
      </c>
      <c r="AL7" t="s">
        <v>47</v>
      </c>
      <c r="AM7" t="s">
        <v>47</v>
      </c>
      <c r="AN7" t="s">
        <v>47</v>
      </c>
      <c r="AO7" t="s">
        <v>47</v>
      </c>
      <c r="AP7" t="s">
        <v>47</v>
      </c>
      <c r="AQ7" t="s">
        <v>47</v>
      </c>
      <c r="AR7" s="9" t="s">
        <v>47</v>
      </c>
    </row>
    <row r="8" spans="1:44" ht="16" x14ac:dyDescent="0.2">
      <c r="B8" t="s">
        <v>59</v>
      </c>
      <c r="U8" s="10">
        <f>SUM(U2:U7)</f>
        <v>0</v>
      </c>
      <c r="V8" s="8">
        <f>SUM(V2:V7)</f>
        <v>0</v>
      </c>
      <c r="X8" s="10">
        <f>SUM(X2:X7)</f>
        <v>0</v>
      </c>
      <c r="Y8" s="11">
        <f>SUM(Y2:Y7)</f>
        <v>-902.04</v>
      </c>
      <c r="Z8" s="8">
        <f>SUM(Z2:Z7)</f>
        <v>-1492.04</v>
      </c>
      <c r="AB8" s="10">
        <f>SUM(AB2:AB7)</f>
        <v>0</v>
      </c>
      <c r="AC8" s="11">
        <f>SUM(AC2:AC7)</f>
        <v>2120.42</v>
      </c>
      <c r="AD8" s="11">
        <f>SUM(AD2:AD7)</f>
        <v>472.12</v>
      </c>
      <c r="AE8" s="8">
        <f>SUM(AE2:AE7)</f>
        <v>0</v>
      </c>
      <c r="AG8" s="10">
        <f>SUM(AG2:AG7)</f>
        <v>0</v>
      </c>
      <c r="AH8" s="11">
        <f>SUM(AH2:AH7)</f>
        <v>0</v>
      </c>
      <c r="AI8" s="8">
        <f>SUM(AI2:AI7)</f>
        <v>0</v>
      </c>
      <c r="AK8" s="10">
        <f t="shared" ref="AK8:AR8" si="0">SUM(AK2:AK7)</f>
        <v>0</v>
      </c>
      <c r="AL8" s="11">
        <f t="shared" si="0"/>
        <v>0</v>
      </c>
      <c r="AM8" s="11">
        <f t="shared" si="0"/>
        <v>0</v>
      </c>
      <c r="AN8" s="11">
        <f t="shared" si="0"/>
        <v>2592.54</v>
      </c>
      <c r="AO8" s="11">
        <f t="shared" si="0"/>
        <v>0</v>
      </c>
      <c r="AP8" s="11">
        <f t="shared" si="0"/>
        <v>0</v>
      </c>
      <c r="AQ8" s="11">
        <f t="shared" si="0"/>
        <v>0</v>
      </c>
      <c r="AR8" s="8">
        <f t="shared" si="0"/>
        <v>0</v>
      </c>
    </row>
    <row r="9" spans="1:44" ht="16" x14ac:dyDescent="0.2">
      <c r="B9" s="12" t="s">
        <v>60</v>
      </c>
      <c r="U9" s="13">
        <f>U8</f>
        <v>0</v>
      </c>
      <c r="V9" s="14">
        <f>V8</f>
        <v>0</v>
      </c>
      <c r="X9" s="13">
        <f>X8</f>
        <v>0</v>
      </c>
      <c r="Y9" s="15">
        <f>Y8</f>
        <v>-902.04</v>
      </c>
      <c r="Z9" s="14">
        <f>Z8</f>
        <v>-1492.04</v>
      </c>
      <c r="AB9" s="7"/>
      <c r="AE9" s="9"/>
      <c r="AG9" s="7"/>
      <c r="AI9" s="9"/>
      <c r="AK9" s="7"/>
      <c r="AR9" s="9"/>
    </row>
    <row r="10" spans="1:44" x14ac:dyDescent="0.2">
      <c r="U10" s="7"/>
      <c r="V10" s="9"/>
      <c r="X10" s="7"/>
      <c r="Z10" s="9"/>
      <c r="AB10" s="7"/>
      <c r="AE10" s="9"/>
      <c r="AG10" s="7"/>
      <c r="AI10" s="9"/>
      <c r="AK10" s="7"/>
      <c r="AR10" s="9"/>
    </row>
    <row r="11" spans="1:44" ht="16" x14ac:dyDescent="0.2">
      <c r="A11" s="5">
        <v>44631</v>
      </c>
      <c r="B11" t="s">
        <v>61</v>
      </c>
      <c r="C11" s="6">
        <v>902.04</v>
      </c>
      <c r="D11" t="s">
        <v>55</v>
      </c>
      <c r="E11">
        <v>1705</v>
      </c>
      <c r="F11">
        <v>940</v>
      </c>
      <c r="G11">
        <v>96</v>
      </c>
      <c r="I11" t="s">
        <v>62</v>
      </c>
      <c r="J11" t="s">
        <v>63</v>
      </c>
      <c r="K11" t="s">
        <v>62</v>
      </c>
      <c r="L11" t="s">
        <v>43</v>
      </c>
      <c r="M11" t="s">
        <v>44</v>
      </c>
      <c r="O11" t="s">
        <v>43</v>
      </c>
      <c r="P11" t="s">
        <v>58</v>
      </c>
      <c r="R11" t="s">
        <v>45</v>
      </c>
      <c r="S11" t="s">
        <v>64</v>
      </c>
      <c r="U11" s="7" t="s">
        <v>47</v>
      </c>
      <c r="V11" s="9" t="s">
        <v>47</v>
      </c>
      <c r="X11" s="7" t="s">
        <v>47</v>
      </c>
      <c r="Y11" s="6">
        <v>902.04</v>
      </c>
      <c r="Z11" s="9" t="s">
        <v>47</v>
      </c>
      <c r="AB11" s="7" t="s">
        <v>47</v>
      </c>
      <c r="AC11" t="s">
        <v>47</v>
      </c>
      <c r="AD11" t="s">
        <v>47</v>
      </c>
      <c r="AE11" s="9" t="s">
        <v>47</v>
      </c>
      <c r="AG11" s="7" t="s">
        <v>47</v>
      </c>
      <c r="AH11" t="s">
        <v>47</v>
      </c>
      <c r="AI11" s="9" t="s">
        <v>47</v>
      </c>
      <c r="AK11" s="7" t="s">
        <v>47</v>
      </c>
      <c r="AL11" t="s">
        <v>47</v>
      </c>
      <c r="AM11" t="s">
        <v>47</v>
      </c>
      <c r="AN11" t="s">
        <v>47</v>
      </c>
      <c r="AO11" t="s">
        <v>47</v>
      </c>
      <c r="AP11" t="s">
        <v>47</v>
      </c>
      <c r="AQ11" t="s">
        <v>47</v>
      </c>
      <c r="AR11" s="9" t="s">
        <v>47</v>
      </c>
    </row>
    <row r="12" spans="1:44" ht="16" x14ac:dyDescent="0.2">
      <c r="A12" s="5">
        <v>44631</v>
      </c>
      <c r="B12" t="s">
        <v>65</v>
      </c>
      <c r="C12" s="6">
        <v>1492.04</v>
      </c>
      <c r="D12" t="s">
        <v>55</v>
      </c>
      <c r="E12">
        <v>1712</v>
      </c>
      <c r="F12">
        <v>940</v>
      </c>
      <c r="G12">
        <v>95</v>
      </c>
      <c r="I12" t="s">
        <v>66</v>
      </c>
      <c r="J12" t="s">
        <v>67</v>
      </c>
      <c r="K12" t="s">
        <v>66</v>
      </c>
      <c r="L12" t="s">
        <v>43</v>
      </c>
      <c r="M12" t="s">
        <v>44</v>
      </c>
      <c r="O12" t="s">
        <v>43</v>
      </c>
      <c r="P12" t="s">
        <v>58</v>
      </c>
      <c r="R12" t="s">
        <v>45</v>
      </c>
      <c r="S12" t="s">
        <v>64</v>
      </c>
      <c r="U12" s="7" t="s">
        <v>47</v>
      </c>
      <c r="V12" s="9" t="s">
        <v>47</v>
      </c>
      <c r="X12" s="7" t="s">
        <v>47</v>
      </c>
      <c r="Y12" t="s">
        <v>47</v>
      </c>
      <c r="Z12" s="8">
        <v>1492.04</v>
      </c>
      <c r="AB12" s="7" t="s">
        <v>47</v>
      </c>
      <c r="AC12" t="s">
        <v>47</v>
      </c>
      <c r="AD12" t="s">
        <v>47</v>
      </c>
      <c r="AE12" s="9" t="s">
        <v>47</v>
      </c>
      <c r="AG12" s="7" t="s">
        <v>47</v>
      </c>
      <c r="AH12" t="s">
        <v>47</v>
      </c>
      <c r="AI12" s="9" t="s">
        <v>47</v>
      </c>
      <c r="AK12" s="7" t="s">
        <v>47</v>
      </c>
      <c r="AL12" t="s">
        <v>47</v>
      </c>
      <c r="AM12" t="s">
        <v>47</v>
      </c>
      <c r="AN12" t="s">
        <v>47</v>
      </c>
      <c r="AO12" t="s">
        <v>47</v>
      </c>
      <c r="AP12" t="s">
        <v>47</v>
      </c>
      <c r="AQ12" t="s">
        <v>47</v>
      </c>
      <c r="AR12" s="9" t="s">
        <v>47</v>
      </c>
    </row>
    <row r="13" spans="1:44" ht="16" x14ac:dyDescent="0.2">
      <c r="A13" s="5">
        <v>44641</v>
      </c>
      <c r="B13" t="s">
        <v>65</v>
      </c>
      <c r="C13" s="6">
        <v>1492.04</v>
      </c>
      <c r="D13" t="s">
        <v>55</v>
      </c>
      <c r="E13">
        <v>1712</v>
      </c>
      <c r="F13">
        <v>940</v>
      </c>
      <c r="G13">
        <v>98</v>
      </c>
      <c r="I13" t="s">
        <v>68</v>
      </c>
      <c r="J13" t="s">
        <v>69</v>
      </c>
      <c r="K13" t="s">
        <v>68</v>
      </c>
      <c r="L13" t="s">
        <v>43</v>
      </c>
      <c r="M13" t="s">
        <v>44</v>
      </c>
      <c r="O13" t="s">
        <v>43</v>
      </c>
      <c r="P13" t="s">
        <v>58</v>
      </c>
      <c r="R13" t="s">
        <v>45</v>
      </c>
      <c r="S13" t="s">
        <v>64</v>
      </c>
      <c r="U13" s="7" t="s">
        <v>47</v>
      </c>
      <c r="V13" s="9" t="s">
        <v>47</v>
      </c>
      <c r="X13" s="7" t="s">
        <v>47</v>
      </c>
      <c r="Y13" t="s">
        <v>47</v>
      </c>
      <c r="Z13" s="8">
        <v>1492.04</v>
      </c>
      <c r="AB13" s="7" t="s">
        <v>47</v>
      </c>
      <c r="AC13" t="s">
        <v>47</v>
      </c>
      <c r="AD13" t="s">
        <v>47</v>
      </c>
      <c r="AE13" s="9" t="s">
        <v>47</v>
      </c>
      <c r="AG13" s="7" t="s">
        <v>47</v>
      </c>
      <c r="AH13" t="s">
        <v>47</v>
      </c>
      <c r="AI13" s="9" t="s">
        <v>47</v>
      </c>
      <c r="AK13" s="7" t="s">
        <v>47</v>
      </c>
      <c r="AL13" t="s">
        <v>47</v>
      </c>
      <c r="AM13" t="s">
        <v>47</v>
      </c>
      <c r="AN13" t="s">
        <v>47</v>
      </c>
      <c r="AO13" t="s">
        <v>47</v>
      </c>
      <c r="AP13" t="s">
        <v>47</v>
      </c>
      <c r="AQ13" t="s">
        <v>47</v>
      </c>
      <c r="AR13" s="9" t="s">
        <v>47</v>
      </c>
    </row>
    <row r="14" spans="1:44" ht="16" x14ac:dyDescent="0.2">
      <c r="A14" s="5">
        <v>44649</v>
      </c>
      <c r="B14" t="s">
        <v>70</v>
      </c>
      <c r="C14" s="6">
        <v>902.04</v>
      </c>
      <c r="D14" t="s">
        <v>55</v>
      </c>
      <c r="E14">
        <v>1705</v>
      </c>
      <c r="F14">
        <v>940</v>
      </c>
      <c r="G14">
        <v>136</v>
      </c>
      <c r="I14" t="s">
        <v>71</v>
      </c>
      <c r="J14" t="s">
        <v>72</v>
      </c>
      <c r="K14" t="s">
        <v>71</v>
      </c>
      <c r="L14" t="s">
        <v>43</v>
      </c>
      <c r="M14" t="s">
        <v>44</v>
      </c>
      <c r="O14" t="s">
        <v>43</v>
      </c>
      <c r="P14" t="s">
        <v>58</v>
      </c>
      <c r="R14" t="s">
        <v>45</v>
      </c>
      <c r="S14" t="s">
        <v>64</v>
      </c>
      <c r="U14" s="7" t="s">
        <v>47</v>
      </c>
      <c r="V14" s="9" t="s">
        <v>47</v>
      </c>
      <c r="X14" s="7" t="s">
        <v>47</v>
      </c>
      <c r="Y14" s="6">
        <v>902.04</v>
      </c>
      <c r="Z14" s="9" t="s">
        <v>47</v>
      </c>
      <c r="AB14" s="7" t="s">
        <v>47</v>
      </c>
      <c r="AC14" t="s">
        <v>47</v>
      </c>
      <c r="AD14" t="s">
        <v>47</v>
      </c>
      <c r="AE14" s="9" t="s">
        <v>47</v>
      </c>
      <c r="AG14" s="7" t="s">
        <v>47</v>
      </c>
      <c r="AH14" t="s">
        <v>47</v>
      </c>
      <c r="AI14" s="9" t="s">
        <v>47</v>
      </c>
      <c r="AK14" s="7" t="s">
        <v>47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47</v>
      </c>
      <c r="AR14" s="9" t="s">
        <v>47</v>
      </c>
    </row>
    <row r="15" spans="1:44" ht="16" x14ac:dyDescent="0.2">
      <c r="A15" s="5">
        <v>44651</v>
      </c>
      <c r="B15" t="s">
        <v>48</v>
      </c>
      <c r="C15" s="6">
        <v>902.04</v>
      </c>
      <c r="D15" t="s">
        <v>40</v>
      </c>
      <c r="E15">
        <v>1730</v>
      </c>
      <c r="F15">
        <v>1705</v>
      </c>
      <c r="G15">
        <v>202</v>
      </c>
      <c r="H15" t="s">
        <v>41</v>
      </c>
      <c r="J15" t="s">
        <v>42</v>
      </c>
      <c r="L15" t="s">
        <v>43</v>
      </c>
      <c r="M15" t="s">
        <v>44</v>
      </c>
      <c r="O15" t="s">
        <v>43</v>
      </c>
      <c r="P15" t="s">
        <v>44</v>
      </c>
      <c r="R15" t="s">
        <v>45</v>
      </c>
      <c r="S15" t="s">
        <v>64</v>
      </c>
      <c r="U15" s="7" t="s">
        <v>47</v>
      </c>
      <c r="V15" s="8">
        <v>902.04</v>
      </c>
      <c r="X15" s="7" t="s">
        <v>47</v>
      </c>
      <c r="Y15" s="6">
        <v>-902.04</v>
      </c>
      <c r="Z15" s="9" t="s">
        <v>47</v>
      </c>
      <c r="AB15" s="7" t="s">
        <v>47</v>
      </c>
      <c r="AC15" t="s">
        <v>47</v>
      </c>
      <c r="AD15" t="s">
        <v>47</v>
      </c>
      <c r="AE15" s="9" t="s">
        <v>47</v>
      </c>
      <c r="AG15" s="7" t="s">
        <v>47</v>
      </c>
      <c r="AH15" t="s">
        <v>47</v>
      </c>
      <c r="AI15" s="9" t="s">
        <v>47</v>
      </c>
      <c r="AK15" s="7" t="s">
        <v>47</v>
      </c>
      <c r="AL15" t="s">
        <v>47</v>
      </c>
      <c r="AM15" t="s">
        <v>47</v>
      </c>
      <c r="AN15" t="s">
        <v>47</v>
      </c>
      <c r="AO15" t="s">
        <v>47</v>
      </c>
      <c r="AP15" t="s">
        <v>47</v>
      </c>
      <c r="AQ15" t="s">
        <v>47</v>
      </c>
      <c r="AR15" s="9" t="s">
        <v>47</v>
      </c>
    </row>
    <row r="16" spans="1:44" ht="16" x14ac:dyDescent="0.2">
      <c r="A16" s="5">
        <v>44651</v>
      </c>
      <c r="B16" t="s">
        <v>48</v>
      </c>
      <c r="C16" s="6">
        <v>198.46</v>
      </c>
      <c r="D16" t="s">
        <v>40</v>
      </c>
      <c r="E16">
        <v>1730</v>
      </c>
      <c r="F16">
        <v>1700</v>
      </c>
      <c r="G16">
        <v>203</v>
      </c>
      <c r="H16" t="s">
        <v>41</v>
      </c>
      <c r="J16" t="s">
        <v>42</v>
      </c>
      <c r="L16" t="s">
        <v>43</v>
      </c>
      <c r="M16" t="s">
        <v>44</v>
      </c>
      <c r="O16" t="s">
        <v>43</v>
      </c>
      <c r="P16" t="s">
        <v>44</v>
      </c>
      <c r="R16" t="s">
        <v>45</v>
      </c>
      <c r="S16" t="s">
        <v>64</v>
      </c>
      <c r="U16" s="7" t="s">
        <v>47</v>
      </c>
      <c r="V16" s="8">
        <v>198.46</v>
      </c>
      <c r="X16" s="10">
        <v>-198.46</v>
      </c>
      <c r="Y16" t="s">
        <v>47</v>
      </c>
      <c r="Z16" s="9" t="s">
        <v>47</v>
      </c>
      <c r="AB16" s="7" t="s">
        <v>47</v>
      </c>
      <c r="AC16" t="s">
        <v>47</v>
      </c>
      <c r="AD16" t="s">
        <v>47</v>
      </c>
      <c r="AE16" s="9" t="s">
        <v>47</v>
      </c>
      <c r="AG16" s="7" t="s">
        <v>47</v>
      </c>
      <c r="AH16" t="s">
        <v>47</v>
      </c>
      <c r="AI16" s="9" t="s">
        <v>47</v>
      </c>
      <c r="AK16" s="7" t="s">
        <v>47</v>
      </c>
      <c r="AL16" t="s">
        <v>47</v>
      </c>
      <c r="AM16" t="s">
        <v>47</v>
      </c>
      <c r="AN16" t="s">
        <v>47</v>
      </c>
      <c r="AO16" t="s">
        <v>47</v>
      </c>
      <c r="AP16" t="s">
        <v>47</v>
      </c>
      <c r="AQ16" t="s">
        <v>47</v>
      </c>
      <c r="AR16" s="9" t="s">
        <v>47</v>
      </c>
    </row>
    <row r="17" spans="1:44" ht="16" x14ac:dyDescent="0.2">
      <c r="A17" s="5">
        <v>44651</v>
      </c>
      <c r="B17" t="s">
        <v>39</v>
      </c>
      <c r="C17" s="6">
        <v>1492.04</v>
      </c>
      <c r="D17" t="s">
        <v>40</v>
      </c>
      <c r="E17">
        <v>1730</v>
      </c>
      <c r="F17">
        <v>1712</v>
      </c>
      <c r="G17">
        <v>204</v>
      </c>
      <c r="H17" t="s">
        <v>41</v>
      </c>
      <c r="J17" t="s">
        <v>42</v>
      </c>
      <c r="L17" t="s">
        <v>43</v>
      </c>
      <c r="M17" t="s">
        <v>44</v>
      </c>
      <c r="O17" t="s">
        <v>43</v>
      </c>
      <c r="P17" t="s">
        <v>44</v>
      </c>
      <c r="R17" t="s">
        <v>45</v>
      </c>
      <c r="S17" t="s">
        <v>64</v>
      </c>
      <c r="U17" s="7" t="s">
        <v>47</v>
      </c>
      <c r="V17" s="8">
        <v>1492.04</v>
      </c>
      <c r="X17" s="7" t="s">
        <v>47</v>
      </c>
      <c r="Y17" t="s">
        <v>47</v>
      </c>
      <c r="Z17" s="8">
        <v>-1492.04</v>
      </c>
      <c r="AB17" s="7" t="s">
        <v>47</v>
      </c>
      <c r="AC17" t="s">
        <v>47</v>
      </c>
      <c r="AD17" t="s">
        <v>47</v>
      </c>
      <c r="AE17" s="9" t="s">
        <v>47</v>
      </c>
      <c r="AG17" s="7" t="s">
        <v>47</v>
      </c>
      <c r="AH17" t="s">
        <v>47</v>
      </c>
      <c r="AI17" s="9" t="s">
        <v>47</v>
      </c>
      <c r="AK17" s="7" t="s">
        <v>47</v>
      </c>
      <c r="AL17" t="s">
        <v>47</v>
      </c>
      <c r="AM17" t="s">
        <v>47</v>
      </c>
      <c r="AN17" t="s">
        <v>47</v>
      </c>
      <c r="AO17" t="s">
        <v>47</v>
      </c>
      <c r="AP17" t="s">
        <v>47</v>
      </c>
      <c r="AQ17" t="s">
        <v>47</v>
      </c>
      <c r="AR17" s="9" t="s">
        <v>47</v>
      </c>
    </row>
    <row r="18" spans="1:44" ht="16" x14ac:dyDescent="0.2">
      <c r="A18" s="5">
        <v>44651</v>
      </c>
      <c r="B18" t="s">
        <v>49</v>
      </c>
      <c r="C18" s="6">
        <v>2120.42</v>
      </c>
      <c r="D18" t="s">
        <v>40</v>
      </c>
      <c r="E18">
        <v>2551</v>
      </c>
      <c r="F18">
        <v>1730</v>
      </c>
      <c r="G18">
        <v>201</v>
      </c>
      <c r="H18" t="s">
        <v>41</v>
      </c>
      <c r="J18" t="s">
        <v>42</v>
      </c>
      <c r="L18" t="s">
        <v>50</v>
      </c>
      <c r="M18" t="s">
        <v>51</v>
      </c>
      <c r="N18" t="s">
        <v>52</v>
      </c>
      <c r="O18" t="s">
        <v>43</v>
      </c>
      <c r="P18" t="s">
        <v>44</v>
      </c>
      <c r="R18" t="s">
        <v>45</v>
      </c>
      <c r="S18" t="s">
        <v>64</v>
      </c>
      <c r="U18" s="7" t="s">
        <v>47</v>
      </c>
      <c r="V18" s="8">
        <v>-2120.42</v>
      </c>
      <c r="X18" s="7" t="s">
        <v>47</v>
      </c>
      <c r="Y18" t="s">
        <v>47</v>
      </c>
      <c r="Z18" s="9" t="s">
        <v>47</v>
      </c>
      <c r="AB18" s="7" t="s">
        <v>47</v>
      </c>
      <c r="AC18" s="6">
        <v>2120.42</v>
      </c>
      <c r="AD18" t="s">
        <v>47</v>
      </c>
      <c r="AE18" s="9" t="s">
        <v>47</v>
      </c>
      <c r="AG18" s="7" t="s">
        <v>47</v>
      </c>
      <c r="AH18" t="s">
        <v>47</v>
      </c>
      <c r="AI18" s="9" t="s">
        <v>47</v>
      </c>
      <c r="AK18" s="7" t="s">
        <v>47</v>
      </c>
      <c r="AL18" t="s">
        <v>47</v>
      </c>
      <c r="AM18" t="s">
        <v>47</v>
      </c>
      <c r="AN18" s="6">
        <v>2120.42</v>
      </c>
      <c r="AO18" t="s">
        <v>47</v>
      </c>
      <c r="AP18" t="s">
        <v>47</v>
      </c>
      <c r="AQ18" t="s">
        <v>47</v>
      </c>
      <c r="AR18" s="9" t="s">
        <v>47</v>
      </c>
    </row>
    <row r="19" spans="1:44" ht="16" x14ac:dyDescent="0.2">
      <c r="A19" s="5">
        <v>44651</v>
      </c>
      <c r="B19" t="s">
        <v>53</v>
      </c>
      <c r="C19" s="6">
        <v>472.12</v>
      </c>
      <c r="D19" t="s">
        <v>40</v>
      </c>
      <c r="E19">
        <v>2555</v>
      </c>
      <c r="F19">
        <v>1730</v>
      </c>
      <c r="G19">
        <v>200</v>
      </c>
      <c r="H19" t="s">
        <v>41</v>
      </c>
      <c r="J19" t="s">
        <v>42</v>
      </c>
      <c r="L19" t="s">
        <v>50</v>
      </c>
      <c r="M19" t="s">
        <v>51</v>
      </c>
      <c r="N19" t="s">
        <v>52</v>
      </c>
      <c r="O19" t="s">
        <v>43</v>
      </c>
      <c r="P19" t="s">
        <v>44</v>
      </c>
      <c r="R19" t="s">
        <v>45</v>
      </c>
      <c r="S19" t="s">
        <v>64</v>
      </c>
      <c r="U19" s="7" t="s">
        <v>47</v>
      </c>
      <c r="V19" s="8">
        <v>-472.12</v>
      </c>
      <c r="X19" s="7" t="s">
        <v>47</v>
      </c>
      <c r="Y19" t="s">
        <v>47</v>
      </c>
      <c r="Z19" s="9" t="s">
        <v>47</v>
      </c>
      <c r="AB19" s="7" t="s">
        <v>47</v>
      </c>
      <c r="AC19" t="s">
        <v>47</v>
      </c>
      <c r="AD19" s="6">
        <v>472.12</v>
      </c>
      <c r="AE19" s="9" t="s">
        <v>47</v>
      </c>
      <c r="AG19" s="7" t="s">
        <v>47</v>
      </c>
      <c r="AH19" t="s">
        <v>47</v>
      </c>
      <c r="AI19" s="9" t="s">
        <v>47</v>
      </c>
      <c r="AK19" s="7" t="s">
        <v>47</v>
      </c>
      <c r="AL19" t="s">
        <v>47</v>
      </c>
      <c r="AM19" t="s">
        <v>47</v>
      </c>
      <c r="AN19" s="6">
        <v>472.12</v>
      </c>
      <c r="AO19" t="s">
        <v>47</v>
      </c>
      <c r="AP19" t="s">
        <v>47</v>
      </c>
      <c r="AQ19" t="s">
        <v>47</v>
      </c>
      <c r="AR19" s="9" t="s">
        <v>47</v>
      </c>
    </row>
    <row r="20" spans="1:44" ht="16" x14ac:dyDescent="0.2">
      <c r="A20" s="5">
        <v>44665</v>
      </c>
      <c r="B20" t="s">
        <v>54</v>
      </c>
      <c r="C20" s="6">
        <v>198.46</v>
      </c>
      <c r="D20" t="s">
        <v>55</v>
      </c>
      <c r="E20">
        <v>1700</v>
      </c>
      <c r="F20">
        <v>940</v>
      </c>
      <c r="G20">
        <v>150</v>
      </c>
      <c r="I20" t="s">
        <v>73</v>
      </c>
      <c r="J20" t="s">
        <v>74</v>
      </c>
      <c r="K20" t="s">
        <v>73</v>
      </c>
      <c r="L20" t="s">
        <v>43</v>
      </c>
      <c r="M20" t="s">
        <v>44</v>
      </c>
      <c r="O20" t="s">
        <v>43</v>
      </c>
      <c r="P20" t="s">
        <v>58</v>
      </c>
      <c r="R20" t="s">
        <v>45</v>
      </c>
      <c r="S20" t="s">
        <v>64</v>
      </c>
      <c r="U20" s="7" t="s">
        <v>47</v>
      </c>
      <c r="V20" s="9" t="s">
        <v>47</v>
      </c>
      <c r="X20" s="10">
        <v>198.46</v>
      </c>
      <c r="Y20" t="s">
        <v>47</v>
      </c>
      <c r="Z20" s="9" t="s">
        <v>47</v>
      </c>
      <c r="AB20" s="7" t="s">
        <v>47</v>
      </c>
      <c r="AC20" t="s">
        <v>47</v>
      </c>
      <c r="AD20" t="s">
        <v>47</v>
      </c>
      <c r="AE20" s="9" t="s">
        <v>47</v>
      </c>
      <c r="AG20" s="7" t="s">
        <v>47</v>
      </c>
      <c r="AH20" t="s">
        <v>47</v>
      </c>
      <c r="AI20" s="9" t="s">
        <v>47</v>
      </c>
      <c r="AK20" s="7" t="s">
        <v>47</v>
      </c>
      <c r="AL20" t="s">
        <v>47</v>
      </c>
      <c r="AM20" t="s">
        <v>47</v>
      </c>
      <c r="AN20" t="s">
        <v>47</v>
      </c>
      <c r="AO20" t="s">
        <v>47</v>
      </c>
      <c r="AP20" t="s">
        <v>47</v>
      </c>
      <c r="AQ20" t="s">
        <v>47</v>
      </c>
      <c r="AR20" s="9" t="s">
        <v>47</v>
      </c>
    </row>
    <row r="21" spans="1:44" ht="16" x14ac:dyDescent="0.2">
      <c r="B21" t="s">
        <v>59</v>
      </c>
      <c r="U21" s="10">
        <f>SUM(U11:U20)</f>
        <v>0</v>
      </c>
      <c r="V21" s="8">
        <f>SUM(V11:V20)</f>
        <v>0</v>
      </c>
      <c r="X21" s="10">
        <f>SUM(X11:X20)</f>
        <v>0</v>
      </c>
      <c r="Y21" s="11">
        <f>SUM(Y11:Y20)</f>
        <v>902.04</v>
      </c>
      <c r="Z21" s="8">
        <f>SUM(Z11:Z20)</f>
        <v>1492.04</v>
      </c>
      <c r="AB21" s="10">
        <f>SUM(AB11:AB20)</f>
        <v>0</v>
      </c>
      <c r="AC21" s="11">
        <f>SUM(AC11:AC20)</f>
        <v>2120.42</v>
      </c>
      <c r="AD21" s="11">
        <f>SUM(AD11:AD20)</f>
        <v>472.12</v>
      </c>
      <c r="AE21" s="8">
        <f>SUM(AE11:AE20)</f>
        <v>0</v>
      </c>
      <c r="AG21" s="10">
        <f>SUM(AG11:AG20)</f>
        <v>0</v>
      </c>
      <c r="AH21" s="11">
        <f>SUM(AH11:AH20)</f>
        <v>0</v>
      </c>
      <c r="AI21" s="8">
        <f>SUM(AI11:AI20)</f>
        <v>0</v>
      </c>
      <c r="AK21" s="10">
        <f t="shared" ref="AK21:AR21" si="1">SUM(AK11:AK20)</f>
        <v>0</v>
      </c>
      <c r="AL21" s="11">
        <f t="shared" si="1"/>
        <v>0</v>
      </c>
      <c r="AM21" s="11">
        <f t="shared" si="1"/>
        <v>0</v>
      </c>
      <c r="AN21" s="11">
        <f t="shared" si="1"/>
        <v>2592.54</v>
      </c>
      <c r="AO21" s="11">
        <f t="shared" si="1"/>
        <v>0</v>
      </c>
      <c r="AP21" s="11">
        <f t="shared" si="1"/>
        <v>0</v>
      </c>
      <c r="AQ21" s="11">
        <f t="shared" si="1"/>
        <v>0</v>
      </c>
      <c r="AR21" s="8">
        <f t="shared" si="1"/>
        <v>0</v>
      </c>
    </row>
    <row r="22" spans="1:44" ht="16" x14ac:dyDescent="0.2">
      <c r="B22" s="12" t="s">
        <v>60</v>
      </c>
      <c r="U22" s="13">
        <f>U21+U9</f>
        <v>0</v>
      </c>
      <c r="V22" s="14">
        <f>V21+V9</f>
        <v>0</v>
      </c>
      <c r="X22" s="13">
        <f>X21+X9</f>
        <v>0</v>
      </c>
      <c r="Y22" s="15">
        <f>Y21+Y9</f>
        <v>0</v>
      </c>
      <c r="Z22" s="14">
        <f>Z21+Z9</f>
        <v>0</v>
      </c>
      <c r="AB22" s="7"/>
      <c r="AE22" s="9"/>
      <c r="AG22" s="7"/>
      <c r="AI22" s="9"/>
      <c r="AK22" s="7"/>
      <c r="AR22" s="9"/>
    </row>
    <row r="23" spans="1:44" x14ac:dyDescent="0.2">
      <c r="U23" s="7"/>
      <c r="V23" s="9"/>
      <c r="X23" s="7"/>
      <c r="Z23" s="9"/>
      <c r="AB23" s="7"/>
      <c r="AE23" s="9"/>
      <c r="AG23" s="7"/>
      <c r="AI23" s="9"/>
      <c r="AK23" s="7"/>
      <c r="AR23" s="9"/>
    </row>
    <row r="24" spans="1:44" ht="16" x14ac:dyDescent="0.2">
      <c r="A24" s="5">
        <v>44671</v>
      </c>
      <c r="B24" t="s">
        <v>65</v>
      </c>
      <c r="C24" s="6">
        <v>1513.57</v>
      </c>
      <c r="D24" t="s">
        <v>55</v>
      </c>
      <c r="E24">
        <v>1712</v>
      </c>
      <c r="F24">
        <v>940</v>
      </c>
      <c r="G24">
        <v>156</v>
      </c>
      <c r="I24" t="s">
        <v>75</v>
      </c>
      <c r="J24" t="s">
        <v>76</v>
      </c>
      <c r="K24" t="s">
        <v>75</v>
      </c>
      <c r="L24" t="s">
        <v>43</v>
      </c>
      <c r="M24" t="s">
        <v>44</v>
      </c>
      <c r="O24" t="s">
        <v>43</v>
      </c>
      <c r="P24" t="s">
        <v>58</v>
      </c>
      <c r="R24" t="s">
        <v>45</v>
      </c>
      <c r="S24" t="s">
        <v>77</v>
      </c>
      <c r="U24" s="7" t="s">
        <v>47</v>
      </c>
      <c r="V24" s="9" t="s">
        <v>47</v>
      </c>
      <c r="X24" s="7" t="s">
        <v>47</v>
      </c>
      <c r="Y24" t="s">
        <v>47</v>
      </c>
      <c r="Z24" s="8">
        <v>1513.57</v>
      </c>
      <c r="AB24" s="7" t="s">
        <v>47</v>
      </c>
      <c r="AC24" t="s">
        <v>47</v>
      </c>
      <c r="AD24" t="s">
        <v>47</v>
      </c>
      <c r="AE24" s="9" t="s">
        <v>47</v>
      </c>
      <c r="AG24" s="7" t="s">
        <v>47</v>
      </c>
      <c r="AH24" t="s">
        <v>47</v>
      </c>
      <c r="AI24" s="9" t="s">
        <v>47</v>
      </c>
      <c r="AK24" s="7" t="s">
        <v>47</v>
      </c>
      <c r="AL24" t="s">
        <v>47</v>
      </c>
      <c r="AM24" t="s">
        <v>47</v>
      </c>
      <c r="AN24" t="s">
        <v>47</v>
      </c>
      <c r="AO24" t="s">
        <v>47</v>
      </c>
      <c r="AP24" t="s">
        <v>47</v>
      </c>
      <c r="AQ24" t="s">
        <v>47</v>
      </c>
      <c r="AR24" s="9" t="s">
        <v>47</v>
      </c>
    </row>
    <row r="25" spans="1:44" ht="16" x14ac:dyDescent="0.2">
      <c r="A25" s="5">
        <v>44678</v>
      </c>
      <c r="B25" t="s">
        <v>78</v>
      </c>
      <c r="C25" s="6">
        <v>918.26</v>
      </c>
      <c r="D25" t="s">
        <v>55</v>
      </c>
      <c r="E25">
        <v>1705</v>
      </c>
      <c r="F25">
        <v>940</v>
      </c>
      <c r="G25">
        <v>162</v>
      </c>
      <c r="I25" t="s">
        <v>79</v>
      </c>
      <c r="J25" t="s">
        <v>80</v>
      </c>
      <c r="K25" t="s">
        <v>79</v>
      </c>
      <c r="L25" t="s">
        <v>43</v>
      </c>
      <c r="M25" t="s">
        <v>44</v>
      </c>
      <c r="O25" t="s">
        <v>43</v>
      </c>
      <c r="P25" t="s">
        <v>58</v>
      </c>
      <c r="R25" t="s">
        <v>45</v>
      </c>
      <c r="S25" t="s">
        <v>77</v>
      </c>
      <c r="U25" s="7" t="s">
        <v>47</v>
      </c>
      <c r="V25" s="9" t="s">
        <v>47</v>
      </c>
      <c r="X25" s="7" t="s">
        <v>47</v>
      </c>
      <c r="Y25" s="6">
        <v>918.26</v>
      </c>
      <c r="Z25" s="9" t="s">
        <v>47</v>
      </c>
      <c r="AB25" s="7" t="s">
        <v>47</v>
      </c>
      <c r="AC25" t="s">
        <v>47</v>
      </c>
      <c r="AD25" t="s">
        <v>47</v>
      </c>
      <c r="AE25" s="9" t="s">
        <v>47</v>
      </c>
      <c r="AG25" s="7" t="s">
        <v>47</v>
      </c>
      <c r="AH25" t="s">
        <v>47</v>
      </c>
      <c r="AI25" s="9" t="s">
        <v>47</v>
      </c>
      <c r="AK25" s="7" t="s">
        <v>47</v>
      </c>
      <c r="AL25" t="s">
        <v>47</v>
      </c>
      <c r="AM25" t="s">
        <v>47</v>
      </c>
      <c r="AN25" t="s">
        <v>47</v>
      </c>
      <c r="AO25" t="s">
        <v>47</v>
      </c>
      <c r="AP25" t="s">
        <v>47</v>
      </c>
      <c r="AQ25" t="s">
        <v>47</v>
      </c>
      <c r="AR25" s="9" t="s">
        <v>47</v>
      </c>
    </row>
    <row r="26" spans="1:44" ht="16" x14ac:dyDescent="0.2">
      <c r="A26" s="5">
        <v>44681</v>
      </c>
      <c r="B26" t="s">
        <v>48</v>
      </c>
      <c r="C26" s="6">
        <v>918.26</v>
      </c>
      <c r="D26" t="s">
        <v>40</v>
      </c>
      <c r="E26">
        <v>1730</v>
      </c>
      <c r="F26">
        <v>1705</v>
      </c>
      <c r="G26">
        <v>197</v>
      </c>
      <c r="H26" t="s">
        <v>41</v>
      </c>
      <c r="J26" t="s">
        <v>42</v>
      </c>
      <c r="L26" t="s">
        <v>43</v>
      </c>
      <c r="M26" t="s">
        <v>44</v>
      </c>
      <c r="O26" t="s">
        <v>43</v>
      </c>
      <c r="P26" t="s">
        <v>44</v>
      </c>
      <c r="R26" t="s">
        <v>45</v>
      </c>
      <c r="S26" t="s">
        <v>77</v>
      </c>
      <c r="U26" s="7" t="s">
        <v>47</v>
      </c>
      <c r="V26" s="8">
        <v>918.26</v>
      </c>
      <c r="X26" s="7" t="s">
        <v>47</v>
      </c>
      <c r="Y26" s="6">
        <v>-918.26</v>
      </c>
      <c r="Z26" s="9" t="s">
        <v>47</v>
      </c>
      <c r="AB26" s="7" t="s">
        <v>47</v>
      </c>
      <c r="AC26" t="s">
        <v>47</v>
      </c>
      <c r="AD26" t="s">
        <v>47</v>
      </c>
      <c r="AE26" s="9" t="s">
        <v>47</v>
      </c>
      <c r="AG26" s="7" t="s">
        <v>47</v>
      </c>
      <c r="AH26" t="s">
        <v>47</v>
      </c>
      <c r="AI26" s="9" t="s">
        <v>47</v>
      </c>
      <c r="AK26" s="7" t="s">
        <v>47</v>
      </c>
      <c r="AL26" t="s">
        <v>47</v>
      </c>
      <c r="AM26" t="s">
        <v>47</v>
      </c>
      <c r="AN26" t="s">
        <v>47</v>
      </c>
      <c r="AO26" t="s">
        <v>47</v>
      </c>
      <c r="AP26" t="s">
        <v>47</v>
      </c>
      <c r="AQ26" t="s">
        <v>47</v>
      </c>
      <c r="AR26" s="9" t="s">
        <v>47</v>
      </c>
    </row>
    <row r="27" spans="1:44" ht="16" x14ac:dyDescent="0.2">
      <c r="A27" s="5">
        <v>44681</v>
      </c>
      <c r="B27" t="s">
        <v>48</v>
      </c>
      <c r="C27" s="6">
        <v>207.37</v>
      </c>
      <c r="D27" t="s">
        <v>40</v>
      </c>
      <c r="E27">
        <v>1730</v>
      </c>
      <c r="F27">
        <v>1700</v>
      </c>
      <c r="G27">
        <v>198</v>
      </c>
      <c r="H27" t="s">
        <v>41</v>
      </c>
      <c r="J27" t="s">
        <v>42</v>
      </c>
      <c r="L27" t="s">
        <v>43</v>
      </c>
      <c r="M27" t="s">
        <v>44</v>
      </c>
      <c r="O27" t="s">
        <v>43</v>
      </c>
      <c r="P27" t="s">
        <v>44</v>
      </c>
      <c r="R27" t="s">
        <v>45</v>
      </c>
      <c r="S27" t="s">
        <v>77</v>
      </c>
      <c r="U27" s="7" t="s">
        <v>47</v>
      </c>
      <c r="V27" s="8">
        <v>207.37</v>
      </c>
      <c r="X27" s="10">
        <v>-207.37</v>
      </c>
      <c r="Y27" t="s">
        <v>47</v>
      </c>
      <c r="Z27" s="9" t="s">
        <v>47</v>
      </c>
      <c r="AB27" s="7" t="s">
        <v>47</v>
      </c>
      <c r="AC27" t="s">
        <v>47</v>
      </c>
      <c r="AD27" t="s">
        <v>47</v>
      </c>
      <c r="AE27" s="9" t="s">
        <v>47</v>
      </c>
      <c r="AG27" s="7" t="s">
        <v>47</v>
      </c>
      <c r="AH27" t="s">
        <v>47</v>
      </c>
      <c r="AI27" s="9" t="s">
        <v>47</v>
      </c>
      <c r="AK27" s="7" t="s">
        <v>47</v>
      </c>
      <c r="AL27" t="s">
        <v>47</v>
      </c>
      <c r="AM27" t="s">
        <v>47</v>
      </c>
      <c r="AN27" t="s">
        <v>47</v>
      </c>
      <c r="AO27" t="s">
        <v>47</v>
      </c>
      <c r="AP27" t="s">
        <v>47</v>
      </c>
      <c r="AQ27" t="s">
        <v>47</v>
      </c>
      <c r="AR27" s="9" t="s">
        <v>47</v>
      </c>
    </row>
    <row r="28" spans="1:44" ht="16" x14ac:dyDescent="0.2">
      <c r="A28" s="5">
        <v>44681</v>
      </c>
      <c r="B28" t="s">
        <v>39</v>
      </c>
      <c r="C28" s="6">
        <v>1513.57</v>
      </c>
      <c r="D28" t="s">
        <v>40</v>
      </c>
      <c r="E28">
        <v>1730</v>
      </c>
      <c r="F28">
        <v>1712</v>
      </c>
      <c r="G28">
        <v>199</v>
      </c>
      <c r="H28" t="s">
        <v>41</v>
      </c>
      <c r="J28" t="s">
        <v>42</v>
      </c>
      <c r="L28" t="s">
        <v>43</v>
      </c>
      <c r="M28" t="s">
        <v>44</v>
      </c>
      <c r="O28" t="s">
        <v>43</v>
      </c>
      <c r="P28" t="s">
        <v>44</v>
      </c>
      <c r="R28" t="s">
        <v>45</v>
      </c>
      <c r="S28" t="s">
        <v>77</v>
      </c>
      <c r="U28" s="7" t="s">
        <v>47</v>
      </c>
      <c r="V28" s="8">
        <v>1513.57</v>
      </c>
      <c r="X28" s="7" t="s">
        <v>47</v>
      </c>
      <c r="Y28" t="s">
        <v>47</v>
      </c>
      <c r="Z28" s="8">
        <v>-1513.57</v>
      </c>
      <c r="AB28" s="7" t="s">
        <v>47</v>
      </c>
      <c r="AC28" t="s">
        <v>47</v>
      </c>
      <c r="AD28" t="s">
        <v>47</v>
      </c>
      <c r="AE28" s="9" t="s">
        <v>47</v>
      </c>
      <c r="AG28" s="7" t="s">
        <v>47</v>
      </c>
      <c r="AH28" t="s">
        <v>47</v>
      </c>
      <c r="AI28" s="9" t="s">
        <v>47</v>
      </c>
      <c r="AK28" s="7" t="s">
        <v>47</v>
      </c>
      <c r="AL28" t="s">
        <v>47</v>
      </c>
      <c r="AM28" t="s">
        <v>47</v>
      </c>
      <c r="AN28" t="s">
        <v>47</v>
      </c>
      <c r="AO28" t="s">
        <v>47</v>
      </c>
      <c r="AP28" t="s">
        <v>47</v>
      </c>
      <c r="AQ28" t="s">
        <v>47</v>
      </c>
      <c r="AR28" s="9" t="s">
        <v>47</v>
      </c>
    </row>
    <row r="29" spans="1:44" ht="16" x14ac:dyDescent="0.2">
      <c r="A29" s="5">
        <v>44681</v>
      </c>
      <c r="B29" t="s">
        <v>49</v>
      </c>
      <c r="C29" s="6">
        <v>2158.59</v>
      </c>
      <c r="D29" t="s">
        <v>40</v>
      </c>
      <c r="E29">
        <v>2551</v>
      </c>
      <c r="F29">
        <v>1730</v>
      </c>
      <c r="G29">
        <v>196</v>
      </c>
      <c r="H29" t="s">
        <v>41</v>
      </c>
      <c r="J29" t="s">
        <v>42</v>
      </c>
      <c r="L29" t="s">
        <v>50</v>
      </c>
      <c r="M29" t="s">
        <v>51</v>
      </c>
      <c r="N29" t="s">
        <v>52</v>
      </c>
      <c r="O29" t="s">
        <v>43</v>
      </c>
      <c r="P29" t="s">
        <v>44</v>
      </c>
      <c r="R29" t="s">
        <v>45</v>
      </c>
      <c r="S29" t="s">
        <v>77</v>
      </c>
      <c r="U29" s="7" t="s">
        <v>47</v>
      </c>
      <c r="V29" s="8">
        <v>-2158.59</v>
      </c>
      <c r="X29" s="7" t="s">
        <v>47</v>
      </c>
      <c r="Y29" t="s">
        <v>47</v>
      </c>
      <c r="Z29" s="9" t="s">
        <v>47</v>
      </c>
      <c r="AB29" s="7" t="s">
        <v>47</v>
      </c>
      <c r="AC29" s="6">
        <v>2158.59</v>
      </c>
      <c r="AD29" t="s">
        <v>47</v>
      </c>
      <c r="AE29" s="9" t="s">
        <v>47</v>
      </c>
      <c r="AG29" s="7" t="s">
        <v>47</v>
      </c>
      <c r="AH29" t="s">
        <v>47</v>
      </c>
      <c r="AI29" s="9" t="s">
        <v>47</v>
      </c>
      <c r="AK29" s="7" t="s">
        <v>47</v>
      </c>
      <c r="AL29" t="s">
        <v>47</v>
      </c>
      <c r="AM29" t="s">
        <v>47</v>
      </c>
      <c r="AN29" s="6">
        <v>2158.59</v>
      </c>
      <c r="AO29" t="s">
        <v>47</v>
      </c>
      <c r="AP29" t="s">
        <v>47</v>
      </c>
      <c r="AQ29" t="s">
        <v>47</v>
      </c>
      <c r="AR29" s="9" t="s">
        <v>47</v>
      </c>
    </row>
    <row r="30" spans="1:44" ht="16" x14ac:dyDescent="0.2">
      <c r="A30" s="5">
        <v>44681</v>
      </c>
      <c r="B30" t="s">
        <v>53</v>
      </c>
      <c r="C30" s="6">
        <v>480.61</v>
      </c>
      <c r="D30" t="s">
        <v>40</v>
      </c>
      <c r="E30">
        <v>2555</v>
      </c>
      <c r="F30">
        <v>1730</v>
      </c>
      <c r="G30">
        <v>195</v>
      </c>
      <c r="H30" t="s">
        <v>41</v>
      </c>
      <c r="J30" t="s">
        <v>42</v>
      </c>
      <c r="L30" t="s">
        <v>50</v>
      </c>
      <c r="M30" t="s">
        <v>51</v>
      </c>
      <c r="N30" t="s">
        <v>52</v>
      </c>
      <c r="O30" t="s">
        <v>43</v>
      </c>
      <c r="P30" t="s">
        <v>44</v>
      </c>
      <c r="R30" t="s">
        <v>45</v>
      </c>
      <c r="S30" t="s">
        <v>77</v>
      </c>
      <c r="U30" s="7" t="s">
        <v>47</v>
      </c>
      <c r="V30" s="8">
        <v>-480.61</v>
      </c>
      <c r="X30" s="7" t="s">
        <v>47</v>
      </c>
      <c r="Y30" t="s">
        <v>47</v>
      </c>
      <c r="Z30" s="9" t="s">
        <v>47</v>
      </c>
      <c r="AB30" s="7" t="s">
        <v>47</v>
      </c>
      <c r="AC30" t="s">
        <v>47</v>
      </c>
      <c r="AD30" s="6">
        <v>480.61</v>
      </c>
      <c r="AE30" s="9" t="s">
        <v>47</v>
      </c>
      <c r="AG30" s="7" t="s">
        <v>47</v>
      </c>
      <c r="AH30" t="s">
        <v>47</v>
      </c>
      <c r="AI30" s="9" t="s">
        <v>47</v>
      </c>
      <c r="AK30" s="7" t="s">
        <v>47</v>
      </c>
      <c r="AL30" t="s">
        <v>47</v>
      </c>
      <c r="AM30" t="s">
        <v>47</v>
      </c>
      <c r="AN30" s="6">
        <v>480.61</v>
      </c>
      <c r="AO30" t="s">
        <v>47</v>
      </c>
      <c r="AP30" t="s">
        <v>47</v>
      </c>
      <c r="AQ30" t="s">
        <v>47</v>
      </c>
      <c r="AR30" s="9" t="s">
        <v>47</v>
      </c>
    </row>
    <row r="31" spans="1:44" ht="16" x14ac:dyDescent="0.2">
      <c r="A31" s="5">
        <v>44694</v>
      </c>
      <c r="B31" t="s">
        <v>54</v>
      </c>
      <c r="C31" s="6">
        <v>207.37</v>
      </c>
      <c r="D31" t="s">
        <v>55</v>
      </c>
      <c r="E31">
        <v>1700</v>
      </c>
      <c r="F31">
        <v>940</v>
      </c>
      <c r="G31">
        <v>215</v>
      </c>
      <c r="I31" t="s">
        <v>81</v>
      </c>
      <c r="J31" t="s">
        <v>82</v>
      </c>
      <c r="K31" t="s">
        <v>81</v>
      </c>
      <c r="L31" t="s">
        <v>43</v>
      </c>
      <c r="M31" t="s">
        <v>44</v>
      </c>
      <c r="O31" t="s">
        <v>43</v>
      </c>
      <c r="P31" t="s">
        <v>58</v>
      </c>
      <c r="R31" t="s">
        <v>45</v>
      </c>
      <c r="S31" t="s">
        <v>77</v>
      </c>
      <c r="U31" s="7" t="s">
        <v>47</v>
      </c>
      <c r="V31" s="9" t="s">
        <v>47</v>
      </c>
      <c r="X31" s="10">
        <v>207.37</v>
      </c>
      <c r="Y31" t="s">
        <v>47</v>
      </c>
      <c r="Z31" s="9" t="s">
        <v>47</v>
      </c>
      <c r="AB31" s="7" t="s">
        <v>47</v>
      </c>
      <c r="AC31" t="s">
        <v>47</v>
      </c>
      <c r="AD31" t="s">
        <v>47</v>
      </c>
      <c r="AE31" s="9" t="s">
        <v>47</v>
      </c>
      <c r="AG31" s="7" t="s">
        <v>47</v>
      </c>
      <c r="AH31" t="s">
        <v>47</v>
      </c>
      <c r="AI31" s="9" t="s">
        <v>47</v>
      </c>
      <c r="AK31" s="7" t="s">
        <v>47</v>
      </c>
      <c r="AL31" t="s">
        <v>47</v>
      </c>
      <c r="AM31" t="s">
        <v>47</v>
      </c>
      <c r="AN31" t="s">
        <v>47</v>
      </c>
      <c r="AO31" t="s">
        <v>47</v>
      </c>
      <c r="AP31" t="s">
        <v>47</v>
      </c>
      <c r="AQ31" t="s">
        <v>47</v>
      </c>
      <c r="AR31" s="9" t="s">
        <v>47</v>
      </c>
    </row>
    <row r="32" spans="1:44" ht="16" x14ac:dyDescent="0.2">
      <c r="B32" t="s">
        <v>59</v>
      </c>
      <c r="U32" s="10">
        <f>SUM(U24:U31)</f>
        <v>0</v>
      </c>
      <c r="V32" s="8">
        <f>SUM(V24:V31)</f>
        <v>0</v>
      </c>
      <c r="X32" s="10">
        <f>SUM(X24:X31)</f>
        <v>0</v>
      </c>
      <c r="Y32" s="11">
        <f>SUM(Y24:Y31)</f>
        <v>0</v>
      </c>
      <c r="Z32" s="8">
        <f>SUM(Z24:Z31)</f>
        <v>0</v>
      </c>
      <c r="AB32" s="10">
        <f>SUM(AB24:AB31)</f>
        <v>0</v>
      </c>
      <c r="AC32" s="11">
        <f>SUM(AC24:AC31)</f>
        <v>2158.59</v>
      </c>
      <c r="AD32" s="11">
        <f>SUM(AD24:AD31)</f>
        <v>480.61</v>
      </c>
      <c r="AE32" s="8">
        <f>SUM(AE24:AE31)</f>
        <v>0</v>
      </c>
      <c r="AG32" s="10">
        <f>SUM(AG24:AG31)</f>
        <v>0</v>
      </c>
      <c r="AH32" s="11">
        <f>SUM(AH24:AH31)</f>
        <v>0</v>
      </c>
      <c r="AI32" s="8">
        <f>SUM(AI24:AI31)</f>
        <v>0</v>
      </c>
      <c r="AK32" s="10">
        <f t="shared" ref="AK32:AR32" si="2">SUM(AK24:AK31)</f>
        <v>0</v>
      </c>
      <c r="AL32" s="11">
        <f t="shared" si="2"/>
        <v>0</v>
      </c>
      <c r="AM32" s="11">
        <f t="shared" si="2"/>
        <v>0</v>
      </c>
      <c r="AN32" s="11">
        <f t="shared" si="2"/>
        <v>2639.2000000000003</v>
      </c>
      <c r="AO32" s="11">
        <f t="shared" si="2"/>
        <v>0</v>
      </c>
      <c r="AP32" s="11">
        <f t="shared" si="2"/>
        <v>0</v>
      </c>
      <c r="AQ32" s="11">
        <f t="shared" si="2"/>
        <v>0</v>
      </c>
      <c r="AR32" s="8">
        <f t="shared" si="2"/>
        <v>0</v>
      </c>
    </row>
    <row r="33" spans="1:44" ht="16" x14ac:dyDescent="0.2">
      <c r="B33" s="12" t="s">
        <v>60</v>
      </c>
      <c r="U33" s="13">
        <f>U32+U22</f>
        <v>0</v>
      </c>
      <c r="V33" s="14">
        <f>V32+V22</f>
        <v>0</v>
      </c>
      <c r="X33" s="13">
        <f>X32+X22</f>
        <v>0</v>
      </c>
      <c r="Y33" s="15">
        <f>Y32+Y22</f>
        <v>0</v>
      </c>
      <c r="Z33" s="14">
        <f>Z32+Z22</f>
        <v>0</v>
      </c>
      <c r="AB33" s="7"/>
      <c r="AE33" s="9"/>
      <c r="AG33" s="7"/>
      <c r="AI33" s="9"/>
      <c r="AK33" s="7"/>
      <c r="AR33" s="9"/>
    </row>
    <row r="34" spans="1:44" x14ac:dyDescent="0.2">
      <c r="U34" s="7"/>
      <c r="V34" s="9"/>
      <c r="X34" s="7"/>
      <c r="Z34" s="9"/>
      <c r="AB34" s="7"/>
      <c r="AE34" s="9"/>
      <c r="AG34" s="7"/>
      <c r="AI34" s="9"/>
      <c r="AK34" s="7"/>
      <c r="AR34" s="9"/>
    </row>
    <row r="35" spans="1:44" ht="16" x14ac:dyDescent="0.2">
      <c r="A35" s="5">
        <v>44708</v>
      </c>
      <c r="B35" t="s">
        <v>83</v>
      </c>
      <c r="C35" s="6">
        <v>5131.8900000000003</v>
      </c>
      <c r="D35" t="s">
        <v>55</v>
      </c>
      <c r="E35">
        <v>1712</v>
      </c>
      <c r="F35">
        <v>940</v>
      </c>
      <c r="G35">
        <v>245</v>
      </c>
      <c r="I35" t="s">
        <v>84</v>
      </c>
      <c r="J35" t="s">
        <v>85</v>
      </c>
      <c r="K35" t="s">
        <v>84</v>
      </c>
      <c r="L35" t="s">
        <v>43</v>
      </c>
      <c r="M35" t="s">
        <v>44</v>
      </c>
      <c r="O35" t="s">
        <v>43</v>
      </c>
      <c r="P35" t="s">
        <v>58</v>
      </c>
      <c r="R35" t="s">
        <v>45</v>
      </c>
      <c r="S35" t="s">
        <v>86</v>
      </c>
      <c r="U35" s="7" t="s">
        <v>47</v>
      </c>
      <c r="V35" s="9" t="s">
        <v>47</v>
      </c>
      <c r="X35" s="7" t="s">
        <v>47</v>
      </c>
      <c r="Y35" t="s">
        <v>47</v>
      </c>
      <c r="Z35" s="8">
        <v>5131.8900000000003</v>
      </c>
      <c r="AB35" s="7" t="s">
        <v>47</v>
      </c>
      <c r="AC35" t="s">
        <v>47</v>
      </c>
      <c r="AD35" t="s">
        <v>47</v>
      </c>
      <c r="AE35" s="9" t="s">
        <v>47</v>
      </c>
      <c r="AG35" s="7" t="s">
        <v>47</v>
      </c>
      <c r="AH35" t="s">
        <v>47</v>
      </c>
      <c r="AI35" s="9" t="s">
        <v>47</v>
      </c>
      <c r="AK35" s="7" t="s">
        <v>47</v>
      </c>
      <c r="AL35" t="s">
        <v>47</v>
      </c>
      <c r="AM35" t="s">
        <v>47</v>
      </c>
      <c r="AN35" t="s">
        <v>47</v>
      </c>
      <c r="AO35" t="s">
        <v>47</v>
      </c>
      <c r="AP35" t="s">
        <v>47</v>
      </c>
      <c r="AQ35" t="s">
        <v>47</v>
      </c>
      <c r="AR35" s="9" t="s">
        <v>47</v>
      </c>
    </row>
    <row r="36" spans="1:44" ht="16" x14ac:dyDescent="0.2">
      <c r="A36" s="5">
        <v>44712</v>
      </c>
      <c r="B36" t="s">
        <v>78</v>
      </c>
      <c r="C36" s="6">
        <v>2487.06</v>
      </c>
      <c r="D36" t="s">
        <v>55</v>
      </c>
      <c r="E36">
        <v>1705</v>
      </c>
      <c r="F36">
        <v>940</v>
      </c>
      <c r="G36">
        <v>257</v>
      </c>
      <c r="I36" t="s">
        <v>87</v>
      </c>
      <c r="J36" t="s">
        <v>88</v>
      </c>
      <c r="K36" t="s">
        <v>87</v>
      </c>
      <c r="L36" t="s">
        <v>43</v>
      </c>
      <c r="M36" t="s">
        <v>44</v>
      </c>
      <c r="O36" t="s">
        <v>43</v>
      </c>
      <c r="P36" t="s">
        <v>58</v>
      </c>
      <c r="R36" t="s">
        <v>45</v>
      </c>
      <c r="S36" t="s">
        <v>86</v>
      </c>
      <c r="U36" s="7" t="s">
        <v>47</v>
      </c>
      <c r="V36" s="9" t="s">
        <v>47</v>
      </c>
      <c r="X36" s="7" t="s">
        <v>47</v>
      </c>
      <c r="Y36" s="6">
        <v>2487.06</v>
      </c>
      <c r="Z36" s="9" t="s">
        <v>47</v>
      </c>
      <c r="AB36" s="7" t="s">
        <v>47</v>
      </c>
      <c r="AC36" t="s">
        <v>47</v>
      </c>
      <c r="AD36" t="s">
        <v>47</v>
      </c>
      <c r="AE36" s="9" t="s">
        <v>47</v>
      </c>
      <c r="AG36" s="7" t="s">
        <v>47</v>
      </c>
      <c r="AH36" t="s">
        <v>47</v>
      </c>
      <c r="AI36" s="9" t="s">
        <v>47</v>
      </c>
      <c r="AK36" s="7" t="s">
        <v>47</v>
      </c>
      <c r="AL36" t="s">
        <v>47</v>
      </c>
      <c r="AM36" t="s">
        <v>47</v>
      </c>
      <c r="AN36" t="s">
        <v>47</v>
      </c>
      <c r="AO36" t="s">
        <v>47</v>
      </c>
      <c r="AP36" t="s">
        <v>47</v>
      </c>
      <c r="AQ36" t="s">
        <v>47</v>
      </c>
      <c r="AR36" s="9" t="s">
        <v>47</v>
      </c>
    </row>
    <row r="37" spans="1:44" ht="16" x14ac:dyDescent="0.2">
      <c r="A37" s="5">
        <v>44712</v>
      </c>
      <c r="B37" t="s">
        <v>48</v>
      </c>
      <c r="C37" s="6">
        <v>769.2</v>
      </c>
      <c r="D37" t="s">
        <v>40</v>
      </c>
      <c r="E37">
        <v>1730</v>
      </c>
      <c r="F37">
        <v>1700</v>
      </c>
      <c r="G37">
        <v>222</v>
      </c>
      <c r="J37" t="s">
        <v>42</v>
      </c>
      <c r="L37" t="s">
        <v>43</v>
      </c>
      <c r="M37" t="s">
        <v>44</v>
      </c>
      <c r="O37" t="s">
        <v>43</v>
      </c>
      <c r="P37" t="s">
        <v>44</v>
      </c>
      <c r="R37" t="s">
        <v>45</v>
      </c>
      <c r="S37" t="s">
        <v>86</v>
      </c>
      <c r="U37" s="7" t="s">
        <v>47</v>
      </c>
      <c r="V37" s="8">
        <v>769.2</v>
      </c>
      <c r="X37" s="10">
        <v>-769.2</v>
      </c>
      <c r="Y37" t="s">
        <v>47</v>
      </c>
      <c r="Z37" s="9" t="s">
        <v>47</v>
      </c>
      <c r="AB37" s="7" t="s">
        <v>47</v>
      </c>
      <c r="AC37" t="s">
        <v>47</v>
      </c>
      <c r="AD37" t="s">
        <v>47</v>
      </c>
      <c r="AE37" s="9" t="s">
        <v>47</v>
      </c>
      <c r="AG37" s="7" t="s">
        <v>47</v>
      </c>
      <c r="AH37" t="s">
        <v>47</v>
      </c>
      <c r="AI37" s="9" t="s">
        <v>47</v>
      </c>
      <c r="AK37" s="7" t="s">
        <v>47</v>
      </c>
      <c r="AL37" t="s">
        <v>47</v>
      </c>
      <c r="AM37" t="s">
        <v>47</v>
      </c>
      <c r="AN37" t="s">
        <v>47</v>
      </c>
      <c r="AO37" t="s">
        <v>47</v>
      </c>
      <c r="AP37" t="s">
        <v>47</v>
      </c>
      <c r="AQ37" t="s">
        <v>47</v>
      </c>
      <c r="AR37" s="9" t="s">
        <v>47</v>
      </c>
    </row>
    <row r="38" spans="1:44" ht="16" x14ac:dyDescent="0.2">
      <c r="A38" s="5">
        <v>44712</v>
      </c>
      <c r="B38" t="s">
        <v>89</v>
      </c>
      <c r="C38" s="6">
        <v>2071.29</v>
      </c>
      <c r="D38" t="s">
        <v>40</v>
      </c>
      <c r="E38">
        <v>1730</v>
      </c>
      <c r="F38">
        <v>1705</v>
      </c>
      <c r="G38">
        <v>223</v>
      </c>
      <c r="J38" t="s">
        <v>42</v>
      </c>
      <c r="L38" t="s">
        <v>43</v>
      </c>
      <c r="M38" t="s">
        <v>44</v>
      </c>
      <c r="O38" t="s">
        <v>43</v>
      </c>
      <c r="P38" t="s">
        <v>44</v>
      </c>
      <c r="R38" t="s">
        <v>45</v>
      </c>
      <c r="S38" t="s">
        <v>86</v>
      </c>
      <c r="U38" s="7" t="s">
        <v>47</v>
      </c>
      <c r="V38" s="8">
        <v>2071.29</v>
      </c>
      <c r="X38" s="7" t="s">
        <v>47</v>
      </c>
      <c r="Y38" s="6">
        <v>-2071.29</v>
      </c>
      <c r="Z38" s="9" t="s">
        <v>47</v>
      </c>
      <c r="AB38" s="7" t="s">
        <v>47</v>
      </c>
      <c r="AC38" t="s">
        <v>47</v>
      </c>
      <c r="AD38" t="s">
        <v>47</v>
      </c>
      <c r="AE38" s="9" t="s">
        <v>47</v>
      </c>
      <c r="AG38" s="7" t="s">
        <v>47</v>
      </c>
      <c r="AH38" t="s">
        <v>47</v>
      </c>
      <c r="AI38" s="9" t="s">
        <v>47</v>
      </c>
      <c r="AK38" s="7" t="s">
        <v>47</v>
      </c>
      <c r="AL38" t="s">
        <v>47</v>
      </c>
      <c r="AM38" t="s">
        <v>47</v>
      </c>
      <c r="AN38" t="s">
        <v>47</v>
      </c>
      <c r="AO38" t="s">
        <v>47</v>
      </c>
      <c r="AP38" t="s">
        <v>47</v>
      </c>
      <c r="AQ38" t="s">
        <v>47</v>
      </c>
      <c r="AR38" s="9" t="s">
        <v>47</v>
      </c>
    </row>
    <row r="39" spans="1:44" ht="16" x14ac:dyDescent="0.2">
      <c r="A39" s="5">
        <v>44712</v>
      </c>
      <c r="B39" t="s">
        <v>39</v>
      </c>
      <c r="C39" s="6">
        <v>3146.58</v>
      </c>
      <c r="D39" t="s">
        <v>40</v>
      </c>
      <c r="E39">
        <v>1730</v>
      </c>
      <c r="F39">
        <v>1712</v>
      </c>
      <c r="G39">
        <v>224</v>
      </c>
      <c r="J39" t="s">
        <v>42</v>
      </c>
      <c r="L39" t="s">
        <v>43</v>
      </c>
      <c r="M39" t="s">
        <v>44</v>
      </c>
      <c r="O39" t="s">
        <v>43</v>
      </c>
      <c r="P39" t="s">
        <v>44</v>
      </c>
      <c r="R39" t="s">
        <v>45</v>
      </c>
      <c r="S39" t="s">
        <v>86</v>
      </c>
      <c r="U39" s="7" t="s">
        <v>47</v>
      </c>
      <c r="V39" s="8">
        <v>3146.58</v>
      </c>
      <c r="X39" s="7" t="s">
        <v>47</v>
      </c>
      <c r="Y39" t="s">
        <v>47</v>
      </c>
      <c r="Z39" s="8">
        <v>-3146.58</v>
      </c>
      <c r="AB39" s="7" t="s">
        <v>47</v>
      </c>
      <c r="AC39" t="s">
        <v>47</v>
      </c>
      <c r="AD39" t="s">
        <v>47</v>
      </c>
      <c r="AE39" s="9" t="s">
        <v>47</v>
      </c>
      <c r="AG39" s="7" t="s">
        <v>47</v>
      </c>
      <c r="AH39" t="s">
        <v>47</v>
      </c>
      <c r="AI39" s="9" t="s">
        <v>47</v>
      </c>
      <c r="AK39" s="7" t="s">
        <v>47</v>
      </c>
      <c r="AL39" t="s">
        <v>47</v>
      </c>
      <c r="AM39" t="s">
        <v>47</v>
      </c>
      <c r="AN39" t="s">
        <v>47</v>
      </c>
      <c r="AO39" t="s">
        <v>47</v>
      </c>
      <c r="AP39" t="s">
        <v>47</v>
      </c>
      <c r="AQ39" t="s">
        <v>47</v>
      </c>
      <c r="AR39" s="9" t="s">
        <v>47</v>
      </c>
    </row>
    <row r="40" spans="1:44" ht="16" x14ac:dyDescent="0.2">
      <c r="A40" s="5">
        <v>44712</v>
      </c>
      <c r="B40" t="s">
        <v>39</v>
      </c>
      <c r="C40" s="6">
        <v>1985.31</v>
      </c>
      <c r="D40" t="s">
        <v>40</v>
      </c>
      <c r="E40">
        <v>1730</v>
      </c>
      <c r="F40">
        <v>1712</v>
      </c>
      <c r="G40">
        <v>227</v>
      </c>
      <c r="J40" t="s">
        <v>42</v>
      </c>
      <c r="L40" t="s">
        <v>43</v>
      </c>
      <c r="M40" t="s">
        <v>44</v>
      </c>
      <c r="O40" t="s">
        <v>43</v>
      </c>
      <c r="P40" t="s">
        <v>44</v>
      </c>
      <c r="R40" t="s">
        <v>45</v>
      </c>
      <c r="S40" t="s">
        <v>86</v>
      </c>
      <c r="U40" s="7" t="s">
        <v>47</v>
      </c>
      <c r="V40" s="8">
        <v>1985.31</v>
      </c>
      <c r="X40" s="7" t="s">
        <v>47</v>
      </c>
      <c r="Y40" t="s">
        <v>47</v>
      </c>
      <c r="Z40" s="8">
        <v>-1985.31</v>
      </c>
      <c r="AB40" s="7" t="s">
        <v>47</v>
      </c>
      <c r="AC40" t="s">
        <v>47</v>
      </c>
      <c r="AD40" t="s">
        <v>47</v>
      </c>
      <c r="AE40" s="9" t="s">
        <v>47</v>
      </c>
      <c r="AG40" s="7" t="s">
        <v>47</v>
      </c>
      <c r="AH40" t="s">
        <v>47</v>
      </c>
      <c r="AI40" s="9" t="s">
        <v>47</v>
      </c>
      <c r="AK40" s="7" t="s">
        <v>47</v>
      </c>
      <c r="AL40" t="s">
        <v>47</v>
      </c>
      <c r="AM40" t="s">
        <v>47</v>
      </c>
      <c r="AN40" t="s">
        <v>47</v>
      </c>
      <c r="AO40" t="s">
        <v>47</v>
      </c>
      <c r="AP40" t="s">
        <v>47</v>
      </c>
      <c r="AQ40" t="s">
        <v>47</v>
      </c>
      <c r="AR40" s="9" t="s">
        <v>47</v>
      </c>
    </row>
    <row r="41" spans="1:44" ht="16" x14ac:dyDescent="0.2">
      <c r="A41" s="5">
        <v>44712</v>
      </c>
      <c r="B41" t="s">
        <v>48</v>
      </c>
      <c r="C41" s="6">
        <v>424.01</v>
      </c>
      <c r="D41" t="s">
        <v>40</v>
      </c>
      <c r="E41">
        <v>1730</v>
      </c>
      <c r="F41">
        <v>1700</v>
      </c>
      <c r="G41">
        <v>228</v>
      </c>
      <c r="J41" t="s">
        <v>42</v>
      </c>
      <c r="L41" t="s">
        <v>43</v>
      </c>
      <c r="M41" t="s">
        <v>44</v>
      </c>
      <c r="O41" t="s">
        <v>43</v>
      </c>
      <c r="P41" t="s">
        <v>44</v>
      </c>
      <c r="R41" t="s">
        <v>45</v>
      </c>
      <c r="S41" t="s">
        <v>86</v>
      </c>
      <c r="U41" s="7" t="s">
        <v>47</v>
      </c>
      <c r="V41" s="8">
        <v>424.01</v>
      </c>
      <c r="X41" s="10">
        <v>-424.01</v>
      </c>
      <c r="Y41" t="s">
        <v>47</v>
      </c>
      <c r="Z41" s="9" t="s">
        <v>47</v>
      </c>
      <c r="AB41" s="7" t="s">
        <v>47</v>
      </c>
      <c r="AC41" t="s">
        <v>47</v>
      </c>
      <c r="AD41" t="s">
        <v>47</v>
      </c>
      <c r="AE41" s="9" t="s">
        <v>47</v>
      </c>
      <c r="AG41" s="7" t="s">
        <v>47</v>
      </c>
      <c r="AH41" t="s">
        <v>47</v>
      </c>
      <c r="AI41" s="9" t="s">
        <v>47</v>
      </c>
      <c r="AK41" s="7" t="s">
        <v>47</v>
      </c>
      <c r="AL41" t="s">
        <v>47</v>
      </c>
      <c r="AM41" t="s">
        <v>47</v>
      </c>
      <c r="AN41" t="s">
        <v>47</v>
      </c>
      <c r="AO41" t="s">
        <v>47</v>
      </c>
      <c r="AP41" t="s">
        <v>47</v>
      </c>
      <c r="AQ41" t="s">
        <v>47</v>
      </c>
      <c r="AR41" s="9" t="s">
        <v>47</v>
      </c>
    </row>
    <row r="42" spans="1:44" ht="16" x14ac:dyDescent="0.2">
      <c r="A42" s="5">
        <v>44712</v>
      </c>
      <c r="B42" t="s">
        <v>89</v>
      </c>
      <c r="C42" s="6">
        <v>1285.56</v>
      </c>
      <c r="D42" t="s">
        <v>40</v>
      </c>
      <c r="E42">
        <v>1730</v>
      </c>
      <c r="F42">
        <v>1705</v>
      </c>
      <c r="G42">
        <v>229</v>
      </c>
      <c r="J42" t="s">
        <v>42</v>
      </c>
      <c r="L42" t="s">
        <v>43</v>
      </c>
      <c r="M42" t="s">
        <v>44</v>
      </c>
      <c r="O42" t="s">
        <v>43</v>
      </c>
      <c r="P42" t="s">
        <v>44</v>
      </c>
      <c r="R42" t="s">
        <v>45</v>
      </c>
      <c r="S42" t="s">
        <v>86</v>
      </c>
      <c r="U42" s="7" t="s">
        <v>47</v>
      </c>
      <c r="V42" s="8">
        <v>1285.56</v>
      </c>
      <c r="X42" s="7" t="s">
        <v>47</v>
      </c>
      <c r="Y42" s="6">
        <v>-1285.56</v>
      </c>
      <c r="Z42" s="9" t="s">
        <v>47</v>
      </c>
      <c r="AB42" s="7" t="s">
        <v>47</v>
      </c>
      <c r="AC42" t="s">
        <v>47</v>
      </c>
      <c r="AD42" t="s">
        <v>47</v>
      </c>
      <c r="AE42" s="9" t="s">
        <v>47</v>
      </c>
      <c r="AG42" s="7" t="s">
        <v>47</v>
      </c>
      <c r="AH42" t="s">
        <v>47</v>
      </c>
      <c r="AI42" s="9" t="s">
        <v>47</v>
      </c>
      <c r="AK42" s="7" t="s">
        <v>47</v>
      </c>
      <c r="AL42" t="s">
        <v>47</v>
      </c>
      <c r="AM42" t="s">
        <v>47</v>
      </c>
      <c r="AN42" t="s">
        <v>47</v>
      </c>
      <c r="AO42" t="s">
        <v>47</v>
      </c>
      <c r="AP42" t="s">
        <v>47</v>
      </c>
      <c r="AQ42" t="s">
        <v>47</v>
      </c>
      <c r="AR42" s="9" t="s">
        <v>47</v>
      </c>
    </row>
    <row r="43" spans="1:44" ht="16" x14ac:dyDescent="0.2">
      <c r="A43" s="5">
        <v>44712</v>
      </c>
      <c r="B43" t="s">
        <v>49</v>
      </c>
      <c r="C43" s="6">
        <v>2847.87</v>
      </c>
      <c r="D43" t="s">
        <v>40</v>
      </c>
      <c r="E43">
        <v>2551</v>
      </c>
      <c r="F43">
        <v>1730</v>
      </c>
      <c r="G43">
        <v>225</v>
      </c>
      <c r="H43" t="s">
        <v>90</v>
      </c>
      <c r="J43" t="s">
        <v>42</v>
      </c>
      <c r="L43" t="s">
        <v>50</v>
      </c>
      <c r="M43" t="s">
        <v>51</v>
      </c>
      <c r="N43" t="s">
        <v>52</v>
      </c>
      <c r="O43" t="s">
        <v>43</v>
      </c>
      <c r="P43" t="s">
        <v>44</v>
      </c>
      <c r="R43" t="s">
        <v>45</v>
      </c>
      <c r="S43" t="s">
        <v>86</v>
      </c>
      <c r="U43" s="7" t="s">
        <v>47</v>
      </c>
      <c r="V43" s="8">
        <v>-2847.87</v>
      </c>
      <c r="X43" s="7" t="s">
        <v>47</v>
      </c>
      <c r="Y43" t="s">
        <v>47</v>
      </c>
      <c r="Z43" s="9" t="s">
        <v>47</v>
      </c>
      <c r="AB43" s="7" t="s">
        <v>47</v>
      </c>
      <c r="AC43" s="6">
        <v>2847.87</v>
      </c>
      <c r="AD43" t="s">
        <v>47</v>
      </c>
      <c r="AE43" s="9" t="s">
        <v>47</v>
      </c>
      <c r="AG43" s="7" t="s">
        <v>47</v>
      </c>
      <c r="AH43" t="s">
        <v>47</v>
      </c>
      <c r="AI43" s="9" t="s">
        <v>47</v>
      </c>
      <c r="AK43" s="7" t="s">
        <v>47</v>
      </c>
      <c r="AL43" t="s">
        <v>47</v>
      </c>
      <c r="AM43" t="s">
        <v>47</v>
      </c>
      <c r="AN43" t="s">
        <v>47</v>
      </c>
      <c r="AO43" s="6">
        <v>2847.87</v>
      </c>
      <c r="AP43" t="s">
        <v>47</v>
      </c>
      <c r="AQ43" t="s">
        <v>47</v>
      </c>
      <c r="AR43" s="9" t="s">
        <v>47</v>
      </c>
    </row>
    <row r="44" spans="1:44" ht="16" x14ac:dyDescent="0.2">
      <c r="A44" s="5">
        <v>44712</v>
      </c>
      <c r="B44" t="s">
        <v>49</v>
      </c>
      <c r="C44" s="6">
        <v>2046.09</v>
      </c>
      <c r="D44" t="s">
        <v>40</v>
      </c>
      <c r="E44">
        <v>2551</v>
      </c>
      <c r="F44">
        <v>1730</v>
      </c>
      <c r="G44">
        <v>226</v>
      </c>
      <c r="H44" t="s">
        <v>91</v>
      </c>
      <c r="J44" t="s">
        <v>42</v>
      </c>
      <c r="L44" t="s">
        <v>50</v>
      </c>
      <c r="M44" t="s">
        <v>51</v>
      </c>
      <c r="N44" t="s">
        <v>52</v>
      </c>
      <c r="O44" t="s">
        <v>43</v>
      </c>
      <c r="P44" t="s">
        <v>44</v>
      </c>
      <c r="R44" t="s">
        <v>45</v>
      </c>
      <c r="S44" t="s">
        <v>86</v>
      </c>
      <c r="U44" s="7" t="s">
        <v>47</v>
      </c>
      <c r="V44" s="8">
        <v>-2046.09</v>
      </c>
      <c r="X44" s="7" t="s">
        <v>47</v>
      </c>
      <c r="Y44" t="s">
        <v>47</v>
      </c>
      <c r="Z44" s="9" t="s">
        <v>47</v>
      </c>
      <c r="AB44" s="7" t="s">
        <v>47</v>
      </c>
      <c r="AC44" s="6">
        <v>2046.09</v>
      </c>
      <c r="AD44" t="s">
        <v>47</v>
      </c>
      <c r="AE44" s="9" t="s">
        <v>47</v>
      </c>
      <c r="AG44" s="7" t="s">
        <v>47</v>
      </c>
      <c r="AH44" t="s">
        <v>47</v>
      </c>
      <c r="AI44" s="9" t="s">
        <v>47</v>
      </c>
      <c r="AK44" s="7" t="s">
        <v>47</v>
      </c>
      <c r="AL44" t="s">
        <v>47</v>
      </c>
      <c r="AM44" t="s">
        <v>47</v>
      </c>
      <c r="AN44" t="s">
        <v>47</v>
      </c>
      <c r="AO44" s="6">
        <v>2046.09</v>
      </c>
      <c r="AP44" t="s">
        <v>47</v>
      </c>
      <c r="AQ44" t="s">
        <v>47</v>
      </c>
      <c r="AR44" s="9" t="s">
        <v>47</v>
      </c>
    </row>
    <row r="45" spans="1:44" ht="16" x14ac:dyDescent="0.2">
      <c r="A45" s="5">
        <v>44712</v>
      </c>
      <c r="B45" t="s">
        <v>49</v>
      </c>
      <c r="C45" s="6">
        <v>3022.03</v>
      </c>
      <c r="D45" t="s">
        <v>40</v>
      </c>
      <c r="E45">
        <v>2551</v>
      </c>
      <c r="F45">
        <v>1730</v>
      </c>
      <c r="G45">
        <v>230</v>
      </c>
      <c r="H45" t="s">
        <v>92</v>
      </c>
      <c r="J45" t="s">
        <v>42</v>
      </c>
      <c r="L45" t="s">
        <v>50</v>
      </c>
      <c r="M45" t="s">
        <v>51</v>
      </c>
      <c r="N45" t="s">
        <v>52</v>
      </c>
      <c r="O45" t="s">
        <v>43</v>
      </c>
      <c r="P45" t="s">
        <v>44</v>
      </c>
      <c r="R45" t="s">
        <v>45</v>
      </c>
      <c r="S45" t="s">
        <v>86</v>
      </c>
      <c r="U45" s="7" t="s">
        <v>47</v>
      </c>
      <c r="V45" s="8">
        <v>-3022.03</v>
      </c>
      <c r="X45" s="7" t="s">
        <v>47</v>
      </c>
      <c r="Y45" t="s">
        <v>47</v>
      </c>
      <c r="Z45" s="9" t="s">
        <v>47</v>
      </c>
      <c r="AB45" s="7" t="s">
        <v>47</v>
      </c>
      <c r="AC45" s="6">
        <v>3022.03</v>
      </c>
      <c r="AD45" t="s">
        <v>47</v>
      </c>
      <c r="AE45" s="9" t="s">
        <v>47</v>
      </c>
      <c r="AG45" s="7" t="s">
        <v>47</v>
      </c>
      <c r="AH45" t="s">
        <v>47</v>
      </c>
      <c r="AI45" s="9" t="s">
        <v>47</v>
      </c>
      <c r="AK45" s="7" t="s">
        <v>47</v>
      </c>
      <c r="AL45" t="s">
        <v>47</v>
      </c>
      <c r="AM45" t="s">
        <v>47</v>
      </c>
      <c r="AN45" t="s">
        <v>47</v>
      </c>
      <c r="AO45" s="6">
        <v>3022.03</v>
      </c>
      <c r="AP45" t="s">
        <v>47</v>
      </c>
      <c r="AQ45" t="s">
        <v>47</v>
      </c>
      <c r="AR45" s="9" t="s">
        <v>47</v>
      </c>
    </row>
    <row r="46" spans="1:44" ht="16" x14ac:dyDescent="0.2">
      <c r="A46" s="5">
        <v>44712</v>
      </c>
      <c r="B46" t="s">
        <v>53</v>
      </c>
      <c r="C46" s="6">
        <v>672.85</v>
      </c>
      <c r="D46" t="s">
        <v>40</v>
      </c>
      <c r="E46">
        <v>2555</v>
      </c>
      <c r="F46">
        <v>1730</v>
      </c>
      <c r="G46">
        <v>231</v>
      </c>
      <c r="H46" t="s">
        <v>92</v>
      </c>
      <c r="J46" t="s">
        <v>42</v>
      </c>
      <c r="L46" t="s">
        <v>50</v>
      </c>
      <c r="M46" t="s">
        <v>51</v>
      </c>
      <c r="N46" t="s">
        <v>52</v>
      </c>
      <c r="O46" t="s">
        <v>43</v>
      </c>
      <c r="P46" t="s">
        <v>44</v>
      </c>
      <c r="R46" t="s">
        <v>45</v>
      </c>
      <c r="S46" t="s">
        <v>86</v>
      </c>
      <c r="U46" s="7" t="s">
        <v>47</v>
      </c>
      <c r="V46" s="8">
        <v>-672.85</v>
      </c>
      <c r="X46" s="7" t="s">
        <v>47</v>
      </c>
      <c r="Y46" t="s">
        <v>47</v>
      </c>
      <c r="Z46" s="9" t="s">
        <v>47</v>
      </c>
      <c r="AB46" s="7" t="s">
        <v>47</v>
      </c>
      <c r="AC46" t="s">
        <v>47</v>
      </c>
      <c r="AD46" s="6">
        <v>672.85</v>
      </c>
      <c r="AE46" s="9" t="s">
        <v>47</v>
      </c>
      <c r="AG46" s="7" t="s">
        <v>47</v>
      </c>
      <c r="AH46" t="s">
        <v>47</v>
      </c>
      <c r="AI46" s="9" t="s">
        <v>47</v>
      </c>
      <c r="AK46" s="7" t="s">
        <v>47</v>
      </c>
      <c r="AL46" t="s">
        <v>47</v>
      </c>
      <c r="AM46" t="s">
        <v>47</v>
      </c>
      <c r="AN46" t="s">
        <v>47</v>
      </c>
      <c r="AO46" s="6">
        <v>672.85</v>
      </c>
      <c r="AP46" t="s">
        <v>47</v>
      </c>
      <c r="AQ46" t="s">
        <v>47</v>
      </c>
      <c r="AR46" s="9" t="s">
        <v>47</v>
      </c>
    </row>
    <row r="47" spans="1:44" ht="16" x14ac:dyDescent="0.2">
      <c r="A47" s="5">
        <v>44712</v>
      </c>
      <c r="B47" t="s">
        <v>53</v>
      </c>
      <c r="C47" s="6">
        <v>634.07000000000005</v>
      </c>
      <c r="D47" t="s">
        <v>40</v>
      </c>
      <c r="E47">
        <v>2555</v>
      </c>
      <c r="F47">
        <v>1730</v>
      </c>
      <c r="G47">
        <v>232</v>
      </c>
      <c r="H47" t="s">
        <v>90</v>
      </c>
      <c r="J47" t="s">
        <v>42</v>
      </c>
      <c r="L47" t="s">
        <v>50</v>
      </c>
      <c r="M47" t="s">
        <v>51</v>
      </c>
      <c r="N47" t="s">
        <v>52</v>
      </c>
      <c r="O47" t="s">
        <v>43</v>
      </c>
      <c r="P47" t="s">
        <v>44</v>
      </c>
      <c r="R47" t="s">
        <v>45</v>
      </c>
      <c r="S47" t="s">
        <v>86</v>
      </c>
      <c r="U47" s="7" t="s">
        <v>47</v>
      </c>
      <c r="V47" s="8">
        <v>-634.07000000000005</v>
      </c>
      <c r="X47" s="7" t="s">
        <v>47</v>
      </c>
      <c r="Y47" t="s">
        <v>47</v>
      </c>
      <c r="Z47" s="9" t="s">
        <v>47</v>
      </c>
      <c r="AB47" s="7" t="s">
        <v>47</v>
      </c>
      <c r="AC47" t="s">
        <v>47</v>
      </c>
      <c r="AD47" s="6">
        <v>634.07000000000005</v>
      </c>
      <c r="AE47" s="9" t="s">
        <v>47</v>
      </c>
      <c r="AG47" s="7" t="s">
        <v>47</v>
      </c>
      <c r="AH47" t="s">
        <v>47</v>
      </c>
      <c r="AI47" s="9" t="s">
        <v>47</v>
      </c>
      <c r="AK47" s="7" t="s">
        <v>47</v>
      </c>
      <c r="AL47" t="s">
        <v>47</v>
      </c>
      <c r="AM47" t="s">
        <v>47</v>
      </c>
      <c r="AN47" t="s">
        <v>47</v>
      </c>
      <c r="AO47" s="6">
        <v>634.07000000000005</v>
      </c>
      <c r="AP47" t="s">
        <v>47</v>
      </c>
      <c r="AQ47" t="s">
        <v>47</v>
      </c>
      <c r="AR47" s="9" t="s">
        <v>47</v>
      </c>
    </row>
    <row r="48" spans="1:44" ht="16" x14ac:dyDescent="0.2">
      <c r="A48" s="5">
        <v>44712</v>
      </c>
      <c r="B48" t="s">
        <v>53</v>
      </c>
      <c r="C48" s="6">
        <v>459.04</v>
      </c>
      <c r="D48" t="s">
        <v>40</v>
      </c>
      <c r="E48">
        <v>2555</v>
      </c>
      <c r="F48">
        <v>1730</v>
      </c>
      <c r="G48">
        <v>233</v>
      </c>
      <c r="H48" t="s">
        <v>91</v>
      </c>
      <c r="J48" t="s">
        <v>42</v>
      </c>
      <c r="L48" t="s">
        <v>50</v>
      </c>
      <c r="M48" t="s">
        <v>51</v>
      </c>
      <c r="N48" t="s">
        <v>52</v>
      </c>
      <c r="O48" t="s">
        <v>43</v>
      </c>
      <c r="P48" t="s">
        <v>44</v>
      </c>
      <c r="R48" t="s">
        <v>45</v>
      </c>
      <c r="S48" t="s">
        <v>86</v>
      </c>
      <c r="U48" s="7" t="s">
        <v>47</v>
      </c>
      <c r="V48" s="8">
        <v>-459.04</v>
      </c>
      <c r="X48" s="7" t="s">
        <v>47</v>
      </c>
      <c r="Y48" t="s">
        <v>47</v>
      </c>
      <c r="Z48" s="9" t="s">
        <v>47</v>
      </c>
      <c r="AB48" s="7" t="s">
        <v>47</v>
      </c>
      <c r="AC48" t="s">
        <v>47</v>
      </c>
      <c r="AD48" s="6">
        <v>459.04</v>
      </c>
      <c r="AE48" s="9" t="s">
        <v>47</v>
      </c>
      <c r="AG48" s="7" t="s">
        <v>47</v>
      </c>
      <c r="AH48" t="s">
        <v>47</v>
      </c>
      <c r="AI48" s="9" t="s">
        <v>47</v>
      </c>
      <c r="AK48" s="7" t="s">
        <v>47</v>
      </c>
      <c r="AL48" t="s">
        <v>47</v>
      </c>
      <c r="AM48" t="s">
        <v>47</v>
      </c>
      <c r="AN48" t="s">
        <v>47</v>
      </c>
      <c r="AO48" s="6">
        <v>459.04</v>
      </c>
      <c r="AP48" t="s">
        <v>47</v>
      </c>
      <c r="AQ48" t="s">
        <v>47</v>
      </c>
      <c r="AR48" s="9" t="s">
        <v>47</v>
      </c>
    </row>
    <row r="49" spans="1:44" ht="16" x14ac:dyDescent="0.2">
      <c r="A49" s="5">
        <v>44727</v>
      </c>
      <c r="B49" t="s">
        <v>54</v>
      </c>
      <c r="C49" s="6">
        <v>1193.21</v>
      </c>
      <c r="D49" t="s">
        <v>55</v>
      </c>
      <c r="E49">
        <v>1700</v>
      </c>
      <c r="F49">
        <v>940</v>
      </c>
      <c r="G49">
        <v>301</v>
      </c>
      <c r="I49" t="s">
        <v>93</v>
      </c>
      <c r="J49" t="s">
        <v>94</v>
      </c>
      <c r="K49" t="s">
        <v>93</v>
      </c>
      <c r="L49" t="s">
        <v>43</v>
      </c>
      <c r="M49" t="s">
        <v>44</v>
      </c>
      <c r="O49" t="s">
        <v>43</v>
      </c>
      <c r="P49" t="s">
        <v>58</v>
      </c>
      <c r="R49" t="s">
        <v>45</v>
      </c>
      <c r="S49" t="s">
        <v>86</v>
      </c>
      <c r="U49" s="7" t="s">
        <v>47</v>
      </c>
      <c r="V49" s="9" t="s">
        <v>47</v>
      </c>
      <c r="X49" s="10">
        <v>1193.21</v>
      </c>
      <c r="Y49" t="s">
        <v>47</v>
      </c>
      <c r="Z49" s="9" t="s">
        <v>47</v>
      </c>
      <c r="AB49" s="7" t="s">
        <v>47</v>
      </c>
      <c r="AC49" t="s">
        <v>47</v>
      </c>
      <c r="AD49" t="s">
        <v>47</v>
      </c>
      <c r="AE49" s="9" t="s">
        <v>47</v>
      </c>
      <c r="AG49" s="7" t="s">
        <v>47</v>
      </c>
      <c r="AH49" t="s">
        <v>47</v>
      </c>
      <c r="AI49" s="9" t="s">
        <v>47</v>
      </c>
      <c r="AK49" s="7" t="s">
        <v>47</v>
      </c>
      <c r="AL49" t="s">
        <v>47</v>
      </c>
      <c r="AM49" t="s">
        <v>47</v>
      </c>
      <c r="AN49" t="s">
        <v>47</v>
      </c>
      <c r="AO49" t="s">
        <v>47</v>
      </c>
      <c r="AP49" t="s">
        <v>47</v>
      </c>
      <c r="AQ49" t="s">
        <v>47</v>
      </c>
      <c r="AR49" s="9" t="s">
        <v>47</v>
      </c>
    </row>
    <row r="50" spans="1:44" ht="16" x14ac:dyDescent="0.2">
      <c r="B50" t="s">
        <v>59</v>
      </c>
      <c r="U50" s="10">
        <f>SUM(U35:U49)</f>
        <v>0</v>
      </c>
      <c r="V50" s="8">
        <f>SUM(V35:V49)</f>
        <v>-1.3073986337985843E-12</v>
      </c>
      <c r="X50" s="10">
        <f>SUM(X35:X49)</f>
        <v>0</v>
      </c>
      <c r="Y50" s="11">
        <f>SUM(Y35:Y49)</f>
        <v>-869.79</v>
      </c>
      <c r="Z50" s="8">
        <f>SUM(Z35:Z49)</f>
        <v>0</v>
      </c>
      <c r="AB50" s="10">
        <f>SUM(AB35:AB49)</f>
        <v>0</v>
      </c>
      <c r="AC50" s="11">
        <f>SUM(AC35:AC49)</f>
        <v>7915.99</v>
      </c>
      <c r="AD50" s="11">
        <f>SUM(AD35:AD49)</f>
        <v>1765.96</v>
      </c>
      <c r="AE50" s="8">
        <f>SUM(AE35:AE49)</f>
        <v>0</v>
      </c>
      <c r="AG50" s="10">
        <f>SUM(AG35:AG49)</f>
        <v>0</v>
      </c>
      <c r="AH50" s="11">
        <f>SUM(AH35:AH49)</f>
        <v>0</v>
      </c>
      <c r="AI50" s="8">
        <f>SUM(AI35:AI49)</f>
        <v>0</v>
      </c>
      <c r="AK50" s="10">
        <f t="shared" ref="AK50:AR50" si="3">SUM(AK35:AK49)</f>
        <v>0</v>
      </c>
      <c r="AL50" s="11">
        <f t="shared" si="3"/>
        <v>0</v>
      </c>
      <c r="AM50" s="11">
        <f t="shared" si="3"/>
        <v>0</v>
      </c>
      <c r="AN50" s="11">
        <f t="shared" si="3"/>
        <v>0</v>
      </c>
      <c r="AO50" s="11">
        <f t="shared" si="3"/>
        <v>9681.9500000000007</v>
      </c>
      <c r="AP50" s="11">
        <f t="shared" si="3"/>
        <v>0</v>
      </c>
      <c r="AQ50" s="11">
        <f t="shared" si="3"/>
        <v>0</v>
      </c>
      <c r="AR50" s="8">
        <f t="shared" si="3"/>
        <v>0</v>
      </c>
    </row>
    <row r="51" spans="1:44" ht="16" x14ac:dyDescent="0.2">
      <c r="B51" s="12" t="s">
        <v>60</v>
      </c>
      <c r="U51" s="13">
        <f>U50+U33</f>
        <v>0</v>
      </c>
      <c r="V51" s="14">
        <f>V50+V33</f>
        <v>-1.3073986337985843E-12</v>
      </c>
      <c r="X51" s="13">
        <f>X50+X33</f>
        <v>0</v>
      </c>
      <c r="Y51" s="15">
        <f>Y50+Y33</f>
        <v>-869.79</v>
      </c>
      <c r="Z51" s="14">
        <f>Z50+Z33</f>
        <v>0</v>
      </c>
      <c r="AB51" s="7"/>
      <c r="AE51" s="9"/>
      <c r="AG51" s="7"/>
      <c r="AI51" s="9"/>
      <c r="AK51" s="7"/>
      <c r="AR51" s="9"/>
    </row>
    <row r="52" spans="1:44" x14ac:dyDescent="0.2">
      <c r="U52" s="7"/>
      <c r="V52" s="9"/>
      <c r="X52" s="7"/>
      <c r="Z52" s="9"/>
      <c r="AB52" s="7"/>
      <c r="AE52" s="9"/>
      <c r="AG52" s="7"/>
      <c r="AI52" s="9"/>
      <c r="AK52" s="7"/>
      <c r="AR52" s="9"/>
    </row>
    <row r="53" spans="1:44" ht="16" x14ac:dyDescent="0.2">
      <c r="A53" s="5">
        <v>44733</v>
      </c>
      <c r="B53" t="s">
        <v>95</v>
      </c>
      <c r="C53" s="6">
        <v>869.79</v>
      </c>
      <c r="D53" t="s">
        <v>55</v>
      </c>
      <c r="E53">
        <v>1705</v>
      </c>
      <c r="F53">
        <v>940</v>
      </c>
      <c r="G53">
        <v>332</v>
      </c>
      <c r="I53" t="s">
        <v>96</v>
      </c>
      <c r="J53" t="s">
        <v>97</v>
      </c>
      <c r="K53" t="s">
        <v>96</v>
      </c>
      <c r="L53" t="s">
        <v>43</v>
      </c>
      <c r="M53" t="s">
        <v>44</v>
      </c>
      <c r="O53" t="s">
        <v>43</v>
      </c>
      <c r="P53" t="s">
        <v>58</v>
      </c>
      <c r="R53" t="s">
        <v>45</v>
      </c>
      <c r="S53" t="s">
        <v>98</v>
      </c>
      <c r="U53" s="7" t="s">
        <v>47</v>
      </c>
      <c r="V53" s="9" t="s">
        <v>47</v>
      </c>
      <c r="X53" s="7" t="s">
        <v>47</v>
      </c>
      <c r="Y53" s="6">
        <v>869.79</v>
      </c>
      <c r="Z53" s="9" t="s">
        <v>47</v>
      </c>
      <c r="AB53" s="7" t="s">
        <v>47</v>
      </c>
      <c r="AC53" t="s">
        <v>47</v>
      </c>
      <c r="AD53" t="s">
        <v>47</v>
      </c>
      <c r="AE53" s="9" t="s">
        <v>47</v>
      </c>
      <c r="AG53" s="7" t="s">
        <v>47</v>
      </c>
      <c r="AH53" t="s">
        <v>47</v>
      </c>
      <c r="AI53" s="9" t="s">
        <v>47</v>
      </c>
      <c r="AK53" s="7" t="s">
        <v>47</v>
      </c>
      <c r="AL53" t="s">
        <v>47</v>
      </c>
      <c r="AM53" t="s">
        <v>47</v>
      </c>
      <c r="AN53" t="s">
        <v>47</v>
      </c>
      <c r="AO53" t="s">
        <v>47</v>
      </c>
      <c r="AP53" t="s">
        <v>47</v>
      </c>
      <c r="AQ53" t="s">
        <v>47</v>
      </c>
      <c r="AR53" s="9" t="s">
        <v>47</v>
      </c>
    </row>
    <row r="54" spans="1:44" ht="16" x14ac:dyDescent="0.2">
      <c r="A54" s="5">
        <v>44734</v>
      </c>
      <c r="B54" t="s">
        <v>99</v>
      </c>
      <c r="C54" s="6">
        <v>5239.7700000000004</v>
      </c>
      <c r="D54" t="s">
        <v>55</v>
      </c>
      <c r="E54">
        <v>1712</v>
      </c>
      <c r="F54">
        <v>940</v>
      </c>
      <c r="G54">
        <v>338</v>
      </c>
      <c r="I54" t="s">
        <v>100</v>
      </c>
      <c r="J54" t="s">
        <v>101</v>
      </c>
      <c r="K54" t="s">
        <v>100</v>
      </c>
      <c r="L54" t="s">
        <v>43</v>
      </c>
      <c r="M54" t="s">
        <v>44</v>
      </c>
      <c r="O54" t="s">
        <v>43</v>
      </c>
      <c r="P54" t="s">
        <v>58</v>
      </c>
      <c r="R54" t="s">
        <v>45</v>
      </c>
      <c r="S54" t="s">
        <v>98</v>
      </c>
      <c r="U54" s="7" t="s">
        <v>47</v>
      </c>
      <c r="V54" s="9" t="s">
        <v>47</v>
      </c>
      <c r="X54" s="7" t="s">
        <v>47</v>
      </c>
      <c r="Y54" t="s">
        <v>47</v>
      </c>
      <c r="Z54" s="8">
        <v>5239.7700000000004</v>
      </c>
      <c r="AB54" s="7" t="s">
        <v>47</v>
      </c>
      <c r="AC54" t="s">
        <v>47</v>
      </c>
      <c r="AD54" t="s">
        <v>47</v>
      </c>
      <c r="AE54" s="9" t="s">
        <v>47</v>
      </c>
      <c r="AG54" s="7" t="s">
        <v>47</v>
      </c>
      <c r="AH54" t="s">
        <v>47</v>
      </c>
      <c r="AI54" s="9" t="s">
        <v>47</v>
      </c>
      <c r="AK54" s="7" t="s">
        <v>47</v>
      </c>
      <c r="AL54" t="s">
        <v>47</v>
      </c>
      <c r="AM54" t="s">
        <v>47</v>
      </c>
      <c r="AN54" t="s">
        <v>47</v>
      </c>
      <c r="AO54" t="s">
        <v>47</v>
      </c>
      <c r="AP54" t="s">
        <v>47</v>
      </c>
      <c r="AQ54" t="s">
        <v>47</v>
      </c>
      <c r="AR54" s="9" t="s">
        <v>47</v>
      </c>
    </row>
    <row r="55" spans="1:44" ht="16" x14ac:dyDescent="0.2">
      <c r="A55" s="5">
        <v>44740</v>
      </c>
      <c r="B55" t="s">
        <v>78</v>
      </c>
      <c r="C55" s="6">
        <v>2487.06</v>
      </c>
      <c r="D55" t="s">
        <v>55</v>
      </c>
      <c r="E55">
        <v>1705</v>
      </c>
      <c r="F55">
        <v>940</v>
      </c>
      <c r="G55">
        <v>342</v>
      </c>
      <c r="I55" t="s">
        <v>102</v>
      </c>
      <c r="J55" t="s">
        <v>103</v>
      </c>
      <c r="K55" t="s">
        <v>102</v>
      </c>
      <c r="L55" t="s">
        <v>43</v>
      </c>
      <c r="M55" t="s">
        <v>44</v>
      </c>
      <c r="O55" t="s">
        <v>43</v>
      </c>
      <c r="P55" t="s">
        <v>58</v>
      </c>
      <c r="R55" t="s">
        <v>45</v>
      </c>
      <c r="S55" t="s">
        <v>98</v>
      </c>
      <c r="U55" s="7" t="s">
        <v>47</v>
      </c>
      <c r="V55" s="9" t="s">
        <v>47</v>
      </c>
      <c r="X55" s="7" t="s">
        <v>47</v>
      </c>
      <c r="Y55" s="6">
        <v>2487.06</v>
      </c>
      <c r="Z55" s="9" t="s">
        <v>47</v>
      </c>
      <c r="AB55" s="7" t="s">
        <v>47</v>
      </c>
      <c r="AC55" t="s">
        <v>47</v>
      </c>
      <c r="AD55" t="s">
        <v>47</v>
      </c>
      <c r="AE55" s="9" t="s">
        <v>47</v>
      </c>
      <c r="AG55" s="7" t="s">
        <v>47</v>
      </c>
      <c r="AH55" t="s">
        <v>47</v>
      </c>
      <c r="AI55" s="9" t="s">
        <v>47</v>
      </c>
      <c r="AK55" s="7" t="s">
        <v>47</v>
      </c>
      <c r="AL55" t="s">
        <v>47</v>
      </c>
      <c r="AM55" t="s">
        <v>47</v>
      </c>
      <c r="AN55" t="s">
        <v>47</v>
      </c>
      <c r="AO55" t="s">
        <v>47</v>
      </c>
      <c r="AP55" t="s">
        <v>47</v>
      </c>
      <c r="AQ55" t="s">
        <v>47</v>
      </c>
      <c r="AR55" s="9" t="s">
        <v>47</v>
      </c>
    </row>
    <row r="56" spans="1:44" ht="16" x14ac:dyDescent="0.2">
      <c r="A56" s="5">
        <v>44740</v>
      </c>
      <c r="B56" t="s">
        <v>104</v>
      </c>
      <c r="C56" s="6">
        <v>869.79</v>
      </c>
      <c r="D56" t="s">
        <v>55</v>
      </c>
      <c r="E56">
        <v>1705</v>
      </c>
      <c r="F56">
        <v>940</v>
      </c>
      <c r="G56">
        <v>344</v>
      </c>
      <c r="I56" t="s">
        <v>105</v>
      </c>
      <c r="J56" t="s">
        <v>106</v>
      </c>
      <c r="K56" t="s">
        <v>105</v>
      </c>
      <c r="L56" t="s">
        <v>43</v>
      </c>
      <c r="M56" t="s">
        <v>44</v>
      </c>
      <c r="O56" t="s">
        <v>43</v>
      </c>
      <c r="P56" t="s">
        <v>58</v>
      </c>
      <c r="R56" t="s">
        <v>45</v>
      </c>
      <c r="S56" t="s">
        <v>98</v>
      </c>
      <c r="U56" s="7" t="s">
        <v>47</v>
      </c>
      <c r="V56" s="9" t="s">
        <v>47</v>
      </c>
      <c r="X56" s="7" t="s">
        <v>47</v>
      </c>
      <c r="Y56" s="6">
        <v>869.79</v>
      </c>
      <c r="Z56" s="9" t="s">
        <v>47</v>
      </c>
      <c r="AB56" s="7" t="s">
        <v>47</v>
      </c>
      <c r="AC56" t="s">
        <v>47</v>
      </c>
      <c r="AD56" t="s">
        <v>47</v>
      </c>
      <c r="AE56" s="9" t="s">
        <v>47</v>
      </c>
      <c r="AG56" s="7" t="s">
        <v>47</v>
      </c>
      <c r="AH56" t="s">
        <v>47</v>
      </c>
      <c r="AI56" s="9" t="s">
        <v>47</v>
      </c>
      <c r="AK56" s="7" t="s">
        <v>47</v>
      </c>
      <c r="AL56" t="s">
        <v>47</v>
      </c>
      <c r="AM56" t="s">
        <v>47</v>
      </c>
      <c r="AN56" t="s">
        <v>47</v>
      </c>
      <c r="AO56" t="s">
        <v>47</v>
      </c>
      <c r="AP56" t="s">
        <v>47</v>
      </c>
      <c r="AQ56" t="s">
        <v>47</v>
      </c>
      <c r="AR56" s="9" t="s">
        <v>47</v>
      </c>
    </row>
    <row r="57" spans="1:44" ht="16" x14ac:dyDescent="0.2">
      <c r="A57" s="5">
        <v>44742</v>
      </c>
      <c r="B57" t="s">
        <v>48</v>
      </c>
      <c r="C57" s="6">
        <v>717.56</v>
      </c>
      <c r="D57" t="s">
        <v>40</v>
      </c>
      <c r="E57">
        <v>1730</v>
      </c>
      <c r="F57">
        <v>1700</v>
      </c>
      <c r="G57">
        <v>319</v>
      </c>
      <c r="J57" t="s">
        <v>42</v>
      </c>
      <c r="L57" t="s">
        <v>43</v>
      </c>
      <c r="M57" t="s">
        <v>44</v>
      </c>
      <c r="O57" t="s">
        <v>43</v>
      </c>
      <c r="P57" t="s">
        <v>44</v>
      </c>
      <c r="R57" t="s">
        <v>45</v>
      </c>
      <c r="S57" t="s">
        <v>98</v>
      </c>
      <c r="U57" s="7" t="s">
        <v>47</v>
      </c>
      <c r="V57" s="8">
        <v>717.56</v>
      </c>
      <c r="X57" s="10">
        <v>-717.56</v>
      </c>
      <c r="Y57" t="s">
        <v>47</v>
      </c>
      <c r="Z57" s="9" t="s">
        <v>47</v>
      </c>
      <c r="AB57" s="7" t="s">
        <v>47</v>
      </c>
      <c r="AC57" t="s">
        <v>47</v>
      </c>
      <c r="AD57" t="s">
        <v>47</v>
      </c>
      <c r="AE57" s="9" t="s">
        <v>47</v>
      </c>
      <c r="AG57" s="7" t="s">
        <v>47</v>
      </c>
      <c r="AH57" t="s">
        <v>47</v>
      </c>
      <c r="AI57" s="9" t="s">
        <v>47</v>
      </c>
      <c r="AK57" s="7" t="s">
        <v>47</v>
      </c>
      <c r="AL57" t="s">
        <v>47</v>
      </c>
      <c r="AM57" t="s">
        <v>47</v>
      </c>
      <c r="AN57" t="s">
        <v>47</v>
      </c>
      <c r="AO57" t="s">
        <v>47</v>
      </c>
      <c r="AP57" t="s">
        <v>47</v>
      </c>
      <c r="AQ57" t="s">
        <v>47</v>
      </c>
      <c r="AR57" s="9" t="s">
        <v>47</v>
      </c>
    </row>
    <row r="58" spans="1:44" ht="16" x14ac:dyDescent="0.2">
      <c r="A58" s="5">
        <v>44742</v>
      </c>
      <c r="B58" t="s">
        <v>89</v>
      </c>
      <c r="C58" s="6">
        <v>2071.29</v>
      </c>
      <c r="D58" t="s">
        <v>40</v>
      </c>
      <c r="E58">
        <v>1730</v>
      </c>
      <c r="F58">
        <v>1705</v>
      </c>
      <c r="G58">
        <v>320</v>
      </c>
      <c r="J58" t="s">
        <v>42</v>
      </c>
      <c r="L58" t="s">
        <v>43</v>
      </c>
      <c r="M58" t="s">
        <v>44</v>
      </c>
      <c r="O58" t="s">
        <v>43</v>
      </c>
      <c r="P58" t="s">
        <v>44</v>
      </c>
      <c r="R58" t="s">
        <v>45</v>
      </c>
      <c r="S58" t="s">
        <v>98</v>
      </c>
      <c r="U58" s="7" t="s">
        <v>47</v>
      </c>
      <c r="V58" s="8">
        <v>2071.29</v>
      </c>
      <c r="X58" s="7" t="s">
        <v>47</v>
      </c>
      <c r="Y58" s="6">
        <v>-2071.29</v>
      </c>
      <c r="Z58" s="9" t="s">
        <v>47</v>
      </c>
      <c r="AB58" s="7" t="s">
        <v>47</v>
      </c>
      <c r="AC58" t="s">
        <v>47</v>
      </c>
      <c r="AD58" t="s">
        <v>47</v>
      </c>
      <c r="AE58" s="9" t="s">
        <v>47</v>
      </c>
      <c r="AG58" s="7" t="s">
        <v>47</v>
      </c>
      <c r="AH58" t="s">
        <v>47</v>
      </c>
      <c r="AI58" s="9" t="s">
        <v>47</v>
      </c>
      <c r="AK58" s="7" t="s">
        <v>47</v>
      </c>
      <c r="AL58" t="s">
        <v>47</v>
      </c>
      <c r="AM58" t="s">
        <v>47</v>
      </c>
      <c r="AN58" t="s">
        <v>47</v>
      </c>
      <c r="AO58" t="s">
        <v>47</v>
      </c>
      <c r="AP58" t="s">
        <v>47</v>
      </c>
      <c r="AQ58" t="s">
        <v>47</v>
      </c>
      <c r="AR58" s="9" t="s">
        <v>47</v>
      </c>
    </row>
    <row r="59" spans="1:44" ht="16" x14ac:dyDescent="0.2">
      <c r="A59" s="5">
        <v>44742</v>
      </c>
      <c r="B59" t="s">
        <v>39</v>
      </c>
      <c r="C59" s="6">
        <v>3198.22</v>
      </c>
      <c r="D59" t="s">
        <v>40</v>
      </c>
      <c r="E59">
        <v>1730</v>
      </c>
      <c r="F59">
        <v>1712</v>
      </c>
      <c r="G59">
        <v>321</v>
      </c>
      <c r="J59" t="s">
        <v>42</v>
      </c>
      <c r="L59" t="s">
        <v>43</v>
      </c>
      <c r="M59" t="s">
        <v>44</v>
      </c>
      <c r="O59" t="s">
        <v>43</v>
      </c>
      <c r="P59" t="s">
        <v>44</v>
      </c>
      <c r="R59" t="s">
        <v>45</v>
      </c>
      <c r="S59" t="s">
        <v>98</v>
      </c>
      <c r="U59" s="7" t="s">
        <v>47</v>
      </c>
      <c r="V59" s="8">
        <v>3198.22</v>
      </c>
      <c r="X59" s="7" t="s">
        <v>47</v>
      </c>
      <c r="Y59" t="s">
        <v>47</v>
      </c>
      <c r="Z59" s="8">
        <v>-3198.22</v>
      </c>
      <c r="AB59" s="7" t="s">
        <v>47</v>
      </c>
      <c r="AC59" t="s">
        <v>47</v>
      </c>
      <c r="AD59" t="s">
        <v>47</v>
      </c>
      <c r="AE59" s="9" t="s">
        <v>47</v>
      </c>
      <c r="AG59" s="7" t="s">
        <v>47</v>
      </c>
      <c r="AH59" t="s">
        <v>47</v>
      </c>
      <c r="AI59" s="9" t="s">
        <v>47</v>
      </c>
      <c r="AK59" s="7" t="s">
        <v>47</v>
      </c>
      <c r="AL59" t="s">
        <v>47</v>
      </c>
      <c r="AM59" t="s">
        <v>47</v>
      </c>
      <c r="AN59" t="s">
        <v>47</v>
      </c>
      <c r="AO59" t="s">
        <v>47</v>
      </c>
      <c r="AP59" t="s">
        <v>47</v>
      </c>
      <c r="AQ59" t="s">
        <v>47</v>
      </c>
      <c r="AR59" s="9" t="s">
        <v>47</v>
      </c>
    </row>
    <row r="60" spans="1:44" ht="16" x14ac:dyDescent="0.2">
      <c r="A60" s="5">
        <v>44742</v>
      </c>
      <c r="B60" t="s">
        <v>39</v>
      </c>
      <c r="C60" s="6">
        <v>2041.55</v>
      </c>
      <c r="D60" t="s">
        <v>40</v>
      </c>
      <c r="E60">
        <v>1730</v>
      </c>
      <c r="F60">
        <v>1712</v>
      </c>
      <c r="G60">
        <v>324</v>
      </c>
      <c r="J60" t="s">
        <v>42</v>
      </c>
      <c r="L60" t="s">
        <v>43</v>
      </c>
      <c r="M60" t="s">
        <v>44</v>
      </c>
      <c r="O60" t="s">
        <v>43</v>
      </c>
      <c r="P60" t="s">
        <v>44</v>
      </c>
      <c r="R60" t="s">
        <v>45</v>
      </c>
      <c r="S60" t="s">
        <v>98</v>
      </c>
      <c r="U60" s="7" t="s">
        <v>47</v>
      </c>
      <c r="V60" s="8">
        <v>2041.55</v>
      </c>
      <c r="X60" s="7" t="s">
        <v>47</v>
      </c>
      <c r="Y60" t="s">
        <v>47</v>
      </c>
      <c r="Z60" s="8">
        <v>-2041.55</v>
      </c>
      <c r="AB60" s="7" t="s">
        <v>47</v>
      </c>
      <c r="AC60" t="s">
        <v>47</v>
      </c>
      <c r="AD60" t="s">
        <v>47</v>
      </c>
      <c r="AE60" s="9" t="s">
        <v>47</v>
      </c>
      <c r="AG60" s="7" t="s">
        <v>47</v>
      </c>
      <c r="AH60" t="s">
        <v>47</v>
      </c>
      <c r="AI60" s="9" t="s">
        <v>47</v>
      </c>
      <c r="AK60" s="7" t="s">
        <v>47</v>
      </c>
      <c r="AL60" t="s">
        <v>47</v>
      </c>
      <c r="AM60" t="s">
        <v>47</v>
      </c>
      <c r="AN60" t="s">
        <v>47</v>
      </c>
      <c r="AO60" t="s">
        <v>47</v>
      </c>
      <c r="AP60" t="s">
        <v>47</v>
      </c>
      <c r="AQ60" t="s">
        <v>47</v>
      </c>
      <c r="AR60" s="9" t="s">
        <v>47</v>
      </c>
    </row>
    <row r="61" spans="1:44" ht="16" x14ac:dyDescent="0.2">
      <c r="A61" s="5">
        <v>44742</v>
      </c>
      <c r="B61" t="s">
        <v>48</v>
      </c>
      <c r="C61" s="6">
        <v>367.77</v>
      </c>
      <c r="D61" t="s">
        <v>40</v>
      </c>
      <c r="E61">
        <v>1730</v>
      </c>
      <c r="F61">
        <v>1700</v>
      </c>
      <c r="G61">
        <v>325</v>
      </c>
      <c r="J61" t="s">
        <v>42</v>
      </c>
      <c r="L61" t="s">
        <v>43</v>
      </c>
      <c r="M61" t="s">
        <v>44</v>
      </c>
      <c r="O61" t="s">
        <v>43</v>
      </c>
      <c r="P61" t="s">
        <v>44</v>
      </c>
      <c r="R61" t="s">
        <v>45</v>
      </c>
      <c r="S61" t="s">
        <v>98</v>
      </c>
      <c r="U61" s="7" t="s">
        <v>47</v>
      </c>
      <c r="V61" s="8">
        <v>367.77</v>
      </c>
      <c r="X61" s="10">
        <v>-367.77</v>
      </c>
      <c r="Y61" t="s">
        <v>47</v>
      </c>
      <c r="Z61" s="9" t="s">
        <v>47</v>
      </c>
      <c r="AB61" s="7" t="s">
        <v>47</v>
      </c>
      <c r="AC61" t="s">
        <v>47</v>
      </c>
      <c r="AD61" t="s">
        <v>47</v>
      </c>
      <c r="AE61" s="9" t="s">
        <v>47</v>
      </c>
      <c r="AG61" s="7" t="s">
        <v>47</v>
      </c>
      <c r="AH61" t="s">
        <v>47</v>
      </c>
      <c r="AI61" s="9" t="s">
        <v>47</v>
      </c>
      <c r="AK61" s="7" t="s">
        <v>47</v>
      </c>
      <c r="AL61" t="s">
        <v>47</v>
      </c>
      <c r="AM61" t="s">
        <v>47</v>
      </c>
      <c r="AN61" t="s">
        <v>47</v>
      </c>
      <c r="AO61" t="s">
        <v>47</v>
      </c>
      <c r="AP61" t="s">
        <v>47</v>
      </c>
      <c r="AQ61" t="s">
        <v>47</v>
      </c>
      <c r="AR61" s="9" t="s">
        <v>47</v>
      </c>
    </row>
    <row r="62" spans="1:44" ht="16" x14ac:dyDescent="0.2">
      <c r="A62" s="5">
        <v>44742</v>
      </c>
      <c r="B62" t="s">
        <v>89</v>
      </c>
      <c r="C62" s="6">
        <v>1285.56</v>
      </c>
      <c r="D62" t="s">
        <v>40</v>
      </c>
      <c r="E62">
        <v>1730</v>
      </c>
      <c r="F62">
        <v>1705</v>
      </c>
      <c r="G62">
        <v>326</v>
      </c>
      <c r="J62" t="s">
        <v>42</v>
      </c>
      <c r="L62" t="s">
        <v>43</v>
      </c>
      <c r="M62" t="s">
        <v>44</v>
      </c>
      <c r="O62" t="s">
        <v>43</v>
      </c>
      <c r="P62" t="s">
        <v>44</v>
      </c>
      <c r="R62" t="s">
        <v>45</v>
      </c>
      <c r="S62" t="s">
        <v>98</v>
      </c>
      <c r="U62" s="7" t="s">
        <v>47</v>
      </c>
      <c r="V62" s="8">
        <v>1285.56</v>
      </c>
      <c r="X62" s="7" t="s">
        <v>47</v>
      </c>
      <c r="Y62" s="6">
        <v>-1285.56</v>
      </c>
      <c r="Z62" s="9" t="s">
        <v>47</v>
      </c>
      <c r="AB62" s="7" t="s">
        <v>47</v>
      </c>
      <c r="AC62" t="s">
        <v>47</v>
      </c>
      <c r="AD62" t="s">
        <v>47</v>
      </c>
      <c r="AE62" s="9" t="s">
        <v>47</v>
      </c>
      <c r="AG62" s="7" t="s">
        <v>47</v>
      </c>
      <c r="AH62" t="s">
        <v>47</v>
      </c>
      <c r="AI62" s="9" t="s">
        <v>47</v>
      </c>
      <c r="AK62" s="7" t="s">
        <v>47</v>
      </c>
      <c r="AL62" t="s">
        <v>47</v>
      </c>
      <c r="AM62" t="s">
        <v>47</v>
      </c>
      <c r="AN62" t="s">
        <v>47</v>
      </c>
      <c r="AO62" t="s">
        <v>47</v>
      </c>
      <c r="AP62" t="s">
        <v>47</v>
      </c>
      <c r="AQ62" t="s">
        <v>47</v>
      </c>
      <c r="AR62" s="9" t="s">
        <v>47</v>
      </c>
    </row>
    <row r="63" spans="1:44" ht="16" x14ac:dyDescent="0.2">
      <c r="A63" s="5">
        <v>44742</v>
      </c>
      <c r="B63" t="s">
        <v>49</v>
      </c>
      <c r="C63" s="6">
        <v>2847.87</v>
      </c>
      <c r="D63" t="s">
        <v>40</v>
      </c>
      <c r="E63">
        <v>2551</v>
      </c>
      <c r="F63">
        <v>1730</v>
      </c>
      <c r="G63">
        <v>322</v>
      </c>
      <c r="H63" t="s">
        <v>90</v>
      </c>
      <c r="J63" t="s">
        <v>42</v>
      </c>
      <c r="L63" t="s">
        <v>50</v>
      </c>
      <c r="M63" t="s">
        <v>51</v>
      </c>
      <c r="N63" t="s">
        <v>52</v>
      </c>
      <c r="O63" t="s">
        <v>43</v>
      </c>
      <c r="P63" t="s">
        <v>44</v>
      </c>
      <c r="R63" t="s">
        <v>45</v>
      </c>
      <c r="S63" t="s">
        <v>98</v>
      </c>
      <c r="U63" s="7" t="s">
        <v>47</v>
      </c>
      <c r="V63" s="8">
        <v>-2847.87</v>
      </c>
      <c r="X63" s="7" t="s">
        <v>47</v>
      </c>
      <c r="Y63" t="s">
        <v>47</v>
      </c>
      <c r="Z63" s="9" t="s">
        <v>47</v>
      </c>
      <c r="AB63" s="7" t="s">
        <v>47</v>
      </c>
      <c r="AC63" s="6">
        <v>2847.87</v>
      </c>
      <c r="AD63" t="s">
        <v>47</v>
      </c>
      <c r="AE63" s="9" t="s">
        <v>47</v>
      </c>
      <c r="AG63" s="7" t="s">
        <v>47</v>
      </c>
      <c r="AH63" t="s">
        <v>47</v>
      </c>
      <c r="AI63" s="9" t="s">
        <v>47</v>
      </c>
      <c r="AK63" s="7" t="s">
        <v>47</v>
      </c>
      <c r="AL63" t="s">
        <v>47</v>
      </c>
      <c r="AM63" t="s">
        <v>47</v>
      </c>
      <c r="AN63" t="s">
        <v>47</v>
      </c>
      <c r="AO63" s="6">
        <v>2847.87</v>
      </c>
      <c r="AP63" t="s">
        <v>47</v>
      </c>
      <c r="AQ63" t="s">
        <v>47</v>
      </c>
      <c r="AR63" s="9" t="s">
        <v>47</v>
      </c>
    </row>
    <row r="64" spans="1:44" ht="16" x14ac:dyDescent="0.2">
      <c r="A64" s="5">
        <v>44742</v>
      </c>
      <c r="B64" t="s">
        <v>49</v>
      </c>
      <c r="C64" s="6">
        <v>2046.09</v>
      </c>
      <c r="D64" t="s">
        <v>40</v>
      </c>
      <c r="E64">
        <v>2551</v>
      </c>
      <c r="F64">
        <v>1730</v>
      </c>
      <c r="G64">
        <v>323</v>
      </c>
      <c r="H64" t="s">
        <v>91</v>
      </c>
      <c r="J64" t="s">
        <v>42</v>
      </c>
      <c r="L64" t="s">
        <v>50</v>
      </c>
      <c r="M64" t="s">
        <v>51</v>
      </c>
      <c r="N64" t="s">
        <v>52</v>
      </c>
      <c r="O64" t="s">
        <v>43</v>
      </c>
      <c r="P64" t="s">
        <v>44</v>
      </c>
      <c r="R64" t="s">
        <v>45</v>
      </c>
      <c r="S64" t="s">
        <v>98</v>
      </c>
      <c r="U64" s="7" t="s">
        <v>47</v>
      </c>
      <c r="V64" s="8">
        <v>-2046.09</v>
      </c>
      <c r="X64" s="7" t="s">
        <v>47</v>
      </c>
      <c r="Y64" t="s">
        <v>47</v>
      </c>
      <c r="Z64" s="9" t="s">
        <v>47</v>
      </c>
      <c r="AB64" s="7" t="s">
        <v>47</v>
      </c>
      <c r="AC64" s="6">
        <v>2046.09</v>
      </c>
      <c r="AD64" t="s">
        <v>47</v>
      </c>
      <c r="AE64" s="9" t="s">
        <v>47</v>
      </c>
      <c r="AG64" s="7" t="s">
        <v>47</v>
      </c>
      <c r="AH64" t="s">
        <v>47</v>
      </c>
      <c r="AI64" s="9" t="s">
        <v>47</v>
      </c>
      <c r="AK64" s="7" t="s">
        <v>47</v>
      </c>
      <c r="AL64" t="s">
        <v>47</v>
      </c>
      <c r="AM64" t="s">
        <v>47</v>
      </c>
      <c r="AN64" t="s">
        <v>47</v>
      </c>
      <c r="AO64" s="6">
        <v>2046.09</v>
      </c>
      <c r="AP64" t="s">
        <v>47</v>
      </c>
      <c r="AQ64" t="s">
        <v>47</v>
      </c>
      <c r="AR64" s="9" t="s">
        <v>47</v>
      </c>
    </row>
    <row r="65" spans="1:44" ht="16" x14ac:dyDescent="0.2">
      <c r="A65" s="5">
        <v>44742</v>
      </c>
      <c r="B65" t="s">
        <v>49</v>
      </c>
      <c r="C65" s="6">
        <v>3022.03</v>
      </c>
      <c r="D65" t="s">
        <v>40</v>
      </c>
      <c r="E65">
        <v>2551</v>
      </c>
      <c r="F65">
        <v>1730</v>
      </c>
      <c r="G65">
        <v>327</v>
      </c>
      <c r="H65" t="s">
        <v>92</v>
      </c>
      <c r="J65" t="s">
        <v>42</v>
      </c>
      <c r="L65" t="s">
        <v>50</v>
      </c>
      <c r="M65" t="s">
        <v>51</v>
      </c>
      <c r="N65" t="s">
        <v>52</v>
      </c>
      <c r="O65" t="s">
        <v>43</v>
      </c>
      <c r="P65" t="s">
        <v>44</v>
      </c>
      <c r="R65" t="s">
        <v>45</v>
      </c>
      <c r="S65" t="s">
        <v>98</v>
      </c>
      <c r="U65" s="7" t="s">
        <v>47</v>
      </c>
      <c r="V65" s="8">
        <v>-3022.03</v>
      </c>
      <c r="X65" s="7" t="s">
        <v>47</v>
      </c>
      <c r="Y65" t="s">
        <v>47</v>
      </c>
      <c r="Z65" s="9" t="s">
        <v>47</v>
      </c>
      <c r="AB65" s="7" t="s">
        <v>47</v>
      </c>
      <c r="AC65" s="6">
        <v>3022.03</v>
      </c>
      <c r="AD65" t="s">
        <v>47</v>
      </c>
      <c r="AE65" s="9" t="s">
        <v>47</v>
      </c>
      <c r="AG65" s="7" t="s">
        <v>47</v>
      </c>
      <c r="AH65" t="s">
        <v>47</v>
      </c>
      <c r="AI65" s="9" t="s">
        <v>47</v>
      </c>
      <c r="AK65" s="7" t="s">
        <v>47</v>
      </c>
      <c r="AL65" t="s">
        <v>47</v>
      </c>
      <c r="AM65" t="s">
        <v>47</v>
      </c>
      <c r="AN65" t="s">
        <v>47</v>
      </c>
      <c r="AO65" s="6">
        <v>3022.03</v>
      </c>
      <c r="AP65" t="s">
        <v>47</v>
      </c>
      <c r="AQ65" t="s">
        <v>47</v>
      </c>
      <c r="AR65" s="9" t="s">
        <v>47</v>
      </c>
    </row>
    <row r="66" spans="1:44" ht="16" x14ac:dyDescent="0.2">
      <c r="A66" s="5">
        <v>44742</v>
      </c>
      <c r="B66" t="s">
        <v>53</v>
      </c>
      <c r="C66" s="6">
        <v>672.85</v>
      </c>
      <c r="D66" t="s">
        <v>40</v>
      </c>
      <c r="E66">
        <v>2555</v>
      </c>
      <c r="F66">
        <v>1730</v>
      </c>
      <c r="G66">
        <v>328</v>
      </c>
      <c r="H66" t="s">
        <v>92</v>
      </c>
      <c r="J66" t="s">
        <v>42</v>
      </c>
      <c r="L66" t="s">
        <v>50</v>
      </c>
      <c r="M66" t="s">
        <v>51</v>
      </c>
      <c r="N66" t="s">
        <v>52</v>
      </c>
      <c r="O66" t="s">
        <v>43</v>
      </c>
      <c r="P66" t="s">
        <v>44</v>
      </c>
      <c r="R66" t="s">
        <v>45</v>
      </c>
      <c r="S66" t="s">
        <v>98</v>
      </c>
      <c r="U66" s="7" t="s">
        <v>47</v>
      </c>
      <c r="V66" s="8">
        <v>-672.85</v>
      </c>
      <c r="X66" s="7" t="s">
        <v>47</v>
      </c>
      <c r="Y66" t="s">
        <v>47</v>
      </c>
      <c r="Z66" s="9" t="s">
        <v>47</v>
      </c>
      <c r="AB66" s="7" t="s">
        <v>47</v>
      </c>
      <c r="AC66" t="s">
        <v>47</v>
      </c>
      <c r="AD66" s="6">
        <v>672.85</v>
      </c>
      <c r="AE66" s="9" t="s">
        <v>47</v>
      </c>
      <c r="AG66" s="7" t="s">
        <v>47</v>
      </c>
      <c r="AH66" t="s">
        <v>47</v>
      </c>
      <c r="AI66" s="9" t="s">
        <v>47</v>
      </c>
      <c r="AK66" s="7" t="s">
        <v>47</v>
      </c>
      <c r="AL66" t="s">
        <v>47</v>
      </c>
      <c r="AM66" t="s">
        <v>47</v>
      </c>
      <c r="AN66" t="s">
        <v>47</v>
      </c>
      <c r="AO66" s="6">
        <v>672.85</v>
      </c>
      <c r="AP66" t="s">
        <v>47</v>
      </c>
      <c r="AQ66" t="s">
        <v>47</v>
      </c>
      <c r="AR66" s="9" t="s">
        <v>47</v>
      </c>
    </row>
    <row r="67" spans="1:44" ht="16" x14ac:dyDescent="0.2">
      <c r="A67" s="5">
        <v>44742</v>
      </c>
      <c r="B67" t="s">
        <v>53</v>
      </c>
      <c r="C67" s="6">
        <v>634.07000000000005</v>
      </c>
      <c r="D67" t="s">
        <v>40</v>
      </c>
      <c r="E67">
        <v>2555</v>
      </c>
      <c r="F67">
        <v>1730</v>
      </c>
      <c r="G67">
        <v>329</v>
      </c>
      <c r="H67" t="s">
        <v>90</v>
      </c>
      <c r="J67" t="s">
        <v>42</v>
      </c>
      <c r="L67" t="s">
        <v>50</v>
      </c>
      <c r="M67" t="s">
        <v>51</v>
      </c>
      <c r="N67" t="s">
        <v>52</v>
      </c>
      <c r="O67" t="s">
        <v>43</v>
      </c>
      <c r="P67" t="s">
        <v>44</v>
      </c>
      <c r="R67" t="s">
        <v>45</v>
      </c>
      <c r="S67" t="s">
        <v>98</v>
      </c>
      <c r="U67" s="7" t="s">
        <v>47</v>
      </c>
      <c r="V67" s="8">
        <v>-634.07000000000005</v>
      </c>
      <c r="X67" s="7" t="s">
        <v>47</v>
      </c>
      <c r="Y67" t="s">
        <v>47</v>
      </c>
      <c r="Z67" s="9" t="s">
        <v>47</v>
      </c>
      <c r="AB67" s="7" t="s">
        <v>47</v>
      </c>
      <c r="AC67" t="s">
        <v>47</v>
      </c>
      <c r="AD67" s="6">
        <v>634.07000000000005</v>
      </c>
      <c r="AE67" s="9" t="s">
        <v>47</v>
      </c>
      <c r="AG67" s="7" t="s">
        <v>47</v>
      </c>
      <c r="AH67" t="s">
        <v>47</v>
      </c>
      <c r="AI67" s="9" t="s">
        <v>47</v>
      </c>
      <c r="AK67" s="7" t="s">
        <v>47</v>
      </c>
      <c r="AL67" t="s">
        <v>47</v>
      </c>
      <c r="AM67" t="s">
        <v>47</v>
      </c>
      <c r="AN67" t="s">
        <v>47</v>
      </c>
      <c r="AO67" s="6">
        <v>634.07000000000005</v>
      </c>
      <c r="AP67" t="s">
        <v>47</v>
      </c>
      <c r="AQ67" t="s">
        <v>47</v>
      </c>
      <c r="AR67" s="9" t="s">
        <v>47</v>
      </c>
    </row>
    <row r="68" spans="1:44" ht="16" x14ac:dyDescent="0.2">
      <c r="A68" s="5">
        <v>44742</v>
      </c>
      <c r="B68" t="s">
        <v>53</v>
      </c>
      <c r="C68" s="6">
        <v>459.04</v>
      </c>
      <c r="D68" t="s">
        <v>40</v>
      </c>
      <c r="E68">
        <v>2555</v>
      </c>
      <c r="F68">
        <v>1730</v>
      </c>
      <c r="G68">
        <v>330</v>
      </c>
      <c r="H68" t="s">
        <v>91</v>
      </c>
      <c r="J68" t="s">
        <v>42</v>
      </c>
      <c r="L68" t="s">
        <v>50</v>
      </c>
      <c r="M68" t="s">
        <v>51</v>
      </c>
      <c r="N68" t="s">
        <v>52</v>
      </c>
      <c r="O68" t="s">
        <v>43</v>
      </c>
      <c r="P68" t="s">
        <v>44</v>
      </c>
      <c r="R68" t="s">
        <v>45</v>
      </c>
      <c r="S68" t="s">
        <v>98</v>
      </c>
      <c r="U68" s="7" t="s">
        <v>47</v>
      </c>
      <c r="V68" s="8">
        <v>-459.04</v>
      </c>
      <c r="X68" s="7" t="s">
        <v>47</v>
      </c>
      <c r="Y68" t="s">
        <v>47</v>
      </c>
      <c r="Z68" s="9" t="s">
        <v>47</v>
      </c>
      <c r="AB68" s="7" t="s">
        <v>47</v>
      </c>
      <c r="AC68" t="s">
        <v>47</v>
      </c>
      <c r="AD68" s="6">
        <v>459.04</v>
      </c>
      <c r="AE68" s="9" t="s">
        <v>47</v>
      </c>
      <c r="AG68" s="7" t="s">
        <v>47</v>
      </c>
      <c r="AH68" t="s">
        <v>47</v>
      </c>
      <c r="AI68" s="9" t="s">
        <v>47</v>
      </c>
      <c r="AK68" s="7" t="s">
        <v>47</v>
      </c>
      <c r="AL68" t="s">
        <v>47</v>
      </c>
      <c r="AM68" t="s">
        <v>47</v>
      </c>
      <c r="AN68" t="s">
        <v>47</v>
      </c>
      <c r="AO68" s="6">
        <v>459.04</v>
      </c>
      <c r="AP68" t="s">
        <v>47</v>
      </c>
      <c r="AQ68" t="s">
        <v>47</v>
      </c>
      <c r="AR68" s="9" t="s">
        <v>47</v>
      </c>
    </row>
    <row r="69" spans="1:44" ht="16" x14ac:dyDescent="0.2">
      <c r="A69" s="5">
        <v>44756</v>
      </c>
      <c r="B69" t="s">
        <v>54</v>
      </c>
      <c r="C69" s="6">
        <v>1085.33</v>
      </c>
      <c r="D69" t="s">
        <v>55</v>
      </c>
      <c r="E69">
        <v>1700</v>
      </c>
      <c r="F69">
        <v>940</v>
      </c>
      <c r="G69">
        <v>363</v>
      </c>
      <c r="I69" t="s">
        <v>107</v>
      </c>
      <c r="J69" t="s">
        <v>108</v>
      </c>
      <c r="K69" t="s">
        <v>107</v>
      </c>
      <c r="L69" t="s">
        <v>43</v>
      </c>
      <c r="M69" t="s">
        <v>44</v>
      </c>
      <c r="O69" t="s">
        <v>43</v>
      </c>
      <c r="P69" t="s">
        <v>58</v>
      </c>
      <c r="R69" t="s">
        <v>45</v>
      </c>
      <c r="S69" t="s">
        <v>98</v>
      </c>
      <c r="U69" s="7" t="s">
        <v>47</v>
      </c>
      <c r="V69" s="9" t="s">
        <v>47</v>
      </c>
      <c r="X69" s="10">
        <v>1085.33</v>
      </c>
      <c r="Y69" t="s">
        <v>47</v>
      </c>
      <c r="Z69" s="9" t="s">
        <v>47</v>
      </c>
      <c r="AB69" s="7" t="s">
        <v>47</v>
      </c>
      <c r="AC69" t="s">
        <v>47</v>
      </c>
      <c r="AD69" t="s">
        <v>47</v>
      </c>
      <c r="AE69" s="9" t="s">
        <v>47</v>
      </c>
      <c r="AG69" s="7" t="s">
        <v>47</v>
      </c>
      <c r="AH69" t="s">
        <v>47</v>
      </c>
      <c r="AI69" s="9" t="s">
        <v>47</v>
      </c>
      <c r="AK69" s="7" t="s">
        <v>47</v>
      </c>
      <c r="AL69" t="s">
        <v>47</v>
      </c>
      <c r="AM69" t="s">
        <v>47</v>
      </c>
      <c r="AN69" t="s">
        <v>47</v>
      </c>
      <c r="AO69" t="s">
        <v>47</v>
      </c>
      <c r="AP69" t="s">
        <v>47</v>
      </c>
      <c r="AQ69" t="s">
        <v>47</v>
      </c>
      <c r="AR69" s="9" t="s">
        <v>47</v>
      </c>
    </row>
    <row r="70" spans="1:44" ht="16" x14ac:dyDescent="0.2">
      <c r="B70" t="s">
        <v>59</v>
      </c>
      <c r="U70" s="10">
        <f>SUM(U53:U69)</f>
        <v>0</v>
      </c>
      <c r="V70" s="8">
        <f>SUM(V53:V69)</f>
        <v>-1.3073986337985843E-12</v>
      </c>
      <c r="X70" s="10">
        <f>SUM(X53:X69)</f>
        <v>0</v>
      </c>
      <c r="Y70" s="11">
        <f>SUM(Y53:Y69)</f>
        <v>869.78999999999951</v>
      </c>
      <c r="Z70" s="8">
        <f>SUM(Z53:Z69)</f>
        <v>0</v>
      </c>
      <c r="AB70" s="10">
        <f>SUM(AB53:AB69)</f>
        <v>0</v>
      </c>
      <c r="AC70" s="11">
        <f>SUM(AC53:AC69)</f>
        <v>7915.99</v>
      </c>
      <c r="AD70" s="11">
        <f>SUM(AD53:AD69)</f>
        <v>1765.96</v>
      </c>
      <c r="AE70" s="8">
        <f>SUM(AE53:AE69)</f>
        <v>0</v>
      </c>
      <c r="AG70" s="10">
        <f>SUM(AG53:AG69)</f>
        <v>0</v>
      </c>
      <c r="AH70" s="11">
        <f>SUM(AH53:AH69)</f>
        <v>0</v>
      </c>
      <c r="AI70" s="8">
        <f>SUM(AI53:AI69)</f>
        <v>0</v>
      </c>
      <c r="AK70" s="10">
        <f t="shared" ref="AK70:AR70" si="4">SUM(AK53:AK69)</f>
        <v>0</v>
      </c>
      <c r="AL70" s="11">
        <f t="shared" si="4"/>
        <v>0</v>
      </c>
      <c r="AM70" s="11">
        <f t="shared" si="4"/>
        <v>0</v>
      </c>
      <c r="AN70" s="11">
        <f t="shared" si="4"/>
        <v>0</v>
      </c>
      <c r="AO70" s="11">
        <f t="shared" si="4"/>
        <v>9681.9500000000007</v>
      </c>
      <c r="AP70" s="11">
        <f t="shared" si="4"/>
        <v>0</v>
      </c>
      <c r="AQ70" s="11">
        <f t="shared" si="4"/>
        <v>0</v>
      </c>
      <c r="AR70" s="8">
        <f t="shared" si="4"/>
        <v>0</v>
      </c>
    </row>
    <row r="71" spans="1:44" ht="16" x14ac:dyDescent="0.2">
      <c r="B71" s="12" t="s">
        <v>60</v>
      </c>
      <c r="U71" s="13">
        <f>U70+U51</f>
        <v>0</v>
      </c>
      <c r="V71" s="14">
        <f>V70+V51</f>
        <v>-2.6147972675971687E-12</v>
      </c>
      <c r="X71" s="13">
        <f>X70+X51</f>
        <v>0</v>
      </c>
      <c r="Y71" s="15">
        <f>Y70+Y51</f>
        <v>0</v>
      </c>
      <c r="Z71" s="14">
        <f>Z70+Z51</f>
        <v>0</v>
      </c>
      <c r="AB71" s="7"/>
      <c r="AE71" s="9"/>
      <c r="AG71" s="7"/>
      <c r="AI71" s="9"/>
      <c r="AK71" s="7"/>
      <c r="AR71" s="9"/>
    </row>
    <row r="72" spans="1:44" x14ac:dyDescent="0.2">
      <c r="U72" s="7"/>
      <c r="V72" s="9"/>
      <c r="X72" s="7"/>
      <c r="Z72" s="9"/>
      <c r="AB72" s="7"/>
      <c r="AE72" s="9"/>
      <c r="AG72" s="7"/>
      <c r="AI72" s="9"/>
      <c r="AK72" s="7"/>
      <c r="AR72" s="9"/>
    </row>
    <row r="73" spans="1:44" ht="16" x14ac:dyDescent="0.2">
      <c r="A73" s="5">
        <v>44760</v>
      </c>
      <c r="B73" t="s">
        <v>99</v>
      </c>
      <c r="C73" s="6">
        <v>5169.3500000000004</v>
      </c>
      <c r="D73" t="s">
        <v>55</v>
      </c>
      <c r="E73">
        <v>1712</v>
      </c>
      <c r="F73">
        <v>940</v>
      </c>
      <c r="G73">
        <v>367</v>
      </c>
      <c r="I73" t="s">
        <v>109</v>
      </c>
      <c r="J73" t="s">
        <v>110</v>
      </c>
      <c r="K73" t="s">
        <v>109</v>
      </c>
      <c r="L73" t="s">
        <v>43</v>
      </c>
      <c r="M73" t="s">
        <v>44</v>
      </c>
      <c r="O73" t="s">
        <v>43</v>
      </c>
      <c r="P73" t="s">
        <v>58</v>
      </c>
      <c r="R73" t="s">
        <v>45</v>
      </c>
      <c r="S73" t="s">
        <v>111</v>
      </c>
      <c r="U73" s="7" t="s">
        <v>47</v>
      </c>
      <c r="V73" s="9" t="s">
        <v>47</v>
      </c>
      <c r="X73" s="7" t="s">
        <v>47</v>
      </c>
      <c r="Y73" t="s">
        <v>47</v>
      </c>
      <c r="Z73" s="8">
        <v>5169.3500000000004</v>
      </c>
      <c r="AB73" s="7" t="s">
        <v>47</v>
      </c>
      <c r="AC73" t="s">
        <v>47</v>
      </c>
      <c r="AD73" t="s">
        <v>47</v>
      </c>
      <c r="AE73" s="9" t="s">
        <v>47</v>
      </c>
      <c r="AG73" s="7" t="s">
        <v>47</v>
      </c>
      <c r="AH73" t="s">
        <v>47</v>
      </c>
      <c r="AI73" s="9" t="s">
        <v>47</v>
      </c>
      <c r="AK73" s="7" t="s">
        <v>47</v>
      </c>
      <c r="AL73" t="s">
        <v>47</v>
      </c>
      <c r="AM73" t="s">
        <v>47</v>
      </c>
      <c r="AN73" t="s">
        <v>47</v>
      </c>
      <c r="AO73" t="s">
        <v>47</v>
      </c>
      <c r="AP73" t="s">
        <v>47</v>
      </c>
      <c r="AQ73" t="s">
        <v>47</v>
      </c>
      <c r="AR73" s="9" t="s">
        <v>47</v>
      </c>
    </row>
    <row r="74" spans="1:44" ht="16" x14ac:dyDescent="0.2">
      <c r="A74" s="5">
        <v>44769</v>
      </c>
      <c r="B74" t="s">
        <v>104</v>
      </c>
      <c r="C74" s="6">
        <v>869.79</v>
      </c>
      <c r="D74" t="s">
        <v>55</v>
      </c>
      <c r="E74">
        <v>1705</v>
      </c>
      <c r="F74">
        <v>940</v>
      </c>
      <c r="G74">
        <v>385</v>
      </c>
      <c r="I74" t="s">
        <v>112</v>
      </c>
      <c r="J74" t="s">
        <v>113</v>
      </c>
      <c r="K74" t="s">
        <v>112</v>
      </c>
      <c r="L74" t="s">
        <v>43</v>
      </c>
      <c r="M74" t="s">
        <v>44</v>
      </c>
      <c r="O74" t="s">
        <v>43</v>
      </c>
      <c r="P74" t="s">
        <v>58</v>
      </c>
      <c r="R74" t="s">
        <v>45</v>
      </c>
      <c r="S74" t="s">
        <v>111</v>
      </c>
      <c r="U74" s="7" t="s">
        <v>47</v>
      </c>
      <c r="V74" s="9" t="s">
        <v>47</v>
      </c>
      <c r="X74" s="7" t="s">
        <v>47</v>
      </c>
      <c r="Y74" s="6">
        <v>869.79</v>
      </c>
      <c r="Z74" s="9" t="s">
        <v>47</v>
      </c>
      <c r="AB74" s="7" t="s">
        <v>47</v>
      </c>
      <c r="AC74" t="s">
        <v>47</v>
      </c>
      <c r="AD74" t="s">
        <v>47</v>
      </c>
      <c r="AE74" s="9" t="s">
        <v>47</v>
      </c>
      <c r="AG74" s="7" t="s">
        <v>47</v>
      </c>
      <c r="AH74" t="s">
        <v>47</v>
      </c>
      <c r="AI74" s="9" t="s">
        <v>47</v>
      </c>
      <c r="AK74" s="7" t="s">
        <v>47</v>
      </c>
      <c r="AL74" t="s">
        <v>47</v>
      </c>
      <c r="AM74" t="s">
        <v>47</v>
      </c>
      <c r="AN74" t="s">
        <v>47</v>
      </c>
      <c r="AO74" t="s">
        <v>47</v>
      </c>
      <c r="AP74" t="s">
        <v>47</v>
      </c>
      <c r="AQ74" t="s">
        <v>47</v>
      </c>
      <c r="AR74" s="9" t="s">
        <v>47</v>
      </c>
    </row>
    <row r="75" spans="1:44" ht="16" x14ac:dyDescent="0.2">
      <c r="A75" s="5">
        <v>44769</v>
      </c>
      <c r="B75" t="s">
        <v>78</v>
      </c>
      <c r="C75" s="6">
        <v>2487.06</v>
      </c>
      <c r="D75" t="s">
        <v>55</v>
      </c>
      <c r="E75">
        <v>1705</v>
      </c>
      <c r="F75">
        <v>940</v>
      </c>
      <c r="G75">
        <v>386</v>
      </c>
      <c r="I75" t="s">
        <v>114</v>
      </c>
      <c r="J75" t="s">
        <v>115</v>
      </c>
      <c r="K75" t="s">
        <v>114</v>
      </c>
      <c r="L75" t="s">
        <v>43</v>
      </c>
      <c r="M75" t="s">
        <v>44</v>
      </c>
      <c r="O75" t="s">
        <v>43</v>
      </c>
      <c r="P75" t="s">
        <v>58</v>
      </c>
      <c r="R75" t="s">
        <v>45</v>
      </c>
      <c r="S75" t="s">
        <v>111</v>
      </c>
      <c r="U75" s="7" t="s">
        <v>47</v>
      </c>
      <c r="V75" s="9" t="s">
        <v>47</v>
      </c>
      <c r="X75" s="7" t="s">
        <v>47</v>
      </c>
      <c r="Y75" s="6">
        <v>2487.06</v>
      </c>
      <c r="Z75" s="9" t="s">
        <v>47</v>
      </c>
      <c r="AB75" s="7" t="s">
        <v>47</v>
      </c>
      <c r="AC75" t="s">
        <v>47</v>
      </c>
      <c r="AD75" t="s">
        <v>47</v>
      </c>
      <c r="AE75" s="9" t="s">
        <v>47</v>
      </c>
      <c r="AG75" s="7" t="s">
        <v>47</v>
      </c>
      <c r="AH75" t="s">
        <v>47</v>
      </c>
      <c r="AI75" s="9" t="s">
        <v>47</v>
      </c>
      <c r="AK75" s="7" t="s">
        <v>47</v>
      </c>
      <c r="AL75" t="s">
        <v>47</v>
      </c>
      <c r="AM75" t="s">
        <v>47</v>
      </c>
      <c r="AN75" t="s">
        <v>47</v>
      </c>
      <c r="AO75" t="s">
        <v>47</v>
      </c>
      <c r="AP75" t="s">
        <v>47</v>
      </c>
      <c r="AQ75" t="s">
        <v>47</v>
      </c>
      <c r="AR75" s="9" t="s">
        <v>47</v>
      </c>
    </row>
    <row r="76" spans="1:44" ht="16" x14ac:dyDescent="0.2">
      <c r="A76" s="5">
        <v>44773</v>
      </c>
      <c r="B76" t="s">
        <v>48</v>
      </c>
      <c r="C76" s="6">
        <v>743.38</v>
      </c>
      <c r="D76" t="s">
        <v>40</v>
      </c>
      <c r="E76">
        <v>1730</v>
      </c>
      <c r="F76">
        <v>1700</v>
      </c>
      <c r="G76">
        <v>350</v>
      </c>
      <c r="J76" t="s">
        <v>42</v>
      </c>
      <c r="L76" t="s">
        <v>43</v>
      </c>
      <c r="M76" t="s">
        <v>44</v>
      </c>
      <c r="O76" t="s">
        <v>43</v>
      </c>
      <c r="P76" t="s">
        <v>44</v>
      </c>
      <c r="R76" t="s">
        <v>45</v>
      </c>
      <c r="S76" t="s">
        <v>111</v>
      </c>
      <c r="U76" s="7" t="s">
        <v>47</v>
      </c>
      <c r="V76" s="8">
        <v>743.38</v>
      </c>
      <c r="X76" s="10">
        <v>-743.38</v>
      </c>
      <c r="Y76" t="s">
        <v>47</v>
      </c>
      <c r="Z76" s="9" t="s">
        <v>47</v>
      </c>
      <c r="AB76" s="7" t="s">
        <v>47</v>
      </c>
      <c r="AC76" t="s">
        <v>47</v>
      </c>
      <c r="AD76" t="s">
        <v>47</v>
      </c>
      <c r="AE76" s="9" t="s">
        <v>47</v>
      </c>
      <c r="AG76" s="7" t="s">
        <v>47</v>
      </c>
      <c r="AH76" t="s">
        <v>47</v>
      </c>
      <c r="AI76" s="9" t="s">
        <v>47</v>
      </c>
      <c r="AK76" s="7" t="s">
        <v>47</v>
      </c>
      <c r="AL76" t="s">
        <v>47</v>
      </c>
      <c r="AM76" t="s">
        <v>47</v>
      </c>
      <c r="AN76" t="s">
        <v>47</v>
      </c>
      <c r="AO76" t="s">
        <v>47</v>
      </c>
      <c r="AP76" t="s">
        <v>47</v>
      </c>
      <c r="AQ76" t="s">
        <v>47</v>
      </c>
      <c r="AR76" s="9" t="s">
        <v>47</v>
      </c>
    </row>
    <row r="77" spans="1:44" ht="16" x14ac:dyDescent="0.2">
      <c r="A77" s="5">
        <v>44773</v>
      </c>
      <c r="B77" t="s">
        <v>89</v>
      </c>
      <c r="C77" s="6">
        <v>2071.29</v>
      </c>
      <c r="D77" t="s">
        <v>40</v>
      </c>
      <c r="E77">
        <v>1730</v>
      </c>
      <c r="F77">
        <v>1705</v>
      </c>
      <c r="G77">
        <v>351</v>
      </c>
      <c r="J77" t="s">
        <v>42</v>
      </c>
      <c r="L77" t="s">
        <v>43</v>
      </c>
      <c r="M77" t="s">
        <v>44</v>
      </c>
      <c r="O77" t="s">
        <v>43</v>
      </c>
      <c r="P77" t="s">
        <v>44</v>
      </c>
      <c r="R77" t="s">
        <v>45</v>
      </c>
      <c r="S77" t="s">
        <v>111</v>
      </c>
      <c r="U77" s="7" t="s">
        <v>47</v>
      </c>
      <c r="V77" s="8">
        <v>2071.29</v>
      </c>
      <c r="X77" s="7" t="s">
        <v>47</v>
      </c>
      <c r="Y77" s="6">
        <v>-2071.29</v>
      </c>
      <c r="Z77" s="9" t="s">
        <v>47</v>
      </c>
      <c r="AB77" s="7" t="s">
        <v>47</v>
      </c>
      <c r="AC77" t="s">
        <v>47</v>
      </c>
      <c r="AD77" t="s">
        <v>47</v>
      </c>
      <c r="AE77" s="9" t="s">
        <v>47</v>
      </c>
      <c r="AG77" s="7" t="s">
        <v>47</v>
      </c>
      <c r="AH77" t="s">
        <v>47</v>
      </c>
      <c r="AI77" s="9" t="s">
        <v>47</v>
      </c>
      <c r="AK77" s="7" t="s">
        <v>47</v>
      </c>
      <c r="AL77" t="s">
        <v>47</v>
      </c>
      <c r="AM77" t="s">
        <v>47</v>
      </c>
      <c r="AN77" t="s">
        <v>47</v>
      </c>
      <c r="AO77" t="s">
        <v>47</v>
      </c>
      <c r="AP77" t="s">
        <v>47</v>
      </c>
      <c r="AQ77" t="s">
        <v>47</v>
      </c>
      <c r="AR77" s="9" t="s">
        <v>47</v>
      </c>
    </row>
    <row r="78" spans="1:44" ht="16" x14ac:dyDescent="0.2">
      <c r="A78" s="5">
        <v>44773</v>
      </c>
      <c r="B78" t="s">
        <v>39</v>
      </c>
      <c r="C78" s="6">
        <v>3172.4</v>
      </c>
      <c r="D78" t="s">
        <v>40</v>
      </c>
      <c r="E78">
        <v>1730</v>
      </c>
      <c r="F78">
        <v>1712</v>
      </c>
      <c r="G78">
        <v>352</v>
      </c>
      <c r="J78" t="s">
        <v>42</v>
      </c>
      <c r="L78" t="s">
        <v>43</v>
      </c>
      <c r="M78" t="s">
        <v>44</v>
      </c>
      <c r="O78" t="s">
        <v>43</v>
      </c>
      <c r="P78" t="s">
        <v>44</v>
      </c>
      <c r="R78" t="s">
        <v>45</v>
      </c>
      <c r="S78" t="s">
        <v>111</v>
      </c>
      <c r="U78" s="7" t="s">
        <v>47</v>
      </c>
      <c r="V78" s="8">
        <v>3172.4</v>
      </c>
      <c r="X78" s="7" t="s">
        <v>47</v>
      </c>
      <c r="Y78" t="s">
        <v>47</v>
      </c>
      <c r="Z78" s="8">
        <v>-3172.4</v>
      </c>
      <c r="AB78" s="7" t="s">
        <v>47</v>
      </c>
      <c r="AC78" t="s">
        <v>47</v>
      </c>
      <c r="AD78" t="s">
        <v>47</v>
      </c>
      <c r="AE78" s="9" t="s">
        <v>47</v>
      </c>
      <c r="AG78" s="7" t="s">
        <v>47</v>
      </c>
      <c r="AH78" t="s">
        <v>47</v>
      </c>
      <c r="AI78" s="9" t="s">
        <v>47</v>
      </c>
      <c r="AK78" s="7" t="s">
        <v>47</v>
      </c>
      <c r="AL78" t="s">
        <v>47</v>
      </c>
      <c r="AM78" t="s">
        <v>47</v>
      </c>
      <c r="AN78" t="s">
        <v>47</v>
      </c>
      <c r="AO78" t="s">
        <v>47</v>
      </c>
      <c r="AP78" t="s">
        <v>47</v>
      </c>
      <c r="AQ78" t="s">
        <v>47</v>
      </c>
      <c r="AR78" s="9" t="s">
        <v>47</v>
      </c>
    </row>
    <row r="79" spans="1:44" ht="16" x14ac:dyDescent="0.2">
      <c r="A79" s="5">
        <v>44773</v>
      </c>
      <c r="B79" t="s">
        <v>39</v>
      </c>
      <c r="C79" s="6">
        <v>1996.95</v>
      </c>
      <c r="D79" t="s">
        <v>40</v>
      </c>
      <c r="E79">
        <v>1730</v>
      </c>
      <c r="F79">
        <v>1712</v>
      </c>
      <c r="G79">
        <v>355</v>
      </c>
      <c r="J79" t="s">
        <v>42</v>
      </c>
      <c r="L79" t="s">
        <v>43</v>
      </c>
      <c r="M79" t="s">
        <v>44</v>
      </c>
      <c r="O79" t="s">
        <v>43</v>
      </c>
      <c r="P79" t="s">
        <v>44</v>
      </c>
      <c r="R79" t="s">
        <v>45</v>
      </c>
      <c r="S79" t="s">
        <v>111</v>
      </c>
      <c r="U79" s="7" t="s">
        <v>47</v>
      </c>
      <c r="V79" s="8">
        <v>1996.95</v>
      </c>
      <c r="X79" s="7" t="s">
        <v>47</v>
      </c>
      <c r="Y79" t="s">
        <v>47</v>
      </c>
      <c r="Z79" s="8">
        <v>-1996.95</v>
      </c>
      <c r="AB79" s="7" t="s">
        <v>47</v>
      </c>
      <c r="AC79" t="s">
        <v>47</v>
      </c>
      <c r="AD79" t="s">
        <v>47</v>
      </c>
      <c r="AE79" s="9" t="s">
        <v>47</v>
      </c>
      <c r="AG79" s="7" t="s">
        <v>47</v>
      </c>
      <c r="AH79" t="s">
        <v>47</v>
      </c>
      <c r="AI79" s="9" t="s">
        <v>47</v>
      </c>
      <c r="AK79" s="7" t="s">
        <v>47</v>
      </c>
      <c r="AL79" t="s">
        <v>47</v>
      </c>
      <c r="AM79" t="s">
        <v>47</v>
      </c>
      <c r="AN79" t="s">
        <v>47</v>
      </c>
      <c r="AO79" t="s">
        <v>47</v>
      </c>
      <c r="AP79" t="s">
        <v>47</v>
      </c>
      <c r="AQ79" t="s">
        <v>47</v>
      </c>
      <c r="AR79" s="9" t="s">
        <v>47</v>
      </c>
    </row>
    <row r="80" spans="1:44" ht="16" x14ac:dyDescent="0.2">
      <c r="A80" s="5">
        <v>44773</v>
      </c>
      <c r="B80" t="s">
        <v>48</v>
      </c>
      <c r="C80" s="6">
        <v>412.37</v>
      </c>
      <c r="D80" t="s">
        <v>40</v>
      </c>
      <c r="E80">
        <v>1730</v>
      </c>
      <c r="F80">
        <v>1700</v>
      </c>
      <c r="G80">
        <v>356</v>
      </c>
      <c r="J80" t="s">
        <v>42</v>
      </c>
      <c r="L80" t="s">
        <v>43</v>
      </c>
      <c r="M80" t="s">
        <v>44</v>
      </c>
      <c r="O80" t="s">
        <v>43</v>
      </c>
      <c r="P80" t="s">
        <v>44</v>
      </c>
      <c r="R80" t="s">
        <v>45</v>
      </c>
      <c r="S80" t="s">
        <v>111</v>
      </c>
      <c r="U80" s="7" t="s">
        <v>47</v>
      </c>
      <c r="V80" s="8">
        <v>412.37</v>
      </c>
      <c r="X80" s="10">
        <v>-412.37</v>
      </c>
      <c r="Y80" t="s">
        <v>47</v>
      </c>
      <c r="Z80" s="9" t="s">
        <v>47</v>
      </c>
      <c r="AB80" s="7" t="s">
        <v>47</v>
      </c>
      <c r="AC80" t="s">
        <v>47</v>
      </c>
      <c r="AD80" t="s">
        <v>47</v>
      </c>
      <c r="AE80" s="9" t="s">
        <v>47</v>
      </c>
      <c r="AG80" s="7" t="s">
        <v>47</v>
      </c>
      <c r="AH80" t="s">
        <v>47</v>
      </c>
      <c r="AI80" s="9" t="s">
        <v>47</v>
      </c>
      <c r="AK80" s="7" t="s">
        <v>47</v>
      </c>
      <c r="AL80" t="s">
        <v>47</v>
      </c>
      <c r="AM80" t="s">
        <v>47</v>
      </c>
      <c r="AN80" t="s">
        <v>47</v>
      </c>
      <c r="AO80" t="s">
        <v>47</v>
      </c>
      <c r="AP80" t="s">
        <v>47</v>
      </c>
      <c r="AQ80" t="s">
        <v>47</v>
      </c>
      <c r="AR80" s="9" t="s">
        <v>47</v>
      </c>
    </row>
    <row r="81" spans="1:44" ht="16" x14ac:dyDescent="0.2">
      <c r="A81" s="5">
        <v>44773</v>
      </c>
      <c r="B81" t="s">
        <v>89</v>
      </c>
      <c r="C81" s="6">
        <v>1285.56</v>
      </c>
      <c r="D81" t="s">
        <v>40</v>
      </c>
      <c r="E81">
        <v>1730</v>
      </c>
      <c r="F81">
        <v>1705</v>
      </c>
      <c r="G81">
        <v>357</v>
      </c>
      <c r="J81" t="s">
        <v>42</v>
      </c>
      <c r="L81" t="s">
        <v>43</v>
      </c>
      <c r="M81" t="s">
        <v>44</v>
      </c>
      <c r="O81" t="s">
        <v>43</v>
      </c>
      <c r="P81" t="s">
        <v>44</v>
      </c>
      <c r="R81" t="s">
        <v>45</v>
      </c>
      <c r="S81" t="s">
        <v>111</v>
      </c>
      <c r="U81" s="7" t="s">
        <v>47</v>
      </c>
      <c r="V81" s="8">
        <v>1285.56</v>
      </c>
      <c r="X81" s="7" t="s">
        <v>47</v>
      </c>
      <c r="Y81" s="6">
        <v>-1285.56</v>
      </c>
      <c r="Z81" s="9" t="s">
        <v>47</v>
      </c>
      <c r="AB81" s="7" t="s">
        <v>47</v>
      </c>
      <c r="AC81" t="s">
        <v>47</v>
      </c>
      <c r="AD81" t="s">
        <v>47</v>
      </c>
      <c r="AE81" s="9" t="s">
        <v>47</v>
      </c>
      <c r="AG81" s="7" t="s">
        <v>47</v>
      </c>
      <c r="AH81" t="s">
        <v>47</v>
      </c>
      <c r="AI81" s="9" t="s">
        <v>47</v>
      </c>
      <c r="AK81" s="7" t="s">
        <v>47</v>
      </c>
      <c r="AL81" t="s">
        <v>47</v>
      </c>
      <c r="AM81" t="s">
        <v>47</v>
      </c>
      <c r="AN81" t="s">
        <v>47</v>
      </c>
      <c r="AO81" t="s">
        <v>47</v>
      </c>
      <c r="AP81" t="s">
        <v>47</v>
      </c>
      <c r="AQ81" t="s">
        <v>47</v>
      </c>
      <c r="AR81" s="9" t="s">
        <v>47</v>
      </c>
    </row>
    <row r="82" spans="1:44" ht="16" x14ac:dyDescent="0.2">
      <c r="A82" s="5">
        <v>44773</v>
      </c>
      <c r="B82" t="s">
        <v>49</v>
      </c>
      <c r="C82" s="6">
        <v>2847.87</v>
      </c>
      <c r="D82" t="s">
        <v>40</v>
      </c>
      <c r="E82">
        <v>2551</v>
      </c>
      <c r="F82">
        <v>1730</v>
      </c>
      <c r="G82">
        <v>353</v>
      </c>
      <c r="H82" t="s">
        <v>90</v>
      </c>
      <c r="J82" t="s">
        <v>42</v>
      </c>
      <c r="L82" t="s">
        <v>50</v>
      </c>
      <c r="M82" t="s">
        <v>51</v>
      </c>
      <c r="N82" t="s">
        <v>52</v>
      </c>
      <c r="O82" t="s">
        <v>43</v>
      </c>
      <c r="P82" t="s">
        <v>44</v>
      </c>
      <c r="R82" t="s">
        <v>45</v>
      </c>
      <c r="S82" t="s">
        <v>111</v>
      </c>
      <c r="U82" s="7" t="s">
        <v>47</v>
      </c>
      <c r="V82" s="8">
        <v>-2847.87</v>
      </c>
      <c r="X82" s="7" t="s">
        <v>47</v>
      </c>
      <c r="Y82" t="s">
        <v>47</v>
      </c>
      <c r="Z82" s="9" t="s">
        <v>47</v>
      </c>
      <c r="AB82" s="7" t="s">
        <v>47</v>
      </c>
      <c r="AC82" s="6">
        <v>2847.87</v>
      </c>
      <c r="AD82" t="s">
        <v>47</v>
      </c>
      <c r="AE82" s="9" t="s">
        <v>47</v>
      </c>
      <c r="AG82" s="7" t="s">
        <v>47</v>
      </c>
      <c r="AH82" t="s">
        <v>47</v>
      </c>
      <c r="AI82" s="9" t="s">
        <v>47</v>
      </c>
      <c r="AK82" s="7" t="s">
        <v>47</v>
      </c>
      <c r="AL82" t="s">
        <v>47</v>
      </c>
      <c r="AM82" t="s">
        <v>47</v>
      </c>
      <c r="AN82" t="s">
        <v>47</v>
      </c>
      <c r="AO82" s="6">
        <v>2847.87</v>
      </c>
      <c r="AP82" t="s">
        <v>47</v>
      </c>
      <c r="AQ82" t="s">
        <v>47</v>
      </c>
      <c r="AR82" s="9" t="s">
        <v>47</v>
      </c>
    </row>
    <row r="83" spans="1:44" ht="16" x14ac:dyDescent="0.2">
      <c r="A83" s="5">
        <v>44773</v>
      </c>
      <c r="B83" t="s">
        <v>49</v>
      </c>
      <c r="C83" s="6">
        <v>2046.09</v>
      </c>
      <c r="D83" t="s">
        <v>40</v>
      </c>
      <c r="E83">
        <v>2551</v>
      </c>
      <c r="F83">
        <v>1730</v>
      </c>
      <c r="G83">
        <v>354</v>
      </c>
      <c r="H83" t="s">
        <v>91</v>
      </c>
      <c r="J83" t="s">
        <v>42</v>
      </c>
      <c r="L83" t="s">
        <v>50</v>
      </c>
      <c r="M83" t="s">
        <v>51</v>
      </c>
      <c r="N83" t="s">
        <v>52</v>
      </c>
      <c r="O83" t="s">
        <v>43</v>
      </c>
      <c r="P83" t="s">
        <v>44</v>
      </c>
      <c r="R83" t="s">
        <v>45</v>
      </c>
      <c r="S83" t="s">
        <v>111</v>
      </c>
      <c r="U83" s="7" t="s">
        <v>47</v>
      </c>
      <c r="V83" s="8">
        <v>-2046.09</v>
      </c>
      <c r="X83" s="7" t="s">
        <v>47</v>
      </c>
      <c r="Y83" t="s">
        <v>47</v>
      </c>
      <c r="Z83" s="9" t="s">
        <v>47</v>
      </c>
      <c r="AB83" s="7" t="s">
        <v>47</v>
      </c>
      <c r="AC83" s="6">
        <v>2046.09</v>
      </c>
      <c r="AD83" t="s">
        <v>47</v>
      </c>
      <c r="AE83" s="9" t="s">
        <v>47</v>
      </c>
      <c r="AG83" s="7" t="s">
        <v>47</v>
      </c>
      <c r="AH83" t="s">
        <v>47</v>
      </c>
      <c r="AI83" s="9" t="s">
        <v>47</v>
      </c>
      <c r="AK83" s="7" t="s">
        <v>47</v>
      </c>
      <c r="AL83" t="s">
        <v>47</v>
      </c>
      <c r="AM83" t="s">
        <v>47</v>
      </c>
      <c r="AN83" t="s">
        <v>47</v>
      </c>
      <c r="AO83" s="6">
        <v>2046.09</v>
      </c>
      <c r="AP83" t="s">
        <v>47</v>
      </c>
      <c r="AQ83" t="s">
        <v>47</v>
      </c>
      <c r="AR83" s="9" t="s">
        <v>47</v>
      </c>
    </row>
    <row r="84" spans="1:44" ht="16" x14ac:dyDescent="0.2">
      <c r="A84" s="5">
        <v>44773</v>
      </c>
      <c r="B84" t="s">
        <v>49</v>
      </c>
      <c r="C84" s="6">
        <v>3022.03</v>
      </c>
      <c r="D84" t="s">
        <v>40</v>
      </c>
      <c r="E84">
        <v>2551</v>
      </c>
      <c r="F84">
        <v>1730</v>
      </c>
      <c r="G84">
        <v>358</v>
      </c>
      <c r="H84" t="s">
        <v>92</v>
      </c>
      <c r="J84" t="s">
        <v>42</v>
      </c>
      <c r="L84" t="s">
        <v>50</v>
      </c>
      <c r="M84" t="s">
        <v>51</v>
      </c>
      <c r="N84" t="s">
        <v>52</v>
      </c>
      <c r="O84" t="s">
        <v>43</v>
      </c>
      <c r="P84" t="s">
        <v>44</v>
      </c>
      <c r="R84" t="s">
        <v>45</v>
      </c>
      <c r="S84" t="s">
        <v>111</v>
      </c>
      <c r="U84" s="7" t="s">
        <v>47</v>
      </c>
      <c r="V84" s="8">
        <v>-3022.03</v>
      </c>
      <c r="X84" s="7" t="s">
        <v>47</v>
      </c>
      <c r="Y84" t="s">
        <v>47</v>
      </c>
      <c r="Z84" s="9" t="s">
        <v>47</v>
      </c>
      <c r="AB84" s="7" t="s">
        <v>47</v>
      </c>
      <c r="AC84" s="6">
        <v>3022.03</v>
      </c>
      <c r="AD84" t="s">
        <v>47</v>
      </c>
      <c r="AE84" s="9" t="s">
        <v>47</v>
      </c>
      <c r="AG84" s="7" t="s">
        <v>47</v>
      </c>
      <c r="AH84" t="s">
        <v>47</v>
      </c>
      <c r="AI84" s="9" t="s">
        <v>47</v>
      </c>
      <c r="AK84" s="7" t="s">
        <v>47</v>
      </c>
      <c r="AL84" t="s">
        <v>47</v>
      </c>
      <c r="AM84" t="s">
        <v>47</v>
      </c>
      <c r="AN84" t="s">
        <v>47</v>
      </c>
      <c r="AO84" s="6">
        <v>3022.03</v>
      </c>
      <c r="AP84" t="s">
        <v>47</v>
      </c>
      <c r="AQ84" t="s">
        <v>47</v>
      </c>
      <c r="AR84" s="9" t="s">
        <v>47</v>
      </c>
    </row>
    <row r="85" spans="1:44" ht="16" x14ac:dyDescent="0.2">
      <c r="A85" s="5">
        <v>44773</v>
      </c>
      <c r="B85" t="s">
        <v>53</v>
      </c>
      <c r="C85" s="6">
        <v>672.85</v>
      </c>
      <c r="D85" t="s">
        <v>40</v>
      </c>
      <c r="E85">
        <v>2555</v>
      </c>
      <c r="F85">
        <v>1730</v>
      </c>
      <c r="G85">
        <v>359</v>
      </c>
      <c r="H85" t="s">
        <v>92</v>
      </c>
      <c r="J85" t="s">
        <v>42</v>
      </c>
      <c r="L85" t="s">
        <v>50</v>
      </c>
      <c r="M85" t="s">
        <v>51</v>
      </c>
      <c r="N85" t="s">
        <v>52</v>
      </c>
      <c r="O85" t="s">
        <v>43</v>
      </c>
      <c r="P85" t="s">
        <v>44</v>
      </c>
      <c r="R85" t="s">
        <v>45</v>
      </c>
      <c r="S85" t="s">
        <v>111</v>
      </c>
      <c r="U85" s="7" t="s">
        <v>47</v>
      </c>
      <c r="V85" s="8">
        <v>-672.85</v>
      </c>
      <c r="X85" s="7" t="s">
        <v>47</v>
      </c>
      <c r="Y85" t="s">
        <v>47</v>
      </c>
      <c r="Z85" s="9" t="s">
        <v>47</v>
      </c>
      <c r="AB85" s="7" t="s">
        <v>47</v>
      </c>
      <c r="AC85" t="s">
        <v>47</v>
      </c>
      <c r="AD85" s="6">
        <v>672.85</v>
      </c>
      <c r="AE85" s="9" t="s">
        <v>47</v>
      </c>
      <c r="AG85" s="7" t="s">
        <v>47</v>
      </c>
      <c r="AH85" t="s">
        <v>47</v>
      </c>
      <c r="AI85" s="9" t="s">
        <v>47</v>
      </c>
      <c r="AK85" s="7" t="s">
        <v>47</v>
      </c>
      <c r="AL85" t="s">
        <v>47</v>
      </c>
      <c r="AM85" t="s">
        <v>47</v>
      </c>
      <c r="AN85" t="s">
        <v>47</v>
      </c>
      <c r="AO85" s="6">
        <v>672.85</v>
      </c>
      <c r="AP85" t="s">
        <v>47</v>
      </c>
      <c r="AQ85" t="s">
        <v>47</v>
      </c>
      <c r="AR85" s="9" t="s">
        <v>47</v>
      </c>
    </row>
    <row r="86" spans="1:44" ht="16" x14ac:dyDescent="0.2">
      <c r="A86" s="5">
        <v>44773</v>
      </c>
      <c r="B86" t="s">
        <v>53</v>
      </c>
      <c r="C86" s="6">
        <v>634.07000000000005</v>
      </c>
      <c r="D86" t="s">
        <v>40</v>
      </c>
      <c r="E86">
        <v>2555</v>
      </c>
      <c r="F86">
        <v>1730</v>
      </c>
      <c r="G86">
        <v>360</v>
      </c>
      <c r="H86" t="s">
        <v>90</v>
      </c>
      <c r="J86" t="s">
        <v>42</v>
      </c>
      <c r="L86" t="s">
        <v>50</v>
      </c>
      <c r="M86" t="s">
        <v>51</v>
      </c>
      <c r="N86" t="s">
        <v>52</v>
      </c>
      <c r="O86" t="s">
        <v>43</v>
      </c>
      <c r="P86" t="s">
        <v>44</v>
      </c>
      <c r="R86" t="s">
        <v>45</v>
      </c>
      <c r="S86" t="s">
        <v>111</v>
      </c>
      <c r="U86" s="7" t="s">
        <v>47</v>
      </c>
      <c r="V86" s="8">
        <v>-634.07000000000005</v>
      </c>
      <c r="X86" s="7" t="s">
        <v>47</v>
      </c>
      <c r="Y86" t="s">
        <v>47</v>
      </c>
      <c r="Z86" s="9" t="s">
        <v>47</v>
      </c>
      <c r="AB86" s="7" t="s">
        <v>47</v>
      </c>
      <c r="AC86" t="s">
        <v>47</v>
      </c>
      <c r="AD86" s="6">
        <v>634.07000000000005</v>
      </c>
      <c r="AE86" s="9" t="s">
        <v>47</v>
      </c>
      <c r="AG86" s="7" t="s">
        <v>47</v>
      </c>
      <c r="AH86" t="s">
        <v>47</v>
      </c>
      <c r="AI86" s="9" t="s">
        <v>47</v>
      </c>
      <c r="AK86" s="7" t="s">
        <v>47</v>
      </c>
      <c r="AL86" t="s">
        <v>47</v>
      </c>
      <c r="AM86" t="s">
        <v>47</v>
      </c>
      <c r="AN86" t="s">
        <v>47</v>
      </c>
      <c r="AO86" s="6">
        <v>634.07000000000005</v>
      </c>
      <c r="AP86" t="s">
        <v>47</v>
      </c>
      <c r="AQ86" t="s">
        <v>47</v>
      </c>
      <c r="AR86" s="9" t="s">
        <v>47</v>
      </c>
    </row>
    <row r="87" spans="1:44" ht="16" x14ac:dyDescent="0.2">
      <c r="A87" s="5">
        <v>44773</v>
      </c>
      <c r="B87" t="s">
        <v>53</v>
      </c>
      <c r="C87" s="6">
        <v>459.04</v>
      </c>
      <c r="D87" t="s">
        <v>40</v>
      </c>
      <c r="E87">
        <v>2555</v>
      </c>
      <c r="F87">
        <v>1730</v>
      </c>
      <c r="G87">
        <v>361</v>
      </c>
      <c r="H87" t="s">
        <v>91</v>
      </c>
      <c r="J87" t="s">
        <v>42</v>
      </c>
      <c r="L87" t="s">
        <v>50</v>
      </c>
      <c r="M87" t="s">
        <v>51</v>
      </c>
      <c r="N87" t="s">
        <v>52</v>
      </c>
      <c r="O87" t="s">
        <v>43</v>
      </c>
      <c r="P87" t="s">
        <v>44</v>
      </c>
      <c r="R87" t="s">
        <v>45</v>
      </c>
      <c r="S87" t="s">
        <v>111</v>
      </c>
      <c r="U87" s="7" t="s">
        <v>47</v>
      </c>
      <c r="V87" s="8">
        <v>-459.04</v>
      </c>
      <c r="X87" s="7" t="s">
        <v>47</v>
      </c>
      <c r="Y87" t="s">
        <v>47</v>
      </c>
      <c r="Z87" s="9" t="s">
        <v>47</v>
      </c>
      <c r="AB87" s="7" t="s">
        <v>47</v>
      </c>
      <c r="AC87" t="s">
        <v>47</v>
      </c>
      <c r="AD87" s="6">
        <v>459.04</v>
      </c>
      <c r="AE87" s="9" t="s">
        <v>47</v>
      </c>
      <c r="AG87" s="7" t="s">
        <v>47</v>
      </c>
      <c r="AH87" t="s">
        <v>47</v>
      </c>
      <c r="AI87" s="9" t="s">
        <v>47</v>
      </c>
      <c r="AK87" s="7" t="s">
        <v>47</v>
      </c>
      <c r="AL87" t="s">
        <v>47</v>
      </c>
      <c r="AM87" t="s">
        <v>47</v>
      </c>
      <c r="AN87" t="s">
        <v>47</v>
      </c>
      <c r="AO87" s="6">
        <v>459.04</v>
      </c>
      <c r="AP87" t="s">
        <v>47</v>
      </c>
      <c r="AQ87" t="s">
        <v>47</v>
      </c>
      <c r="AR87" s="9" t="s">
        <v>47</v>
      </c>
    </row>
    <row r="88" spans="1:44" ht="16" x14ac:dyDescent="0.2">
      <c r="A88" s="5">
        <v>44788</v>
      </c>
      <c r="B88" t="s">
        <v>54</v>
      </c>
      <c r="C88" s="6">
        <v>1155.75</v>
      </c>
      <c r="D88" t="s">
        <v>55</v>
      </c>
      <c r="E88">
        <v>1700</v>
      </c>
      <c r="F88">
        <v>940</v>
      </c>
      <c r="G88">
        <v>453</v>
      </c>
      <c r="I88" t="s">
        <v>116</v>
      </c>
      <c r="J88" t="s">
        <v>117</v>
      </c>
      <c r="K88" t="s">
        <v>116</v>
      </c>
      <c r="L88" t="s">
        <v>43</v>
      </c>
      <c r="M88" t="s">
        <v>44</v>
      </c>
      <c r="O88" t="s">
        <v>43</v>
      </c>
      <c r="P88" t="s">
        <v>58</v>
      </c>
      <c r="R88" t="s">
        <v>45</v>
      </c>
      <c r="S88" t="s">
        <v>111</v>
      </c>
      <c r="U88" s="7" t="s">
        <v>47</v>
      </c>
      <c r="V88" s="9" t="s">
        <v>47</v>
      </c>
      <c r="X88" s="10">
        <v>1155.75</v>
      </c>
      <c r="Y88" t="s">
        <v>47</v>
      </c>
      <c r="Z88" s="9" t="s">
        <v>47</v>
      </c>
      <c r="AB88" s="7" t="s">
        <v>47</v>
      </c>
      <c r="AC88" t="s">
        <v>47</v>
      </c>
      <c r="AD88" t="s">
        <v>47</v>
      </c>
      <c r="AE88" s="9" t="s">
        <v>47</v>
      </c>
      <c r="AG88" s="7" t="s">
        <v>47</v>
      </c>
      <c r="AH88" t="s">
        <v>47</v>
      </c>
      <c r="AI88" s="9" t="s">
        <v>47</v>
      </c>
      <c r="AK88" s="7" t="s">
        <v>47</v>
      </c>
      <c r="AL88" t="s">
        <v>47</v>
      </c>
      <c r="AM88" t="s">
        <v>47</v>
      </c>
      <c r="AN88" t="s">
        <v>47</v>
      </c>
      <c r="AO88" t="s">
        <v>47</v>
      </c>
      <c r="AP88" t="s">
        <v>47</v>
      </c>
      <c r="AQ88" t="s">
        <v>47</v>
      </c>
      <c r="AR88" s="9" t="s">
        <v>47</v>
      </c>
    </row>
    <row r="89" spans="1:44" ht="16" x14ac:dyDescent="0.2">
      <c r="B89" t="s">
        <v>59</v>
      </c>
      <c r="U89" s="10">
        <f>SUM(U73:U88)</f>
        <v>0</v>
      </c>
      <c r="V89" s="8">
        <f>SUM(V73:V88)</f>
        <v>-1.3073986337985843E-12</v>
      </c>
      <c r="X89" s="10">
        <f>SUM(X73:X88)</f>
        <v>0</v>
      </c>
      <c r="Y89" s="11">
        <f>SUM(Y73:Y88)</f>
        <v>0</v>
      </c>
      <c r="Z89" s="8">
        <f>SUM(Z73:Z88)</f>
        <v>0</v>
      </c>
      <c r="AB89" s="10">
        <f>SUM(AB73:AB88)</f>
        <v>0</v>
      </c>
      <c r="AC89" s="11">
        <f>SUM(AC73:AC88)</f>
        <v>7915.99</v>
      </c>
      <c r="AD89" s="11">
        <f>SUM(AD73:AD88)</f>
        <v>1765.96</v>
      </c>
      <c r="AE89" s="8">
        <f>SUM(AE73:AE88)</f>
        <v>0</v>
      </c>
      <c r="AG89" s="10">
        <f>SUM(AG73:AG88)</f>
        <v>0</v>
      </c>
      <c r="AH89" s="11">
        <f>SUM(AH73:AH88)</f>
        <v>0</v>
      </c>
      <c r="AI89" s="8">
        <f>SUM(AI73:AI88)</f>
        <v>0</v>
      </c>
      <c r="AK89" s="10">
        <f t="shared" ref="AK89:AR89" si="5">SUM(AK73:AK88)</f>
        <v>0</v>
      </c>
      <c r="AL89" s="11">
        <f t="shared" si="5"/>
        <v>0</v>
      </c>
      <c r="AM89" s="11">
        <f t="shared" si="5"/>
        <v>0</v>
      </c>
      <c r="AN89" s="11">
        <f t="shared" si="5"/>
        <v>0</v>
      </c>
      <c r="AO89" s="11">
        <f t="shared" si="5"/>
        <v>9681.9500000000007</v>
      </c>
      <c r="AP89" s="11">
        <f t="shared" si="5"/>
        <v>0</v>
      </c>
      <c r="AQ89" s="11">
        <f t="shared" si="5"/>
        <v>0</v>
      </c>
      <c r="AR89" s="8">
        <f t="shared" si="5"/>
        <v>0</v>
      </c>
    </row>
    <row r="90" spans="1:44" ht="16" x14ac:dyDescent="0.2">
      <c r="B90" s="12" t="s">
        <v>60</v>
      </c>
      <c r="U90" s="13">
        <f>U89+U71</f>
        <v>0</v>
      </c>
      <c r="V90" s="14">
        <f>V89+V71</f>
        <v>-3.922195901395753E-12</v>
      </c>
      <c r="X90" s="13">
        <f>X89+X71</f>
        <v>0</v>
      </c>
      <c r="Y90" s="15">
        <f>Y89+Y71</f>
        <v>0</v>
      </c>
      <c r="Z90" s="14">
        <f>Z89+Z71</f>
        <v>0</v>
      </c>
      <c r="AB90" s="7"/>
      <c r="AE90" s="9"/>
      <c r="AG90" s="7"/>
      <c r="AI90" s="9"/>
      <c r="AK90" s="7"/>
      <c r="AR90" s="9"/>
    </row>
    <row r="91" spans="1:44" x14ac:dyDescent="0.2">
      <c r="U91" s="7"/>
      <c r="V91" s="9"/>
      <c r="X91" s="7"/>
      <c r="Z91" s="9"/>
      <c r="AB91" s="7"/>
      <c r="AE91" s="9"/>
      <c r="AG91" s="7"/>
      <c r="AI91" s="9"/>
      <c r="AK91" s="7"/>
      <c r="AR91" s="9"/>
    </row>
    <row r="92" spans="1:44" ht="16" x14ac:dyDescent="0.2">
      <c r="A92" s="5">
        <v>44791</v>
      </c>
      <c r="B92" t="s">
        <v>99</v>
      </c>
      <c r="C92" s="6">
        <v>5169.3500000000004</v>
      </c>
      <c r="D92" t="s">
        <v>55</v>
      </c>
      <c r="E92">
        <v>1712</v>
      </c>
      <c r="F92">
        <v>940</v>
      </c>
      <c r="G92">
        <v>456</v>
      </c>
      <c r="I92" t="s">
        <v>118</v>
      </c>
      <c r="J92" t="s">
        <v>119</v>
      </c>
      <c r="K92" t="s">
        <v>118</v>
      </c>
      <c r="L92" t="s">
        <v>43</v>
      </c>
      <c r="M92" t="s">
        <v>44</v>
      </c>
      <c r="O92" t="s">
        <v>43</v>
      </c>
      <c r="P92" t="s">
        <v>58</v>
      </c>
      <c r="R92" t="s">
        <v>45</v>
      </c>
      <c r="S92" t="s">
        <v>120</v>
      </c>
      <c r="U92" s="7" t="s">
        <v>47</v>
      </c>
      <c r="V92" s="9" t="s">
        <v>47</v>
      </c>
      <c r="X92" s="7" t="s">
        <v>47</v>
      </c>
      <c r="Y92" t="s">
        <v>47</v>
      </c>
      <c r="Z92" s="8">
        <v>5169.3500000000004</v>
      </c>
      <c r="AB92" s="7" t="s">
        <v>47</v>
      </c>
      <c r="AC92" t="s">
        <v>47</v>
      </c>
      <c r="AD92" t="s">
        <v>47</v>
      </c>
      <c r="AE92" s="9" t="s">
        <v>47</v>
      </c>
      <c r="AG92" s="7" t="s">
        <v>47</v>
      </c>
      <c r="AH92" t="s">
        <v>47</v>
      </c>
      <c r="AI92" s="9" t="s">
        <v>47</v>
      </c>
      <c r="AK92" s="7" t="s">
        <v>47</v>
      </c>
      <c r="AL92" t="s">
        <v>47</v>
      </c>
      <c r="AM92" t="s">
        <v>47</v>
      </c>
      <c r="AN92" t="s">
        <v>47</v>
      </c>
      <c r="AO92" t="s">
        <v>47</v>
      </c>
      <c r="AP92" t="s">
        <v>47</v>
      </c>
      <c r="AQ92" t="s">
        <v>47</v>
      </c>
      <c r="AR92" s="9" t="s">
        <v>47</v>
      </c>
    </row>
    <row r="93" spans="1:44" ht="16" x14ac:dyDescent="0.2">
      <c r="A93" s="5">
        <v>44802</v>
      </c>
      <c r="B93" t="s">
        <v>104</v>
      </c>
      <c r="C93" s="6">
        <v>886.16</v>
      </c>
      <c r="D93" t="s">
        <v>55</v>
      </c>
      <c r="E93">
        <v>1705</v>
      </c>
      <c r="F93">
        <v>940</v>
      </c>
      <c r="G93">
        <v>475</v>
      </c>
      <c r="I93" t="s">
        <v>121</v>
      </c>
      <c r="J93" t="s">
        <v>122</v>
      </c>
      <c r="K93" t="s">
        <v>121</v>
      </c>
      <c r="L93" t="s">
        <v>43</v>
      </c>
      <c r="M93" t="s">
        <v>44</v>
      </c>
      <c r="O93" t="s">
        <v>43</v>
      </c>
      <c r="P93" t="s">
        <v>58</v>
      </c>
      <c r="R93" t="s">
        <v>45</v>
      </c>
      <c r="S93" t="s">
        <v>120</v>
      </c>
      <c r="U93" s="7" t="s">
        <v>47</v>
      </c>
      <c r="V93" s="9" t="s">
        <v>47</v>
      </c>
      <c r="X93" s="7" t="s">
        <v>47</v>
      </c>
      <c r="Y93" s="6">
        <v>886.16</v>
      </c>
      <c r="Z93" s="9" t="s">
        <v>47</v>
      </c>
      <c r="AB93" s="7" t="s">
        <v>47</v>
      </c>
      <c r="AC93" t="s">
        <v>47</v>
      </c>
      <c r="AD93" t="s">
        <v>47</v>
      </c>
      <c r="AE93" s="9" t="s">
        <v>47</v>
      </c>
      <c r="AG93" s="7" t="s">
        <v>47</v>
      </c>
      <c r="AH93" t="s">
        <v>47</v>
      </c>
      <c r="AI93" s="9" t="s">
        <v>47</v>
      </c>
      <c r="AK93" s="7" t="s">
        <v>47</v>
      </c>
      <c r="AL93" t="s">
        <v>47</v>
      </c>
      <c r="AM93" t="s">
        <v>47</v>
      </c>
      <c r="AN93" t="s">
        <v>47</v>
      </c>
      <c r="AO93" t="s">
        <v>47</v>
      </c>
      <c r="AP93" t="s">
        <v>47</v>
      </c>
      <c r="AQ93" t="s">
        <v>47</v>
      </c>
      <c r="AR93" s="9" t="s">
        <v>47</v>
      </c>
    </row>
    <row r="94" spans="1:44" ht="16" x14ac:dyDescent="0.2">
      <c r="A94" s="5">
        <v>44802</v>
      </c>
      <c r="B94" t="s">
        <v>78</v>
      </c>
      <c r="C94" s="6">
        <v>2487.06</v>
      </c>
      <c r="D94" t="s">
        <v>55</v>
      </c>
      <c r="E94">
        <v>1705</v>
      </c>
      <c r="F94">
        <v>940</v>
      </c>
      <c r="G94">
        <v>476</v>
      </c>
      <c r="I94" t="s">
        <v>123</v>
      </c>
      <c r="J94" t="s">
        <v>124</v>
      </c>
      <c r="K94" t="s">
        <v>123</v>
      </c>
      <c r="L94" t="s">
        <v>43</v>
      </c>
      <c r="M94" t="s">
        <v>44</v>
      </c>
      <c r="O94" t="s">
        <v>43</v>
      </c>
      <c r="P94" t="s">
        <v>58</v>
      </c>
      <c r="R94" t="s">
        <v>45</v>
      </c>
      <c r="S94" t="s">
        <v>120</v>
      </c>
      <c r="U94" s="7" t="s">
        <v>47</v>
      </c>
      <c r="V94" s="9" t="s">
        <v>47</v>
      </c>
      <c r="X94" s="7" t="s">
        <v>47</v>
      </c>
      <c r="Y94" s="6">
        <v>2487.06</v>
      </c>
      <c r="Z94" s="9" t="s">
        <v>47</v>
      </c>
      <c r="AB94" s="7" t="s">
        <v>47</v>
      </c>
      <c r="AC94" t="s">
        <v>47</v>
      </c>
      <c r="AD94" t="s">
        <v>47</v>
      </c>
      <c r="AE94" s="9" t="s">
        <v>47</v>
      </c>
      <c r="AG94" s="7" t="s">
        <v>47</v>
      </c>
      <c r="AH94" t="s">
        <v>47</v>
      </c>
      <c r="AI94" s="9" t="s">
        <v>47</v>
      </c>
      <c r="AK94" s="7" t="s">
        <v>47</v>
      </c>
      <c r="AL94" t="s">
        <v>47</v>
      </c>
      <c r="AM94" t="s">
        <v>47</v>
      </c>
      <c r="AN94" t="s">
        <v>47</v>
      </c>
      <c r="AO94" t="s">
        <v>47</v>
      </c>
      <c r="AP94" t="s">
        <v>47</v>
      </c>
      <c r="AQ94" t="s">
        <v>47</v>
      </c>
      <c r="AR94" s="9" t="s">
        <v>47</v>
      </c>
    </row>
    <row r="95" spans="1:44" ht="16" x14ac:dyDescent="0.2">
      <c r="A95" s="5">
        <v>44804</v>
      </c>
      <c r="B95" t="s">
        <v>48</v>
      </c>
      <c r="C95" s="6">
        <v>143.38</v>
      </c>
      <c r="D95" t="s">
        <v>40</v>
      </c>
      <c r="E95">
        <v>1730</v>
      </c>
      <c r="F95">
        <v>1700</v>
      </c>
      <c r="G95">
        <v>679</v>
      </c>
      <c r="J95" t="s">
        <v>42</v>
      </c>
      <c r="L95" t="s">
        <v>43</v>
      </c>
      <c r="M95" t="s">
        <v>44</v>
      </c>
      <c r="O95" t="s">
        <v>43</v>
      </c>
      <c r="P95" t="s">
        <v>44</v>
      </c>
      <c r="R95" t="s">
        <v>45</v>
      </c>
      <c r="S95" t="s">
        <v>120</v>
      </c>
      <c r="U95" s="7" t="s">
        <v>47</v>
      </c>
      <c r="V95" s="8">
        <v>143.38</v>
      </c>
      <c r="X95" s="10">
        <v>-143.38</v>
      </c>
      <c r="Y95" t="s">
        <v>47</v>
      </c>
      <c r="Z95" s="9" t="s">
        <v>47</v>
      </c>
      <c r="AB95" s="7" t="s">
        <v>47</v>
      </c>
      <c r="AC95" t="s">
        <v>47</v>
      </c>
      <c r="AD95" t="s">
        <v>47</v>
      </c>
      <c r="AE95" s="9" t="s">
        <v>47</v>
      </c>
      <c r="AG95" s="7" t="s">
        <v>47</v>
      </c>
      <c r="AH95" t="s">
        <v>47</v>
      </c>
      <c r="AI95" s="9" t="s">
        <v>47</v>
      </c>
      <c r="AK95" s="7" t="s">
        <v>47</v>
      </c>
      <c r="AL95" t="s">
        <v>47</v>
      </c>
      <c r="AM95" t="s">
        <v>47</v>
      </c>
      <c r="AN95" t="s">
        <v>47</v>
      </c>
      <c r="AO95" t="s">
        <v>47</v>
      </c>
      <c r="AP95" t="s">
        <v>47</v>
      </c>
      <c r="AQ95" t="s">
        <v>47</v>
      </c>
      <c r="AR95" s="9" t="s">
        <v>47</v>
      </c>
    </row>
    <row r="96" spans="1:44" ht="16" x14ac:dyDescent="0.2">
      <c r="A96" s="5">
        <v>44804</v>
      </c>
      <c r="B96" t="s">
        <v>89</v>
      </c>
      <c r="C96" s="6">
        <v>2087.66</v>
      </c>
      <c r="D96" t="s">
        <v>40</v>
      </c>
      <c r="E96">
        <v>1730</v>
      </c>
      <c r="F96">
        <v>1705</v>
      </c>
      <c r="G96">
        <v>680</v>
      </c>
      <c r="J96" t="s">
        <v>42</v>
      </c>
      <c r="L96" t="s">
        <v>43</v>
      </c>
      <c r="M96" t="s">
        <v>44</v>
      </c>
      <c r="O96" t="s">
        <v>43</v>
      </c>
      <c r="P96" t="s">
        <v>44</v>
      </c>
      <c r="R96" t="s">
        <v>45</v>
      </c>
      <c r="S96" t="s">
        <v>120</v>
      </c>
      <c r="U96" s="7" t="s">
        <v>47</v>
      </c>
      <c r="V96" s="8">
        <v>2087.66</v>
      </c>
      <c r="X96" s="7" t="s">
        <v>47</v>
      </c>
      <c r="Y96" s="6">
        <v>-2087.66</v>
      </c>
      <c r="Z96" s="9" t="s">
        <v>47</v>
      </c>
      <c r="AB96" s="7" t="s">
        <v>47</v>
      </c>
      <c r="AC96" t="s">
        <v>47</v>
      </c>
      <c r="AD96" t="s">
        <v>47</v>
      </c>
      <c r="AE96" s="9" t="s">
        <v>47</v>
      </c>
      <c r="AG96" s="7" t="s">
        <v>47</v>
      </c>
      <c r="AH96" t="s">
        <v>47</v>
      </c>
      <c r="AI96" s="9" t="s">
        <v>47</v>
      </c>
      <c r="AK96" s="7" t="s">
        <v>47</v>
      </c>
      <c r="AL96" t="s">
        <v>47</v>
      </c>
      <c r="AM96" t="s">
        <v>47</v>
      </c>
      <c r="AN96" t="s">
        <v>47</v>
      </c>
      <c r="AO96" t="s">
        <v>47</v>
      </c>
      <c r="AP96" t="s">
        <v>47</v>
      </c>
      <c r="AQ96" t="s">
        <v>47</v>
      </c>
      <c r="AR96" s="9" t="s">
        <v>47</v>
      </c>
    </row>
    <row r="97" spans="1:44" ht="16" x14ac:dyDescent="0.2">
      <c r="A97" s="5">
        <v>44804</v>
      </c>
      <c r="B97" t="s">
        <v>39</v>
      </c>
      <c r="C97" s="6">
        <v>3172.4</v>
      </c>
      <c r="D97" t="s">
        <v>40</v>
      </c>
      <c r="E97">
        <v>1730</v>
      </c>
      <c r="F97">
        <v>1712</v>
      </c>
      <c r="G97">
        <v>681</v>
      </c>
      <c r="J97" t="s">
        <v>42</v>
      </c>
      <c r="L97" t="s">
        <v>43</v>
      </c>
      <c r="M97" t="s">
        <v>44</v>
      </c>
      <c r="O97" t="s">
        <v>43</v>
      </c>
      <c r="P97" t="s">
        <v>44</v>
      </c>
      <c r="R97" t="s">
        <v>45</v>
      </c>
      <c r="S97" t="s">
        <v>120</v>
      </c>
      <c r="U97" s="7" t="s">
        <v>47</v>
      </c>
      <c r="V97" s="8">
        <v>3172.4</v>
      </c>
      <c r="X97" s="7" t="s">
        <v>47</v>
      </c>
      <c r="Y97" t="s">
        <v>47</v>
      </c>
      <c r="Z97" s="8">
        <v>-3172.4</v>
      </c>
      <c r="AB97" s="7" t="s">
        <v>47</v>
      </c>
      <c r="AC97" t="s">
        <v>47</v>
      </c>
      <c r="AD97" t="s">
        <v>47</v>
      </c>
      <c r="AE97" s="9" t="s">
        <v>47</v>
      </c>
      <c r="AG97" s="7" t="s">
        <v>47</v>
      </c>
      <c r="AH97" t="s">
        <v>47</v>
      </c>
      <c r="AI97" s="9" t="s">
        <v>47</v>
      </c>
      <c r="AK97" s="7" t="s">
        <v>47</v>
      </c>
      <c r="AL97" t="s">
        <v>47</v>
      </c>
      <c r="AM97" t="s">
        <v>47</v>
      </c>
      <c r="AN97" t="s">
        <v>47</v>
      </c>
      <c r="AO97" t="s">
        <v>47</v>
      </c>
      <c r="AP97" t="s">
        <v>47</v>
      </c>
      <c r="AQ97" t="s">
        <v>47</v>
      </c>
      <c r="AR97" s="9" t="s">
        <v>47</v>
      </c>
    </row>
    <row r="98" spans="1:44" ht="16" x14ac:dyDescent="0.2">
      <c r="A98" s="5">
        <v>44804</v>
      </c>
      <c r="B98" t="s">
        <v>39</v>
      </c>
      <c r="C98" s="6">
        <v>1996.95</v>
      </c>
      <c r="D98" t="s">
        <v>40</v>
      </c>
      <c r="E98">
        <v>1730</v>
      </c>
      <c r="F98">
        <v>1712</v>
      </c>
      <c r="G98">
        <v>684</v>
      </c>
      <c r="J98" t="s">
        <v>42</v>
      </c>
      <c r="L98" t="s">
        <v>43</v>
      </c>
      <c r="M98" t="s">
        <v>44</v>
      </c>
      <c r="O98" t="s">
        <v>43</v>
      </c>
      <c r="P98" t="s">
        <v>44</v>
      </c>
      <c r="R98" t="s">
        <v>45</v>
      </c>
      <c r="S98" t="s">
        <v>120</v>
      </c>
      <c r="U98" s="7" t="s">
        <v>47</v>
      </c>
      <c r="V98" s="8">
        <v>1996.95</v>
      </c>
      <c r="X98" s="7" t="s">
        <v>47</v>
      </c>
      <c r="Y98" t="s">
        <v>47</v>
      </c>
      <c r="Z98" s="8">
        <v>-1996.95</v>
      </c>
      <c r="AB98" s="7" t="s">
        <v>47</v>
      </c>
      <c r="AC98" t="s">
        <v>47</v>
      </c>
      <c r="AD98" t="s">
        <v>47</v>
      </c>
      <c r="AE98" s="9" t="s">
        <v>47</v>
      </c>
      <c r="AG98" s="7" t="s">
        <v>47</v>
      </c>
      <c r="AH98" t="s">
        <v>47</v>
      </c>
      <c r="AI98" s="9" t="s">
        <v>47</v>
      </c>
      <c r="AK98" s="7" t="s">
        <v>47</v>
      </c>
      <c r="AL98" t="s">
        <v>47</v>
      </c>
      <c r="AM98" t="s">
        <v>47</v>
      </c>
      <c r="AN98" t="s">
        <v>47</v>
      </c>
      <c r="AO98" t="s">
        <v>47</v>
      </c>
      <c r="AP98" t="s">
        <v>47</v>
      </c>
      <c r="AQ98" t="s">
        <v>47</v>
      </c>
      <c r="AR98" s="9" t="s">
        <v>47</v>
      </c>
    </row>
    <row r="99" spans="1:44" ht="16" x14ac:dyDescent="0.2">
      <c r="A99" s="5">
        <v>44804</v>
      </c>
      <c r="B99" t="s">
        <v>48</v>
      </c>
      <c r="C99" s="6">
        <v>112.37</v>
      </c>
      <c r="D99" t="s">
        <v>40</v>
      </c>
      <c r="E99">
        <v>1730</v>
      </c>
      <c r="F99">
        <v>1700</v>
      </c>
      <c r="G99">
        <v>685</v>
      </c>
      <c r="J99" t="s">
        <v>42</v>
      </c>
      <c r="L99" t="s">
        <v>43</v>
      </c>
      <c r="M99" t="s">
        <v>44</v>
      </c>
      <c r="O99" t="s">
        <v>43</v>
      </c>
      <c r="P99" t="s">
        <v>44</v>
      </c>
      <c r="R99" t="s">
        <v>45</v>
      </c>
      <c r="S99" t="s">
        <v>120</v>
      </c>
      <c r="U99" s="7" t="s">
        <v>47</v>
      </c>
      <c r="V99" s="8">
        <v>112.37</v>
      </c>
      <c r="X99" s="10">
        <v>-112.37</v>
      </c>
      <c r="Y99" t="s">
        <v>47</v>
      </c>
      <c r="Z99" s="9" t="s">
        <v>47</v>
      </c>
      <c r="AB99" s="7" t="s">
        <v>47</v>
      </c>
      <c r="AC99" t="s">
        <v>47</v>
      </c>
      <c r="AD99" t="s">
        <v>47</v>
      </c>
      <c r="AE99" s="9" t="s">
        <v>47</v>
      </c>
      <c r="AG99" s="7" t="s">
        <v>47</v>
      </c>
      <c r="AH99" t="s">
        <v>47</v>
      </c>
      <c r="AI99" s="9" t="s">
        <v>47</v>
      </c>
      <c r="AK99" s="7" t="s">
        <v>47</v>
      </c>
      <c r="AL99" t="s">
        <v>47</v>
      </c>
      <c r="AM99" t="s">
        <v>47</v>
      </c>
      <c r="AN99" t="s">
        <v>47</v>
      </c>
      <c r="AO99" t="s">
        <v>47</v>
      </c>
      <c r="AP99" t="s">
        <v>47</v>
      </c>
      <c r="AQ99" t="s">
        <v>47</v>
      </c>
      <c r="AR99" s="9" t="s">
        <v>47</v>
      </c>
    </row>
    <row r="100" spans="1:44" ht="16" x14ac:dyDescent="0.2">
      <c r="A100" s="5">
        <v>44804</v>
      </c>
      <c r="B100" t="s">
        <v>89</v>
      </c>
      <c r="C100" s="6">
        <v>1285.56</v>
      </c>
      <c r="D100" t="s">
        <v>40</v>
      </c>
      <c r="E100">
        <v>1730</v>
      </c>
      <c r="F100">
        <v>1705</v>
      </c>
      <c r="G100">
        <v>686</v>
      </c>
      <c r="J100" t="s">
        <v>42</v>
      </c>
      <c r="L100" t="s">
        <v>43</v>
      </c>
      <c r="M100" t="s">
        <v>44</v>
      </c>
      <c r="O100" t="s">
        <v>43</v>
      </c>
      <c r="P100" t="s">
        <v>44</v>
      </c>
      <c r="R100" t="s">
        <v>45</v>
      </c>
      <c r="S100" t="s">
        <v>120</v>
      </c>
      <c r="U100" s="7" t="s">
        <v>47</v>
      </c>
      <c r="V100" s="8">
        <v>1285.56</v>
      </c>
      <c r="X100" s="7" t="s">
        <v>47</v>
      </c>
      <c r="Y100" s="6">
        <v>-1285.56</v>
      </c>
      <c r="Z100" s="9" t="s">
        <v>47</v>
      </c>
      <c r="AB100" s="7" t="s">
        <v>47</v>
      </c>
      <c r="AC100" t="s">
        <v>47</v>
      </c>
      <c r="AD100" t="s">
        <v>47</v>
      </c>
      <c r="AE100" s="9" t="s">
        <v>47</v>
      </c>
      <c r="AG100" s="7" t="s">
        <v>47</v>
      </c>
      <c r="AH100" t="s">
        <v>47</v>
      </c>
      <c r="AI100" s="9" t="s">
        <v>47</v>
      </c>
      <c r="AK100" s="7" t="s">
        <v>47</v>
      </c>
      <c r="AL100" t="s">
        <v>47</v>
      </c>
      <c r="AM100" t="s">
        <v>47</v>
      </c>
      <c r="AN100" t="s">
        <v>47</v>
      </c>
      <c r="AO100" t="s">
        <v>47</v>
      </c>
      <c r="AP100" t="s">
        <v>47</v>
      </c>
      <c r="AQ100" t="s">
        <v>47</v>
      </c>
      <c r="AR100" s="9" t="s">
        <v>47</v>
      </c>
    </row>
    <row r="101" spans="1:44" ht="16" x14ac:dyDescent="0.2">
      <c r="A101" s="5">
        <v>44804</v>
      </c>
      <c r="B101" t="s">
        <v>48</v>
      </c>
      <c r="C101" s="6">
        <v>900</v>
      </c>
      <c r="D101" t="s">
        <v>40</v>
      </c>
      <c r="E101">
        <v>1730</v>
      </c>
      <c r="F101">
        <v>705</v>
      </c>
      <c r="G101">
        <v>691</v>
      </c>
      <c r="J101" t="s">
        <v>42</v>
      </c>
      <c r="L101" t="s">
        <v>43</v>
      </c>
      <c r="M101" t="s">
        <v>44</v>
      </c>
      <c r="O101" t="s">
        <v>43</v>
      </c>
      <c r="P101" t="s">
        <v>58</v>
      </c>
      <c r="R101" t="s">
        <v>45</v>
      </c>
      <c r="S101" t="s">
        <v>120</v>
      </c>
      <c r="U101" s="7" t="s">
        <v>47</v>
      </c>
      <c r="V101" s="8">
        <v>900</v>
      </c>
      <c r="X101" s="7" t="s">
        <v>47</v>
      </c>
      <c r="Y101" t="s">
        <v>47</v>
      </c>
      <c r="Z101" s="9" t="s">
        <v>47</v>
      </c>
      <c r="AB101" s="7" t="s">
        <v>47</v>
      </c>
      <c r="AC101" t="s">
        <v>47</v>
      </c>
      <c r="AD101" t="s">
        <v>47</v>
      </c>
      <c r="AE101" s="9" t="s">
        <v>47</v>
      </c>
      <c r="AG101" s="7" t="s">
        <v>47</v>
      </c>
      <c r="AH101" t="s">
        <v>47</v>
      </c>
      <c r="AI101" s="9" t="s">
        <v>47</v>
      </c>
      <c r="AK101" s="7" t="s">
        <v>47</v>
      </c>
      <c r="AL101" t="s">
        <v>47</v>
      </c>
      <c r="AM101" t="s">
        <v>47</v>
      </c>
      <c r="AN101" t="s">
        <v>47</v>
      </c>
      <c r="AO101" t="s">
        <v>47</v>
      </c>
      <c r="AP101" t="s">
        <v>47</v>
      </c>
      <c r="AQ101" t="s">
        <v>47</v>
      </c>
      <c r="AR101" s="9" t="s">
        <v>47</v>
      </c>
    </row>
    <row r="102" spans="1:44" ht="16" x14ac:dyDescent="0.2">
      <c r="A102" s="5">
        <v>44804</v>
      </c>
      <c r="B102" t="s">
        <v>49</v>
      </c>
      <c r="C102" s="6">
        <v>2847.87</v>
      </c>
      <c r="D102" t="s">
        <v>40</v>
      </c>
      <c r="E102">
        <v>2551</v>
      </c>
      <c r="F102">
        <v>1730</v>
      </c>
      <c r="G102">
        <v>682</v>
      </c>
      <c r="H102" t="s">
        <v>90</v>
      </c>
      <c r="J102" t="s">
        <v>42</v>
      </c>
      <c r="L102" t="s">
        <v>50</v>
      </c>
      <c r="M102" t="s">
        <v>51</v>
      </c>
      <c r="N102" t="s">
        <v>52</v>
      </c>
      <c r="O102" t="s">
        <v>43</v>
      </c>
      <c r="P102" t="s">
        <v>44</v>
      </c>
      <c r="R102" t="s">
        <v>45</v>
      </c>
      <c r="S102" t="s">
        <v>120</v>
      </c>
      <c r="U102" s="7" t="s">
        <v>47</v>
      </c>
      <c r="V102" s="8">
        <v>-2847.87</v>
      </c>
      <c r="X102" s="7" t="s">
        <v>47</v>
      </c>
      <c r="Y102" t="s">
        <v>47</v>
      </c>
      <c r="Z102" s="9" t="s">
        <v>47</v>
      </c>
      <c r="AB102" s="7" t="s">
        <v>47</v>
      </c>
      <c r="AC102" s="6">
        <v>2847.87</v>
      </c>
      <c r="AD102" t="s">
        <v>47</v>
      </c>
      <c r="AE102" s="9" t="s">
        <v>47</v>
      </c>
      <c r="AG102" s="7" t="s">
        <v>47</v>
      </c>
      <c r="AH102" t="s">
        <v>47</v>
      </c>
      <c r="AI102" s="9" t="s">
        <v>47</v>
      </c>
      <c r="AK102" s="7" t="s">
        <v>47</v>
      </c>
      <c r="AL102" t="s">
        <v>47</v>
      </c>
      <c r="AM102" t="s">
        <v>47</v>
      </c>
      <c r="AN102" t="s">
        <v>47</v>
      </c>
      <c r="AO102" s="6">
        <v>2847.87</v>
      </c>
      <c r="AP102" t="s">
        <v>47</v>
      </c>
      <c r="AQ102" t="s">
        <v>47</v>
      </c>
      <c r="AR102" s="9" t="s">
        <v>47</v>
      </c>
    </row>
    <row r="103" spans="1:44" ht="16" x14ac:dyDescent="0.2">
      <c r="A103" s="5">
        <v>44804</v>
      </c>
      <c r="B103" t="s">
        <v>49</v>
      </c>
      <c r="C103" s="6">
        <v>2046.09</v>
      </c>
      <c r="D103" t="s">
        <v>40</v>
      </c>
      <c r="E103">
        <v>2551</v>
      </c>
      <c r="F103">
        <v>1730</v>
      </c>
      <c r="G103">
        <v>683</v>
      </c>
      <c r="H103" t="s">
        <v>91</v>
      </c>
      <c r="J103" t="s">
        <v>42</v>
      </c>
      <c r="L103" t="s">
        <v>50</v>
      </c>
      <c r="M103" t="s">
        <v>51</v>
      </c>
      <c r="N103" t="s">
        <v>52</v>
      </c>
      <c r="O103" t="s">
        <v>43</v>
      </c>
      <c r="P103" t="s">
        <v>44</v>
      </c>
      <c r="R103" t="s">
        <v>45</v>
      </c>
      <c r="S103" t="s">
        <v>120</v>
      </c>
      <c r="U103" s="7" t="s">
        <v>47</v>
      </c>
      <c r="V103" s="8">
        <v>-2046.09</v>
      </c>
      <c r="X103" s="7" t="s">
        <v>47</v>
      </c>
      <c r="Y103" t="s">
        <v>47</v>
      </c>
      <c r="Z103" s="9" t="s">
        <v>47</v>
      </c>
      <c r="AB103" s="7" t="s">
        <v>47</v>
      </c>
      <c r="AC103" s="6">
        <v>2046.09</v>
      </c>
      <c r="AD103" t="s">
        <v>47</v>
      </c>
      <c r="AE103" s="9" t="s">
        <v>47</v>
      </c>
      <c r="AG103" s="7" t="s">
        <v>47</v>
      </c>
      <c r="AH103" t="s">
        <v>47</v>
      </c>
      <c r="AI103" s="9" t="s">
        <v>47</v>
      </c>
      <c r="AK103" s="7" t="s">
        <v>47</v>
      </c>
      <c r="AL103" t="s">
        <v>47</v>
      </c>
      <c r="AM103" t="s">
        <v>47</v>
      </c>
      <c r="AN103" t="s">
        <v>47</v>
      </c>
      <c r="AO103" s="6">
        <v>2046.09</v>
      </c>
      <c r="AP103" t="s">
        <v>47</v>
      </c>
      <c r="AQ103" t="s">
        <v>47</v>
      </c>
      <c r="AR103" s="9" t="s">
        <v>47</v>
      </c>
    </row>
    <row r="104" spans="1:44" ht="16" x14ac:dyDescent="0.2">
      <c r="A104" s="5">
        <v>44804</v>
      </c>
      <c r="B104" t="s">
        <v>49</v>
      </c>
      <c r="C104" s="6">
        <v>3022.03</v>
      </c>
      <c r="D104" t="s">
        <v>40</v>
      </c>
      <c r="E104">
        <v>2551</v>
      </c>
      <c r="F104">
        <v>1730</v>
      </c>
      <c r="G104">
        <v>687</v>
      </c>
      <c r="H104" t="s">
        <v>92</v>
      </c>
      <c r="J104" t="s">
        <v>42</v>
      </c>
      <c r="L104" t="s">
        <v>50</v>
      </c>
      <c r="M104" t="s">
        <v>51</v>
      </c>
      <c r="N104" t="s">
        <v>52</v>
      </c>
      <c r="O104" t="s">
        <v>43</v>
      </c>
      <c r="P104" t="s">
        <v>44</v>
      </c>
      <c r="R104" t="s">
        <v>45</v>
      </c>
      <c r="S104" t="s">
        <v>120</v>
      </c>
      <c r="U104" s="7" t="s">
        <v>47</v>
      </c>
      <c r="V104" s="8">
        <v>-3022.03</v>
      </c>
      <c r="X104" s="7" t="s">
        <v>47</v>
      </c>
      <c r="Y104" t="s">
        <v>47</v>
      </c>
      <c r="Z104" s="9" t="s">
        <v>47</v>
      </c>
      <c r="AB104" s="7" t="s">
        <v>47</v>
      </c>
      <c r="AC104" s="6">
        <v>3022.03</v>
      </c>
      <c r="AD104" t="s">
        <v>47</v>
      </c>
      <c r="AE104" s="9" t="s">
        <v>47</v>
      </c>
      <c r="AG104" s="7" t="s">
        <v>47</v>
      </c>
      <c r="AH104" t="s">
        <v>47</v>
      </c>
      <c r="AI104" s="9" t="s">
        <v>47</v>
      </c>
      <c r="AK104" s="7" t="s">
        <v>47</v>
      </c>
      <c r="AL104" t="s">
        <v>47</v>
      </c>
      <c r="AM104" t="s">
        <v>47</v>
      </c>
      <c r="AN104" t="s">
        <v>47</v>
      </c>
      <c r="AO104" s="6">
        <v>3022.03</v>
      </c>
      <c r="AP104" t="s">
        <v>47</v>
      </c>
      <c r="AQ104" t="s">
        <v>47</v>
      </c>
      <c r="AR104" s="9" t="s">
        <v>47</v>
      </c>
    </row>
    <row r="105" spans="1:44" ht="16" x14ac:dyDescent="0.2">
      <c r="A105" s="5">
        <v>44804</v>
      </c>
      <c r="B105" t="s">
        <v>53</v>
      </c>
      <c r="C105" s="6">
        <v>672.85</v>
      </c>
      <c r="D105" t="s">
        <v>40</v>
      </c>
      <c r="E105">
        <v>2555</v>
      </c>
      <c r="F105">
        <v>1730</v>
      </c>
      <c r="G105">
        <v>688</v>
      </c>
      <c r="H105" t="s">
        <v>92</v>
      </c>
      <c r="J105" t="s">
        <v>42</v>
      </c>
      <c r="L105" t="s">
        <v>50</v>
      </c>
      <c r="M105" t="s">
        <v>51</v>
      </c>
      <c r="N105" t="s">
        <v>52</v>
      </c>
      <c r="O105" t="s">
        <v>43</v>
      </c>
      <c r="P105" t="s">
        <v>44</v>
      </c>
      <c r="R105" t="s">
        <v>45</v>
      </c>
      <c r="S105" t="s">
        <v>120</v>
      </c>
      <c r="U105" s="7" t="s">
        <v>47</v>
      </c>
      <c r="V105" s="8">
        <v>-672.85</v>
      </c>
      <c r="X105" s="7" t="s">
        <v>47</v>
      </c>
      <c r="Y105" t="s">
        <v>47</v>
      </c>
      <c r="Z105" s="9" t="s">
        <v>47</v>
      </c>
      <c r="AB105" s="7" t="s">
        <v>47</v>
      </c>
      <c r="AC105" t="s">
        <v>47</v>
      </c>
      <c r="AD105" s="6">
        <v>672.85</v>
      </c>
      <c r="AE105" s="9" t="s">
        <v>47</v>
      </c>
      <c r="AG105" s="7" t="s">
        <v>47</v>
      </c>
      <c r="AH105" t="s">
        <v>47</v>
      </c>
      <c r="AI105" s="9" t="s">
        <v>47</v>
      </c>
      <c r="AK105" s="7" t="s">
        <v>47</v>
      </c>
      <c r="AL105" t="s">
        <v>47</v>
      </c>
      <c r="AM105" t="s">
        <v>47</v>
      </c>
      <c r="AN105" t="s">
        <v>47</v>
      </c>
      <c r="AO105" s="6">
        <v>672.85</v>
      </c>
      <c r="AP105" t="s">
        <v>47</v>
      </c>
      <c r="AQ105" t="s">
        <v>47</v>
      </c>
      <c r="AR105" s="9" t="s">
        <v>47</v>
      </c>
    </row>
    <row r="106" spans="1:44" ht="16" x14ac:dyDescent="0.2">
      <c r="A106" s="5">
        <v>44804</v>
      </c>
      <c r="B106" t="s">
        <v>53</v>
      </c>
      <c r="C106" s="6">
        <v>634.07000000000005</v>
      </c>
      <c r="D106" t="s">
        <v>40</v>
      </c>
      <c r="E106">
        <v>2555</v>
      </c>
      <c r="F106">
        <v>1730</v>
      </c>
      <c r="G106">
        <v>689</v>
      </c>
      <c r="H106" t="s">
        <v>90</v>
      </c>
      <c r="J106" t="s">
        <v>42</v>
      </c>
      <c r="L106" t="s">
        <v>50</v>
      </c>
      <c r="M106" t="s">
        <v>51</v>
      </c>
      <c r="N106" t="s">
        <v>52</v>
      </c>
      <c r="O106" t="s">
        <v>43</v>
      </c>
      <c r="P106" t="s">
        <v>44</v>
      </c>
      <c r="R106" t="s">
        <v>45</v>
      </c>
      <c r="S106" t="s">
        <v>120</v>
      </c>
      <c r="U106" s="7" t="s">
        <v>47</v>
      </c>
      <c r="V106" s="8">
        <v>-634.07000000000005</v>
      </c>
      <c r="X106" s="7" t="s">
        <v>47</v>
      </c>
      <c r="Y106" t="s">
        <v>47</v>
      </c>
      <c r="Z106" s="9" t="s">
        <v>47</v>
      </c>
      <c r="AB106" s="7" t="s">
        <v>47</v>
      </c>
      <c r="AC106" t="s">
        <v>47</v>
      </c>
      <c r="AD106" s="6">
        <v>634.07000000000005</v>
      </c>
      <c r="AE106" s="9" t="s">
        <v>47</v>
      </c>
      <c r="AG106" s="7" t="s">
        <v>47</v>
      </c>
      <c r="AH106" t="s">
        <v>47</v>
      </c>
      <c r="AI106" s="9" t="s">
        <v>47</v>
      </c>
      <c r="AK106" s="7" t="s">
        <v>47</v>
      </c>
      <c r="AL106" t="s">
        <v>47</v>
      </c>
      <c r="AM106" t="s">
        <v>47</v>
      </c>
      <c r="AN106" t="s">
        <v>47</v>
      </c>
      <c r="AO106" s="6">
        <v>634.07000000000005</v>
      </c>
      <c r="AP106" t="s">
        <v>47</v>
      </c>
      <c r="AQ106" t="s">
        <v>47</v>
      </c>
      <c r="AR106" s="9" t="s">
        <v>47</v>
      </c>
    </row>
    <row r="107" spans="1:44" ht="16" x14ac:dyDescent="0.2">
      <c r="A107" s="5">
        <v>44804</v>
      </c>
      <c r="B107" t="s">
        <v>53</v>
      </c>
      <c r="C107" s="6">
        <v>475.41</v>
      </c>
      <c r="D107" t="s">
        <v>40</v>
      </c>
      <c r="E107">
        <v>2555</v>
      </c>
      <c r="F107">
        <v>1730</v>
      </c>
      <c r="G107">
        <v>690</v>
      </c>
      <c r="H107" t="s">
        <v>91</v>
      </c>
      <c r="J107" t="s">
        <v>42</v>
      </c>
      <c r="L107" t="s">
        <v>50</v>
      </c>
      <c r="M107" t="s">
        <v>51</v>
      </c>
      <c r="N107" t="s">
        <v>52</v>
      </c>
      <c r="O107" t="s">
        <v>43</v>
      </c>
      <c r="P107" t="s">
        <v>44</v>
      </c>
      <c r="R107" t="s">
        <v>45</v>
      </c>
      <c r="S107" t="s">
        <v>120</v>
      </c>
      <c r="U107" s="7" t="s">
        <v>47</v>
      </c>
      <c r="V107" s="8">
        <v>-475.41</v>
      </c>
      <c r="X107" s="7" t="s">
        <v>47</v>
      </c>
      <c r="Y107" t="s">
        <v>47</v>
      </c>
      <c r="Z107" s="9" t="s">
        <v>47</v>
      </c>
      <c r="AB107" s="7" t="s">
        <v>47</v>
      </c>
      <c r="AC107" t="s">
        <v>47</v>
      </c>
      <c r="AD107" s="6">
        <v>475.41</v>
      </c>
      <c r="AE107" s="9" t="s">
        <v>47</v>
      </c>
      <c r="AG107" s="7" t="s">
        <v>47</v>
      </c>
      <c r="AH107" t="s">
        <v>47</v>
      </c>
      <c r="AI107" s="9" t="s">
        <v>47</v>
      </c>
      <c r="AK107" s="7" t="s">
        <v>47</v>
      </c>
      <c r="AL107" t="s">
        <v>47</v>
      </c>
      <c r="AM107" t="s">
        <v>47</v>
      </c>
      <c r="AN107" t="s">
        <v>47</v>
      </c>
      <c r="AO107" s="6">
        <v>475.41</v>
      </c>
      <c r="AP107" t="s">
        <v>47</v>
      </c>
      <c r="AQ107" t="s">
        <v>47</v>
      </c>
      <c r="AR107" s="9" t="s">
        <v>47</v>
      </c>
    </row>
    <row r="108" spans="1:44" ht="16" x14ac:dyDescent="0.2">
      <c r="A108" s="5">
        <v>44819</v>
      </c>
      <c r="B108" t="s">
        <v>54</v>
      </c>
      <c r="C108" s="6">
        <v>1155.75</v>
      </c>
      <c r="D108" t="s">
        <v>55</v>
      </c>
      <c r="E108">
        <v>1700</v>
      </c>
      <c r="F108">
        <v>940</v>
      </c>
      <c r="G108">
        <v>513</v>
      </c>
      <c r="I108" t="s">
        <v>125</v>
      </c>
      <c r="J108" t="s">
        <v>126</v>
      </c>
      <c r="K108" t="s">
        <v>125</v>
      </c>
      <c r="L108" t="s">
        <v>43</v>
      </c>
      <c r="M108" t="s">
        <v>44</v>
      </c>
      <c r="O108" t="s">
        <v>43</v>
      </c>
      <c r="P108" t="s">
        <v>58</v>
      </c>
      <c r="R108" t="s">
        <v>45</v>
      </c>
      <c r="S108" t="s">
        <v>120</v>
      </c>
      <c r="U108" s="7" t="s">
        <v>47</v>
      </c>
      <c r="V108" s="9" t="s">
        <v>47</v>
      </c>
      <c r="X108" s="10">
        <v>1155.75</v>
      </c>
      <c r="Y108" t="s">
        <v>47</v>
      </c>
      <c r="Z108" s="9" t="s">
        <v>47</v>
      </c>
      <c r="AB108" s="7" t="s">
        <v>47</v>
      </c>
      <c r="AC108" t="s">
        <v>47</v>
      </c>
      <c r="AD108" t="s">
        <v>47</v>
      </c>
      <c r="AE108" s="9" t="s">
        <v>47</v>
      </c>
      <c r="AG108" s="7" t="s">
        <v>47</v>
      </c>
      <c r="AH108" t="s">
        <v>47</v>
      </c>
      <c r="AI108" s="9" t="s">
        <v>47</v>
      </c>
      <c r="AK108" s="7" t="s">
        <v>47</v>
      </c>
      <c r="AL108" t="s">
        <v>47</v>
      </c>
      <c r="AM108" t="s">
        <v>47</v>
      </c>
      <c r="AN108" t="s">
        <v>47</v>
      </c>
      <c r="AO108" t="s">
        <v>47</v>
      </c>
      <c r="AP108" t="s">
        <v>47</v>
      </c>
      <c r="AQ108" t="s">
        <v>47</v>
      </c>
      <c r="AR108" s="9" t="s">
        <v>47</v>
      </c>
    </row>
    <row r="109" spans="1:44" ht="16" x14ac:dyDescent="0.2">
      <c r="B109" t="s">
        <v>59</v>
      </c>
      <c r="U109" s="10">
        <f>SUM(U92:U108)</f>
        <v>0</v>
      </c>
      <c r="V109" s="8">
        <f>SUM(V92:V108)</f>
        <v>-5.1159076974727213E-13</v>
      </c>
      <c r="X109" s="10">
        <f>SUM(X92:X108)</f>
        <v>900</v>
      </c>
      <c r="Y109" s="11">
        <f>SUM(Y92:Y108)</f>
        <v>0</v>
      </c>
      <c r="Z109" s="8">
        <f>SUM(Z92:Z108)</f>
        <v>0</v>
      </c>
      <c r="AB109" s="10">
        <f>SUM(AB92:AB108)</f>
        <v>0</v>
      </c>
      <c r="AC109" s="11">
        <f>SUM(AC92:AC108)</f>
        <v>7915.99</v>
      </c>
      <c r="AD109" s="11">
        <f>SUM(AD92:AD108)</f>
        <v>1782.3300000000002</v>
      </c>
      <c r="AE109" s="8">
        <f>SUM(AE92:AE108)</f>
        <v>0</v>
      </c>
      <c r="AG109" s="10">
        <f>SUM(AG92:AG108)</f>
        <v>0</v>
      </c>
      <c r="AH109" s="11">
        <f>SUM(AH92:AH108)</f>
        <v>0</v>
      </c>
      <c r="AI109" s="8">
        <f>SUM(AI92:AI108)</f>
        <v>0</v>
      </c>
      <c r="AK109" s="10">
        <f t="shared" ref="AK109:AR109" si="6">SUM(AK92:AK108)</f>
        <v>0</v>
      </c>
      <c r="AL109" s="11">
        <f t="shared" si="6"/>
        <v>0</v>
      </c>
      <c r="AM109" s="11">
        <f t="shared" si="6"/>
        <v>0</v>
      </c>
      <c r="AN109" s="11">
        <f t="shared" si="6"/>
        <v>0</v>
      </c>
      <c r="AO109" s="11">
        <f t="shared" si="6"/>
        <v>9698.32</v>
      </c>
      <c r="AP109" s="11">
        <f t="shared" si="6"/>
        <v>0</v>
      </c>
      <c r="AQ109" s="11">
        <f t="shared" si="6"/>
        <v>0</v>
      </c>
      <c r="AR109" s="8">
        <f t="shared" si="6"/>
        <v>0</v>
      </c>
    </row>
    <row r="110" spans="1:44" ht="16" x14ac:dyDescent="0.2">
      <c r="B110" s="12" t="s">
        <v>60</v>
      </c>
      <c r="U110" s="13">
        <f>U109+U90</f>
        <v>0</v>
      </c>
      <c r="V110" s="14">
        <f>V109+V90</f>
        <v>-4.4337866711430252E-12</v>
      </c>
      <c r="X110" s="13">
        <f>X109+X90</f>
        <v>900</v>
      </c>
      <c r="Y110" s="15">
        <f>Y109+Y90</f>
        <v>0</v>
      </c>
      <c r="Z110" s="14">
        <f>Z109+Z90</f>
        <v>0</v>
      </c>
      <c r="AB110" s="7"/>
      <c r="AE110" s="9"/>
      <c r="AG110" s="7"/>
      <c r="AI110" s="9"/>
      <c r="AK110" s="7"/>
      <c r="AR110" s="9"/>
    </row>
    <row r="111" spans="1:44" x14ac:dyDescent="0.2">
      <c r="U111" s="7"/>
      <c r="V111" s="9"/>
      <c r="X111" s="7"/>
      <c r="Z111" s="9"/>
      <c r="AB111" s="7"/>
      <c r="AE111" s="9"/>
      <c r="AG111" s="7"/>
      <c r="AI111" s="9"/>
      <c r="AK111" s="7"/>
      <c r="AR111" s="9"/>
    </row>
    <row r="112" spans="1:44" ht="16" x14ac:dyDescent="0.2">
      <c r="A112" s="5">
        <v>44823</v>
      </c>
      <c r="B112" t="s">
        <v>127</v>
      </c>
      <c r="C112" s="6">
        <v>900</v>
      </c>
      <c r="D112" t="s">
        <v>40</v>
      </c>
      <c r="E112">
        <v>940</v>
      </c>
      <c r="F112">
        <v>1700</v>
      </c>
      <c r="G112">
        <v>637</v>
      </c>
      <c r="I112" t="s">
        <v>128</v>
      </c>
      <c r="J112" t="s">
        <v>129</v>
      </c>
      <c r="K112" t="s">
        <v>128</v>
      </c>
      <c r="L112" t="s">
        <v>43</v>
      </c>
      <c r="M112" t="s">
        <v>58</v>
      </c>
      <c r="O112" t="s">
        <v>43</v>
      </c>
      <c r="P112" t="s">
        <v>44</v>
      </c>
      <c r="R112" t="s">
        <v>45</v>
      </c>
      <c r="S112" t="s">
        <v>130</v>
      </c>
      <c r="U112" s="7" t="s">
        <v>47</v>
      </c>
      <c r="V112" s="9" t="s">
        <v>47</v>
      </c>
      <c r="X112" s="10">
        <v>-900</v>
      </c>
      <c r="Y112" t="s">
        <v>47</v>
      </c>
      <c r="Z112" s="9" t="s">
        <v>47</v>
      </c>
      <c r="AB112" s="7" t="s">
        <v>47</v>
      </c>
      <c r="AC112" t="s">
        <v>47</v>
      </c>
      <c r="AD112" t="s">
        <v>47</v>
      </c>
      <c r="AE112" s="9" t="s">
        <v>47</v>
      </c>
      <c r="AG112" s="7" t="s">
        <v>47</v>
      </c>
      <c r="AH112" t="s">
        <v>47</v>
      </c>
      <c r="AI112" s="9" t="s">
        <v>47</v>
      </c>
      <c r="AK112" s="7" t="s">
        <v>47</v>
      </c>
      <c r="AL112" t="s">
        <v>47</v>
      </c>
      <c r="AM112" t="s">
        <v>47</v>
      </c>
      <c r="AN112" t="s">
        <v>47</v>
      </c>
      <c r="AO112" t="s">
        <v>47</v>
      </c>
      <c r="AP112" t="s">
        <v>47</v>
      </c>
      <c r="AQ112" t="s">
        <v>47</v>
      </c>
      <c r="AR112" s="9" t="s">
        <v>47</v>
      </c>
    </row>
    <row r="113" spans="1:44" ht="16" x14ac:dyDescent="0.2">
      <c r="A113" s="5">
        <v>44823</v>
      </c>
      <c r="B113" t="s">
        <v>131</v>
      </c>
      <c r="C113" s="6">
        <v>7800.52</v>
      </c>
      <c r="D113" t="s">
        <v>55</v>
      </c>
      <c r="E113">
        <v>1712</v>
      </c>
      <c r="F113">
        <v>940</v>
      </c>
      <c r="G113">
        <v>532</v>
      </c>
      <c r="I113" t="s">
        <v>132</v>
      </c>
      <c r="J113" t="s">
        <v>133</v>
      </c>
      <c r="K113" t="s">
        <v>132</v>
      </c>
      <c r="L113" t="s">
        <v>43</v>
      </c>
      <c r="M113" t="s">
        <v>44</v>
      </c>
      <c r="O113" t="s">
        <v>43</v>
      </c>
      <c r="P113" t="s">
        <v>58</v>
      </c>
      <c r="R113" t="s">
        <v>45</v>
      </c>
      <c r="S113" t="s">
        <v>130</v>
      </c>
      <c r="U113" s="7" t="s">
        <v>47</v>
      </c>
      <c r="V113" s="9" t="s">
        <v>47</v>
      </c>
      <c r="X113" s="7" t="s">
        <v>47</v>
      </c>
      <c r="Y113" t="s">
        <v>47</v>
      </c>
      <c r="Z113" s="8">
        <v>7800.52</v>
      </c>
      <c r="AB113" s="7" t="s">
        <v>47</v>
      </c>
      <c r="AC113" t="s">
        <v>47</v>
      </c>
      <c r="AD113" t="s">
        <v>47</v>
      </c>
      <c r="AE113" s="9" t="s">
        <v>47</v>
      </c>
      <c r="AG113" s="7" t="s">
        <v>47</v>
      </c>
      <c r="AH113" t="s">
        <v>47</v>
      </c>
      <c r="AI113" s="9" t="s">
        <v>47</v>
      </c>
      <c r="AK113" s="7" t="s">
        <v>47</v>
      </c>
      <c r="AL113" t="s">
        <v>47</v>
      </c>
      <c r="AM113" t="s">
        <v>47</v>
      </c>
      <c r="AN113" t="s">
        <v>47</v>
      </c>
      <c r="AO113" t="s">
        <v>47</v>
      </c>
      <c r="AP113" t="s">
        <v>47</v>
      </c>
      <c r="AQ113" t="s">
        <v>47</v>
      </c>
      <c r="AR113" s="9" t="s">
        <v>47</v>
      </c>
    </row>
    <row r="114" spans="1:44" ht="16" x14ac:dyDescent="0.2">
      <c r="A114" s="5">
        <v>44832</v>
      </c>
      <c r="B114" t="s">
        <v>104</v>
      </c>
      <c r="C114" s="6">
        <v>1132.46</v>
      </c>
      <c r="D114" t="s">
        <v>55</v>
      </c>
      <c r="E114">
        <v>1705</v>
      </c>
      <c r="F114">
        <v>940</v>
      </c>
      <c r="G114">
        <v>535</v>
      </c>
      <c r="I114" t="s">
        <v>134</v>
      </c>
      <c r="J114" t="s">
        <v>135</v>
      </c>
      <c r="K114" t="s">
        <v>134</v>
      </c>
      <c r="L114" t="s">
        <v>43</v>
      </c>
      <c r="M114" t="s">
        <v>44</v>
      </c>
      <c r="O114" t="s">
        <v>43</v>
      </c>
      <c r="P114" t="s">
        <v>58</v>
      </c>
      <c r="R114" t="s">
        <v>45</v>
      </c>
      <c r="S114" t="s">
        <v>130</v>
      </c>
      <c r="U114" s="7" t="s">
        <v>47</v>
      </c>
      <c r="V114" s="9" t="s">
        <v>47</v>
      </c>
      <c r="X114" s="7" t="s">
        <v>47</v>
      </c>
      <c r="Y114" s="6">
        <v>1132.46</v>
      </c>
      <c r="Z114" s="9" t="s">
        <v>47</v>
      </c>
      <c r="AB114" s="7" t="s">
        <v>47</v>
      </c>
      <c r="AC114" t="s">
        <v>47</v>
      </c>
      <c r="AD114" t="s">
        <v>47</v>
      </c>
      <c r="AE114" s="9" t="s">
        <v>47</v>
      </c>
      <c r="AG114" s="7" t="s">
        <v>47</v>
      </c>
      <c r="AH114" t="s">
        <v>47</v>
      </c>
      <c r="AI114" s="9" t="s">
        <v>47</v>
      </c>
      <c r="AK114" s="7" t="s">
        <v>47</v>
      </c>
      <c r="AL114" t="s">
        <v>47</v>
      </c>
      <c r="AM114" t="s">
        <v>47</v>
      </c>
      <c r="AN114" t="s">
        <v>47</v>
      </c>
      <c r="AO114" t="s">
        <v>47</v>
      </c>
      <c r="AP114" t="s">
        <v>47</v>
      </c>
      <c r="AQ114" t="s">
        <v>47</v>
      </c>
      <c r="AR114" s="9" t="s">
        <v>47</v>
      </c>
    </row>
    <row r="115" spans="1:44" ht="16" x14ac:dyDescent="0.2">
      <c r="A115" s="5">
        <v>44832</v>
      </c>
      <c r="B115" t="s">
        <v>78</v>
      </c>
      <c r="C115" s="6">
        <v>3954.49</v>
      </c>
      <c r="D115" t="s">
        <v>55</v>
      </c>
      <c r="E115">
        <v>1705</v>
      </c>
      <c r="F115">
        <v>940</v>
      </c>
      <c r="G115">
        <v>536</v>
      </c>
      <c r="I115" t="s">
        <v>136</v>
      </c>
      <c r="J115" t="s">
        <v>137</v>
      </c>
      <c r="K115" t="s">
        <v>136</v>
      </c>
      <c r="L115" t="s">
        <v>43</v>
      </c>
      <c r="M115" t="s">
        <v>44</v>
      </c>
      <c r="O115" t="s">
        <v>43</v>
      </c>
      <c r="P115" t="s">
        <v>58</v>
      </c>
      <c r="R115" t="s">
        <v>45</v>
      </c>
      <c r="S115" t="s">
        <v>130</v>
      </c>
      <c r="U115" s="7" t="s">
        <v>47</v>
      </c>
      <c r="V115" s="9" t="s">
        <v>47</v>
      </c>
      <c r="X115" s="7" t="s">
        <v>47</v>
      </c>
      <c r="Y115" s="6">
        <v>3954.49</v>
      </c>
      <c r="Z115" s="9" t="s">
        <v>47</v>
      </c>
      <c r="AB115" s="7" t="s">
        <v>47</v>
      </c>
      <c r="AC115" t="s">
        <v>47</v>
      </c>
      <c r="AD115" t="s">
        <v>47</v>
      </c>
      <c r="AE115" s="9" t="s">
        <v>47</v>
      </c>
      <c r="AG115" s="7" t="s">
        <v>47</v>
      </c>
      <c r="AH115" t="s">
        <v>47</v>
      </c>
      <c r="AI115" s="9" t="s">
        <v>47</v>
      </c>
      <c r="AK115" s="7" t="s">
        <v>47</v>
      </c>
      <c r="AL115" t="s">
        <v>47</v>
      </c>
      <c r="AM115" t="s">
        <v>47</v>
      </c>
      <c r="AN115" t="s">
        <v>47</v>
      </c>
      <c r="AO115" t="s">
        <v>47</v>
      </c>
      <c r="AP115" t="s">
        <v>47</v>
      </c>
      <c r="AQ115" t="s">
        <v>47</v>
      </c>
      <c r="AR115" s="9" t="s">
        <v>47</v>
      </c>
    </row>
    <row r="116" spans="1:44" ht="16" x14ac:dyDescent="0.2">
      <c r="A116" s="5">
        <v>44834</v>
      </c>
      <c r="B116" t="s">
        <v>48</v>
      </c>
      <c r="C116" s="6">
        <v>900</v>
      </c>
      <c r="D116" t="s">
        <v>40</v>
      </c>
      <c r="E116">
        <v>705</v>
      </c>
      <c r="F116">
        <v>1730</v>
      </c>
      <c r="G116">
        <v>847</v>
      </c>
      <c r="J116" t="s">
        <v>42</v>
      </c>
      <c r="L116" t="s">
        <v>43</v>
      </c>
      <c r="M116" t="s">
        <v>58</v>
      </c>
      <c r="O116" t="s">
        <v>43</v>
      </c>
      <c r="P116" t="s">
        <v>44</v>
      </c>
      <c r="R116" t="s">
        <v>45</v>
      </c>
      <c r="S116" t="s">
        <v>130</v>
      </c>
      <c r="U116" s="7" t="s">
        <v>47</v>
      </c>
      <c r="V116" s="8">
        <v>-900</v>
      </c>
      <c r="X116" s="7" t="s">
        <v>47</v>
      </c>
      <c r="Y116" t="s">
        <v>47</v>
      </c>
      <c r="Z116" s="9" t="s">
        <v>47</v>
      </c>
      <c r="AB116" s="7" t="s">
        <v>47</v>
      </c>
      <c r="AC116" t="s">
        <v>47</v>
      </c>
      <c r="AD116" t="s">
        <v>47</v>
      </c>
      <c r="AE116" s="9" t="s">
        <v>47</v>
      </c>
      <c r="AG116" s="7" t="s">
        <v>47</v>
      </c>
      <c r="AH116" t="s">
        <v>47</v>
      </c>
      <c r="AI116" s="9" t="s">
        <v>47</v>
      </c>
      <c r="AK116" s="7" t="s">
        <v>47</v>
      </c>
      <c r="AL116" t="s">
        <v>47</v>
      </c>
      <c r="AM116" t="s">
        <v>47</v>
      </c>
      <c r="AN116" t="s">
        <v>47</v>
      </c>
      <c r="AO116" t="s">
        <v>47</v>
      </c>
      <c r="AP116" t="s">
        <v>47</v>
      </c>
      <c r="AQ116" t="s">
        <v>47</v>
      </c>
      <c r="AR116" s="9" t="s">
        <v>47</v>
      </c>
    </row>
    <row r="117" spans="1:44" ht="16" x14ac:dyDescent="0.2">
      <c r="A117" s="5">
        <v>44834</v>
      </c>
      <c r="B117" t="s">
        <v>48</v>
      </c>
      <c r="C117" s="6">
        <v>1599.71</v>
      </c>
      <c r="D117" t="s">
        <v>40</v>
      </c>
      <c r="E117">
        <v>1730</v>
      </c>
      <c r="F117">
        <v>1700</v>
      </c>
      <c r="G117">
        <v>829</v>
      </c>
      <c r="J117" t="s">
        <v>42</v>
      </c>
      <c r="L117" t="s">
        <v>43</v>
      </c>
      <c r="M117" t="s">
        <v>44</v>
      </c>
      <c r="O117" t="s">
        <v>43</v>
      </c>
      <c r="P117" t="s">
        <v>44</v>
      </c>
      <c r="R117" t="s">
        <v>45</v>
      </c>
      <c r="S117" t="s">
        <v>130</v>
      </c>
      <c r="U117" s="7" t="s">
        <v>47</v>
      </c>
      <c r="V117" s="8">
        <v>1599.71</v>
      </c>
      <c r="X117" s="10">
        <v>-1599.71</v>
      </c>
      <c r="Y117" t="s">
        <v>47</v>
      </c>
      <c r="Z117" s="9" t="s">
        <v>47</v>
      </c>
      <c r="AB117" s="7" t="s">
        <v>47</v>
      </c>
      <c r="AC117" t="s">
        <v>47</v>
      </c>
      <c r="AD117" t="s">
        <v>47</v>
      </c>
      <c r="AE117" s="9" t="s">
        <v>47</v>
      </c>
      <c r="AG117" s="7" t="s">
        <v>47</v>
      </c>
      <c r="AH117" t="s">
        <v>47</v>
      </c>
      <c r="AI117" s="9" t="s">
        <v>47</v>
      </c>
      <c r="AK117" s="7" t="s">
        <v>47</v>
      </c>
      <c r="AL117" t="s">
        <v>47</v>
      </c>
      <c r="AM117" t="s">
        <v>47</v>
      </c>
      <c r="AN117" t="s">
        <v>47</v>
      </c>
      <c r="AO117" t="s">
        <v>47</v>
      </c>
      <c r="AP117" t="s">
        <v>47</v>
      </c>
      <c r="AQ117" t="s">
        <v>47</v>
      </c>
      <c r="AR117" s="9" t="s">
        <v>47</v>
      </c>
    </row>
    <row r="118" spans="1:44" ht="16" x14ac:dyDescent="0.2">
      <c r="A118" s="5">
        <v>44834</v>
      </c>
      <c r="B118" t="s">
        <v>89</v>
      </c>
      <c r="C118" s="6">
        <v>3003.45</v>
      </c>
      <c r="D118" t="s">
        <v>40</v>
      </c>
      <c r="E118">
        <v>1730</v>
      </c>
      <c r="F118">
        <v>1705</v>
      </c>
      <c r="G118">
        <v>830</v>
      </c>
      <c r="J118" t="s">
        <v>42</v>
      </c>
      <c r="L118" t="s">
        <v>43</v>
      </c>
      <c r="M118" t="s">
        <v>44</v>
      </c>
      <c r="O118" t="s">
        <v>43</v>
      </c>
      <c r="P118" t="s">
        <v>44</v>
      </c>
      <c r="R118" t="s">
        <v>45</v>
      </c>
      <c r="S118" t="s">
        <v>130</v>
      </c>
      <c r="U118" s="7" t="s">
        <v>47</v>
      </c>
      <c r="V118" s="8">
        <v>3003.45</v>
      </c>
      <c r="X118" s="7" t="s">
        <v>47</v>
      </c>
      <c r="Y118" s="6">
        <v>-3003.45</v>
      </c>
      <c r="Z118" s="9" t="s">
        <v>47</v>
      </c>
      <c r="AB118" s="7" t="s">
        <v>47</v>
      </c>
      <c r="AC118" t="s">
        <v>47</v>
      </c>
      <c r="AD118" t="s">
        <v>47</v>
      </c>
      <c r="AE118" s="9" t="s">
        <v>47</v>
      </c>
      <c r="AG118" s="7" t="s">
        <v>47</v>
      </c>
      <c r="AH118" t="s">
        <v>47</v>
      </c>
      <c r="AI118" s="9" t="s">
        <v>47</v>
      </c>
      <c r="AK118" s="7" t="s">
        <v>47</v>
      </c>
      <c r="AL118" t="s">
        <v>47</v>
      </c>
      <c r="AM118" t="s">
        <v>47</v>
      </c>
      <c r="AN118" t="s">
        <v>47</v>
      </c>
      <c r="AO118" t="s">
        <v>47</v>
      </c>
      <c r="AP118" t="s">
        <v>47</v>
      </c>
      <c r="AQ118" t="s">
        <v>47</v>
      </c>
      <c r="AR118" s="9" t="s">
        <v>47</v>
      </c>
    </row>
    <row r="119" spans="1:44" ht="16" x14ac:dyDescent="0.2">
      <c r="A119" s="5">
        <v>44834</v>
      </c>
      <c r="B119" t="s">
        <v>39</v>
      </c>
      <c r="C119" s="6">
        <v>4641.1899999999996</v>
      </c>
      <c r="D119" t="s">
        <v>40</v>
      </c>
      <c r="E119">
        <v>1730</v>
      </c>
      <c r="F119">
        <v>1712</v>
      </c>
      <c r="G119">
        <v>831</v>
      </c>
      <c r="J119" t="s">
        <v>42</v>
      </c>
      <c r="L119" t="s">
        <v>43</v>
      </c>
      <c r="M119" t="s">
        <v>44</v>
      </c>
      <c r="O119" t="s">
        <v>43</v>
      </c>
      <c r="P119" t="s">
        <v>44</v>
      </c>
      <c r="R119" t="s">
        <v>45</v>
      </c>
      <c r="S119" t="s">
        <v>130</v>
      </c>
      <c r="U119" s="7" t="s">
        <v>47</v>
      </c>
      <c r="V119" s="8">
        <v>4641.1899999999996</v>
      </c>
      <c r="X119" s="7" t="s">
        <v>47</v>
      </c>
      <c r="Y119" t="s">
        <v>47</v>
      </c>
      <c r="Z119" s="8">
        <v>-4641.1899999999996</v>
      </c>
      <c r="AB119" s="7" t="s">
        <v>47</v>
      </c>
      <c r="AC119" t="s">
        <v>47</v>
      </c>
      <c r="AD119" t="s">
        <v>47</v>
      </c>
      <c r="AE119" s="9" t="s">
        <v>47</v>
      </c>
      <c r="AG119" s="7" t="s">
        <v>47</v>
      </c>
      <c r="AH119" t="s">
        <v>47</v>
      </c>
      <c r="AI119" s="9" t="s">
        <v>47</v>
      </c>
      <c r="AK119" s="7" t="s">
        <v>47</v>
      </c>
      <c r="AL119" t="s">
        <v>47</v>
      </c>
      <c r="AM119" t="s">
        <v>47</v>
      </c>
      <c r="AN119" t="s">
        <v>47</v>
      </c>
      <c r="AO119" t="s">
        <v>47</v>
      </c>
      <c r="AP119" t="s">
        <v>47</v>
      </c>
      <c r="AQ119" t="s">
        <v>47</v>
      </c>
      <c r="AR119" s="9" t="s">
        <v>47</v>
      </c>
    </row>
    <row r="120" spans="1:44" ht="16" x14ac:dyDescent="0.2">
      <c r="A120" s="5">
        <v>44834</v>
      </c>
      <c r="B120" t="s">
        <v>39</v>
      </c>
      <c r="C120" s="6">
        <v>3159.33</v>
      </c>
      <c r="D120" t="s">
        <v>40</v>
      </c>
      <c r="E120">
        <v>1730</v>
      </c>
      <c r="F120">
        <v>1712</v>
      </c>
      <c r="G120">
        <v>836</v>
      </c>
      <c r="J120" t="s">
        <v>42</v>
      </c>
      <c r="L120" t="s">
        <v>43</v>
      </c>
      <c r="M120" t="s">
        <v>44</v>
      </c>
      <c r="O120" t="s">
        <v>43</v>
      </c>
      <c r="P120" t="s">
        <v>44</v>
      </c>
      <c r="R120" t="s">
        <v>45</v>
      </c>
      <c r="S120" t="s">
        <v>130</v>
      </c>
      <c r="U120" s="7" t="s">
        <v>47</v>
      </c>
      <c r="V120" s="8">
        <v>3159.33</v>
      </c>
      <c r="X120" s="7" t="s">
        <v>47</v>
      </c>
      <c r="Y120" t="s">
        <v>47</v>
      </c>
      <c r="Z120" s="8">
        <v>-3159.33</v>
      </c>
      <c r="AB120" s="7" t="s">
        <v>47</v>
      </c>
      <c r="AC120" t="s">
        <v>47</v>
      </c>
      <c r="AD120" t="s">
        <v>47</v>
      </c>
      <c r="AE120" s="9" t="s">
        <v>47</v>
      </c>
      <c r="AG120" s="7" t="s">
        <v>47</v>
      </c>
      <c r="AH120" t="s">
        <v>47</v>
      </c>
      <c r="AI120" s="9" t="s">
        <v>47</v>
      </c>
      <c r="AK120" s="7" t="s">
        <v>47</v>
      </c>
      <c r="AL120" t="s">
        <v>47</v>
      </c>
      <c r="AM120" t="s">
        <v>47</v>
      </c>
      <c r="AN120" t="s">
        <v>47</v>
      </c>
      <c r="AO120" t="s">
        <v>47</v>
      </c>
      <c r="AP120" t="s">
        <v>47</v>
      </c>
      <c r="AQ120" t="s">
        <v>47</v>
      </c>
      <c r="AR120" s="9" t="s">
        <v>47</v>
      </c>
    </row>
    <row r="121" spans="1:44" ht="16" x14ac:dyDescent="0.2">
      <c r="A121" s="5">
        <v>44834</v>
      </c>
      <c r="B121" t="s">
        <v>48</v>
      </c>
      <c r="C121" s="6">
        <v>1095.53</v>
      </c>
      <c r="D121" t="s">
        <v>40</v>
      </c>
      <c r="E121">
        <v>1730</v>
      </c>
      <c r="F121">
        <v>1700</v>
      </c>
      <c r="G121">
        <v>837</v>
      </c>
      <c r="J121" t="s">
        <v>42</v>
      </c>
      <c r="L121" t="s">
        <v>43</v>
      </c>
      <c r="M121" t="s">
        <v>44</v>
      </c>
      <c r="O121" t="s">
        <v>43</v>
      </c>
      <c r="P121" t="s">
        <v>44</v>
      </c>
      <c r="R121" t="s">
        <v>45</v>
      </c>
      <c r="S121" t="s">
        <v>130</v>
      </c>
      <c r="U121" s="7" t="s">
        <v>47</v>
      </c>
      <c r="V121" s="8">
        <v>1095.53</v>
      </c>
      <c r="X121" s="10">
        <v>-1095.53</v>
      </c>
      <c r="Y121" t="s">
        <v>47</v>
      </c>
      <c r="Z121" s="9" t="s">
        <v>47</v>
      </c>
      <c r="AB121" s="7" t="s">
        <v>47</v>
      </c>
      <c r="AC121" t="s">
        <v>47</v>
      </c>
      <c r="AD121" t="s">
        <v>47</v>
      </c>
      <c r="AE121" s="9" t="s">
        <v>47</v>
      </c>
      <c r="AG121" s="7" t="s">
        <v>47</v>
      </c>
      <c r="AH121" t="s">
        <v>47</v>
      </c>
      <c r="AI121" s="9" t="s">
        <v>47</v>
      </c>
      <c r="AK121" s="7" t="s">
        <v>47</v>
      </c>
      <c r="AL121" t="s">
        <v>47</v>
      </c>
      <c r="AM121" t="s">
        <v>47</v>
      </c>
      <c r="AN121" t="s">
        <v>47</v>
      </c>
      <c r="AO121" t="s">
        <v>47</v>
      </c>
      <c r="AP121" t="s">
        <v>47</v>
      </c>
      <c r="AQ121" t="s">
        <v>47</v>
      </c>
      <c r="AR121" s="9" t="s">
        <v>47</v>
      </c>
    </row>
    <row r="122" spans="1:44" ht="16" x14ac:dyDescent="0.2">
      <c r="A122" s="5">
        <v>44834</v>
      </c>
      <c r="B122" t="s">
        <v>89</v>
      </c>
      <c r="C122" s="6">
        <v>2083.5</v>
      </c>
      <c r="D122" t="s">
        <v>40</v>
      </c>
      <c r="E122">
        <v>1730</v>
      </c>
      <c r="F122">
        <v>1705</v>
      </c>
      <c r="G122">
        <v>838</v>
      </c>
      <c r="J122" t="s">
        <v>42</v>
      </c>
      <c r="L122" t="s">
        <v>43</v>
      </c>
      <c r="M122" t="s">
        <v>44</v>
      </c>
      <c r="O122" t="s">
        <v>43</v>
      </c>
      <c r="P122" t="s">
        <v>44</v>
      </c>
      <c r="R122" t="s">
        <v>45</v>
      </c>
      <c r="S122" t="s">
        <v>130</v>
      </c>
      <c r="U122" s="7" t="s">
        <v>47</v>
      </c>
      <c r="V122" s="8">
        <v>2083.5</v>
      </c>
      <c r="X122" s="7" t="s">
        <v>47</v>
      </c>
      <c r="Y122" s="6">
        <v>-2083.5</v>
      </c>
      <c r="Z122" s="9" t="s">
        <v>47</v>
      </c>
      <c r="AB122" s="7" t="s">
        <v>47</v>
      </c>
      <c r="AC122" t="s">
        <v>47</v>
      </c>
      <c r="AD122" t="s">
        <v>47</v>
      </c>
      <c r="AE122" s="9" t="s">
        <v>47</v>
      </c>
      <c r="AG122" s="7" t="s">
        <v>47</v>
      </c>
      <c r="AH122" t="s">
        <v>47</v>
      </c>
      <c r="AI122" s="9" t="s">
        <v>47</v>
      </c>
      <c r="AK122" s="7" t="s">
        <v>47</v>
      </c>
      <c r="AL122" t="s">
        <v>47</v>
      </c>
      <c r="AM122" t="s">
        <v>47</v>
      </c>
      <c r="AN122" t="s">
        <v>47</v>
      </c>
      <c r="AO122" t="s">
        <v>47</v>
      </c>
      <c r="AP122" t="s">
        <v>47</v>
      </c>
      <c r="AQ122" t="s">
        <v>47</v>
      </c>
      <c r="AR122" s="9" t="s">
        <v>47</v>
      </c>
    </row>
    <row r="123" spans="1:44" ht="16" x14ac:dyDescent="0.2">
      <c r="A123" s="5">
        <v>44834</v>
      </c>
      <c r="B123" t="s">
        <v>138</v>
      </c>
      <c r="C123" s="6">
        <v>3702.23</v>
      </c>
      <c r="D123" t="s">
        <v>40</v>
      </c>
      <c r="E123">
        <v>2551</v>
      </c>
      <c r="F123">
        <v>1730</v>
      </c>
      <c r="G123">
        <v>834</v>
      </c>
      <c r="H123" t="s">
        <v>90</v>
      </c>
      <c r="J123" t="s">
        <v>42</v>
      </c>
      <c r="L123" t="s">
        <v>50</v>
      </c>
      <c r="M123" t="s">
        <v>51</v>
      </c>
      <c r="N123" t="s">
        <v>52</v>
      </c>
      <c r="O123" t="s">
        <v>43</v>
      </c>
      <c r="P123" t="s">
        <v>44</v>
      </c>
      <c r="R123" t="s">
        <v>45</v>
      </c>
      <c r="S123" t="s">
        <v>130</v>
      </c>
      <c r="U123" s="7" t="s">
        <v>47</v>
      </c>
      <c r="V123" s="8">
        <v>-3702.23</v>
      </c>
      <c r="X123" s="7" t="s">
        <v>47</v>
      </c>
      <c r="Y123" t="s">
        <v>47</v>
      </c>
      <c r="Z123" s="9" t="s">
        <v>47</v>
      </c>
      <c r="AB123" s="7" t="s">
        <v>47</v>
      </c>
      <c r="AC123" s="6">
        <v>3702.23</v>
      </c>
      <c r="AD123" t="s">
        <v>47</v>
      </c>
      <c r="AE123" s="9" t="s">
        <v>47</v>
      </c>
      <c r="AG123" s="7" t="s">
        <v>47</v>
      </c>
      <c r="AH123" t="s">
        <v>47</v>
      </c>
      <c r="AI123" s="9" t="s">
        <v>47</v>
      </c>
      <c r="AK123" s="7" t="s">
        <v>47</v>
      </c>
      <c r="AL123" t="s">
        <v>47</v>
      </c>
      <c r="AM123" t="s">
        <v>47</v>
      </c>
      <c r="AN123" t="s">
        <v>47</v>
      </c>
      <c r="AO123" s="6">
        <v>3702.23</v>
      </c>
      <c r="AP123" t="s">
        <v>47</v>
      </c>
      <c r="AQ123" t="s">
        <v>47</v>
      </c>
      <c r="AR123" s="9" t="s">
        <v>47</v>
      </c>
    </row>
    <row r="124" spans="1:44" ht="16" x14ac:dyDescent="0.2">
      <c r="A124" s="5">
        <v>44834</v>
      </c>
      <c r="B124" t="s">
        <v>138</v>
      </c>
      <c r="C124" s="6">
        <v>2250.6999999999998</v>
      </c>
      <c r="D124" t="s">
        <v>40</v>
      </c>
      <c r="E124">
        <v>2551</v>
      </c>
      <c r="F124">
        <v>1730</v>
      </c>
      <c r="G124">
        <v>835</v>
      </c>
      <c r="H124" t="s">
        <v>91</v>
      </c>
      <c r="J124" t="s">
        <v>42</v>
      </c>
      <c r="L124" t="s">
        <v>50</v>
      </c>
      <c r="M124" t="s">
        <v>51</v>
      </c>
      <c r="N124" t="s">
        <v>52</v>
      </c>
      <c r="O124" t="s">
        <v>43</v>
      </c>
      <c r="P124" t="s">
        <v>44</v>
      </c>
      <c r="R124" t="s">
        <v>45</v>
      </c>
      <c r="S124" t="s">
        <v>130</v>
      </c>
      <c r="U124" s="7" t="s">
        <v>47</v>
      </c>
      <c r="V124" s="8">
        <v>-2250.6999999999998</v>
      </c>
      <c r="X124" s="7" t="s">
        <v>47</v>
      </c>
      <c r="Y124" t="s">
        <v>47</v>
      </c>
      <c r="Z124" s="9" t="s">
        <v>47</v>
      </c>
      <c r="AB124" s="7" t="s">
        <v>47</v>
      </c>
      <c r="AC124" s="6">
        <v>2250.6999999999998</v>
      </c>
      <c r="AD124" t="s">
        <v>47</v>
      </c>
      <c r="AE124" s="9" t="s">
        <v>47</v>
      </c>
      <c r="AG124" s="7" t="s">
        <v>47</v>
      </c>
      <c r="AH124" t="s">
        <v>47</v>
      </c>
      <c r="AI124" s="9" t="s">
        <v>47</v>
      </c>
      <c r="AK124" s="7" t="s">
        <v>47</v>
      </c>
      <c r="AL124" t="s">
        <v>47</v>
      </c>
      <c r="AM124" t="s">
        <v>47</v>
      </c>
      <c r="AN124" t="s">
        <v>47</v>
      </c>
      <c r="AO124" s="6">
        <v>2250.6999999999998</v>
      </c>
      <c r="AP124" t="s">
        <v>47</v>
      </c>
      <c r="AQ124" t="s">
        <v>47</v>
      </c>
      <c r="AR124" s="9" t="s">
        <v>47</v>
      </c>
    </row>
    <row r="125" spans="1:44" ht="16" x14ac:dyDescent="0.2">
      <c r="A125" s="5">
        <v>44834</v>
      </c>
      <c r="B125" t="s">
        <v>138</v>
      </c>
      <c r="C125" s="6">
        <v>3022.03</v>
      </c>
      <c r="D125" t="s">
        <v>40</v>
      </c>
      <c r="E125">
        <v>2551</v>
      </c>
      <c r="F125">
        <v>1730</v>
      </c>
      <c r="G125">
        <v>840</v>
      </c>
      <c r="H125" t="s">
        <v>92</v>
      </c>
      <c r="J125" t="s">
        <v>42</v>
      </c>
      <c r="L125" t="s">
        <v>50</v>
      </c>
      <c r="M125" t="s">
        <v>51</v>
      </c>
      <c r="N125" t="s">
        <v>52</v>
      </c>
      <c r="O125" t="s">
        <v>43</v>
      </c>
      <c r="P125" t="s">
        <v>44</v>
      </c>
      <c r="R125" t="s">
        <v>45</v>
      </c>
      <c r="S125" t="s">
        <v>130</v>
      </c>
      <c r="U125" s="7" t="s">
        <v>47</v>
      </c>
      <c r="V125" s="8">
        <v>-3022.03</v>
      </c>
      <c r="X125" s="7" t="s">
        <v>47</v>
      </c>
      <c r="Y125" t="s">
        <v>47</v>
      </c>
      <c r="Z125" s="9" t="s">
        <v>47</v>
      </c>
      <c r="AB125" s="7" t="s">
        <v>47</v>
      </c>
      <c r="AC125" s="6">
        <v>3022.03</v>
      </c>
      <c r="AD125" t="s">
        <v>47</v>
      </c>
      <c r="AE125" s="9" t="s">
        <v>47</v>
      </c>
      <c r="AG125" s="7" t="s">
        <v>47</v>
      </c>
      <c r="AH125" t="s">
        <v>47</v>
      </c>
      <c r="AI125" s="9" t="s">
        <v>47</v>
      </c>
      <c r="AK125" s="7" t="s">
        <v>47</v>
      </c>
      <c r="AL125" t="s">
        <v>47</v>
      </c>
      <c r="AM125" t="s">
        <v>47</v>
      </c>
      <c r="AN125" t="s">
        <v>47</v>
      </c>
      <c r="AO125" s="6">
        <v>3022.03</v>
      </c>
      <c r="AP125" t="s">
        <v>47</v>
      </c>
      <c r="AQ125" t="s">
        <v>47</v>
      </c>
      <c r="AR125" s="9" t="s">
        <v>47</v>
      </c>
    </row>
    <row r="126" spans="1:44" ht="16" x14ac:dyDescent="0.2">
      <c r="A126" s="5">
        <v>44834</v>
      </c>
      <c r="B126" t="s">
        <v>53</v>
      </c>
      <c r="C126" s="6">
        <v>666.55</v>
      </c>
      <c r="D126" t="s">
        <v>40</v>
      </c>
      <c r="E126">
        <v>2555</v>
      </c>
      <c r="F126">
        <v>1730</v>
      </c>
      <c r="G126">
        <v>844</v>
      </c>
      <c r="H126" t="s">
        <v>92</v>
      </c>
      <c r="J126" t="s">
        <v>42</v>
      </c>
      <c r="L126" t="s">
        <v>50</v>
      </c>
      <c r="M126" t="s">
        <v>51</v>
      </c>
      <c r="N126" t="s">
        <v>52</v>
      </c>
      <c r="O126" t="s">
        <v>43</v>
      </c>
      <c r="P126" t="s">
        <v>44</v>
      </c>
      <c r="R126" t="s">
        <v>45</v>
      </c>
      <c r="S126" t="s">
        <v>130</v>
      </c>
      <c r="U126" s="7" t="s">
        <v>47</v>
      </c>
      <c r="V126" s="8">
        <v>-666.55</v>
      </c>
      <c r="X126" s="7" t="s">
        <v>47</v>
      </c>
      <c r="Y126" t="s">
        <v>47</v>
      </c>
      <c r="Z126" s="9" t="s">
        <v>47</v>
      </c>
      <c r="AB126" s="7" t="s">
        <v>47</v>
      </c>
      <c r="AC126" t="s">
        <v>47</v>
      </c>
      <c r="AD126" s="6">
        <v>666.55</v>
      </c>
      <c r="AE126" s="9" t="s">
        <v>47</v>
      </c>
      <c r="AG126" s="7" t="s">
        <v>47</v>
      </c>
      <c r="AH126" t="s">
        <v>47</v>
      </c>
      <c r="AI126" s="9" t="s">
        <v>47</v>
      </c>
      <c r="AK126" s="7" t="s">
        <v>47</v>
      </c>
      <c r="AL126" t="s">
        <v>47</v>
      </c>
      <c r="AM126" t="s">
        <v>47</v>
      </c>
      <c r="AN126" t="s">
        <v>47</v>
      </c>
      <c r="AO126" s="6">
        <v>666.55</v>
      </c>
      <c r="AP126" t="s">
        <v>47</v>
      </c>
      <c r="AQ126" t="s">
        <v>47</v>
      </c>
      <c r="AR126" s="9" t="s">
        <v>47</v>
      </c>
    </row>
    <row r="127" spans="1:44" ht="16" x14ac:dyDescent="0.2">
      <c r="A127" s="5">
        <v>44834</v>
      </c>
      <c r="B127" t="s">
        <v>53</v>
      </c>
      <c r="C127" s="6">
        <v>824.3</v>
      </c>
      <c r="D127" t="s">
        <v>40</v>
      </c>
      <c r="E127">
        <v>2555</v>
      </c>
      <c r="F127">
        <v>1730</v>
      </c>
      <c r="G127">
        <v>845</v>
      </c>
      <c r="H127" t="s">
        <v>90</v>
      </c>
      <c r="J127" t="s">
        <v>42</v>
      </c>
      <c r="L127" t="s">
        <v>50</v>
      </c>
      <c r="M127" t="s">
        <v>51</v>
      </c>
      <c r="N127" t="s">
        <v>52</v>
      </c>
      <c r="O127" t="s">
        <v>43</v>
      </c>
      <c r="P127" t="s">
        <v>44</v>
      </c>
      <c r="R127" t="s">
        <v>45</v>
      </c>
      <c r="S127" t="s">
        <v>130</v>
      </c>
      <c r="U127" s="7" t="s">
        <v>47</v>
      </c>
      <c r="V127" s="8">
        <v>-824.3</v>
      </c>
      <c r="X127" s="7" t="s">
        <v>47</v>
      </c>
      <c r="Y127" t="s">
        <v>47</v>
      </c>
      <c r="Z127" s="9" t="s">
        <v>47</v>
      </c>
      <c r="AB127" s="7" t="s">
        <v>47</v>
      </c>
      <c r="AC127" t="s">
        <v>47</v>
      </c>
      <c r="AD127" s="6">
        <v>824.3</v>
      </c>
      <c r="AE127" s="9" t="s">
        <v>47</v>
      </c>
      <c r="AG127" s="7" t="s">
        <v>47</v>
      </c>
      <c r="AH127" t="s">
        <v>47</v>
      </c>
      <c r="AI127" s="9" t="s">
        <v>47</v>
      </c>
      <c r="AK127" s="7" t="s">
        <v>47</v>
      </c>
      <c r="AL127" t="s">
        <v>47</v>
      </c>
      <c r="AM127" t="s">
        <v>47</v>
      </c>
      <c r="AN127" t="s">
        <v>47</v>
      </c>
      <c r="AO127" s="6">
        <v>824.3</v>
      </c>
      <c r="AP127" t="s">
        <v>47</v>
      </c>
      <c r="AQ127" t="s">
        <v>47</v>
      </c>
      <c r="AR127" s="9" t="s">
        <v>47</v>
      </c>
    </row>
    <row r="128" spans="1:44" ht="16" x14ac:dyDescent="0.2">
      <c r="A128" s="5">
        <v>44834</v>
      </c>
      <c r="B128" t="s">
        <v>53</v>
      </c>
      <c r="C128" s="6">
        <v>522.94000000000005</v>
      </c>
      <c r="D128" t="s">
        <v>40</v>
      </c>
      <c r="E128">
        <v>2555</v>
      </c>
      <c r="F128">
        <v>1730</v>
      </c>
      <c r="G128">
        <v>846</v>
      </c>
      <c r="H128" t="s">
        <v>91</v>
      </c>
      <c r="J128" t="s">
        <v>42</v>
      </c>
      <c r="L128" t="s">
        <v>50</v>
      </c>
      <c r="M128" t="s">
        <v>51</v>
      </c>
      <c r="N128" t="s">
        <v>52</v>
      </c>
      <c r="O128" t="s">
        <v>43</v>
      </c>
      <c r="P128" t="s">
        <v>44</v>
      </c>
      <c r="R128" t="s">
        <v>45</v>
      </c>
      <c r="S128" t="s">
        <v>130</v>
      </c>
      <c r="U128" s="7" t="s">
        <v>47</v>
      </c>
      <c r="V128" s="8">
        <v>-522.94000000000005</v>
      </c>
      <c r="X128" s="7" t="s">
        <v>47</v>
      </c>
      <c r="Y128" t="s">
        <v>47</v>
      </c>
      <c r="Z128" s="9" t="s">
        <v>47</v>
      </c>
      <c r="AB128" s="7" t="s">
        <v>47</v>
      </c>
      <c r="AC128" t="s">
        <v>47</v>
      </c>
      <c r="AD128" s="6">
        <v>522.94000000000005</v>
      </c>
      <c r="AE128" s="9" t="s">
        <v>47</v>
      </c>
      <c r="AG128" s="7" t="s">
        <v>47</v>
      </c>
      <c r="AH128" t="s">
        <v>47</v>
      </c>
      <c r="AI128" s="9" t="s">
        <v>47</v>
      </c>
      <c r="AK128" s="7" t="s">
        <v>47</v>
      </c>
      <c r="AL128" t="s">
        <v>47</v>
      </c>
      <c r="AM128" t="s">
        <v>47</v>
      </c>
      <c r="AN128" t="s">
        <v>47</v>
      </c>
      <c r="AO128" s="6">
        <v>522.94000000000005</v>
      </c>
      <c r="AP128" t="s">
        <v>47</v>
      </c>
      <c r="AQ128" t="s">
        <v>47</v>
      </c>
      <c r="AR128" s="9" t="s">
        <v>47</v>
      </c>
    </row>
    <row r="129" spans="1:44" ht="16" x14ac:dyDescent="0.2">
      <c r="A129" s="5">
        <v>44834</v>
      </c>
      <c r="B129" t="s">
        <v>138</v>
      </c>
      <c r="C129" s="6">
        <v>732.42</v>
      </c>
      <c r="D129" t="s">
        <v>40</v>
      </c>
      <c r="E129">
        <v>6700</v>
      </c>
      <c r="F129">
        <v>1730</v>
      </c>
      <c r="G129">
        <v>832</v>
      </c>
      <c r="H129" t="s">
        <v>139</v>
      </c>
      <c r="J129" t="s">
        <v>42</v>
      </c>
      <c r="L129" t="s">
        <v>50</v>
      </c>
      <c r="M129" t="s">
        <v>51</v>
      </c>
      <c r="N129" t="s">
        <v>140</v>
      </c>
      <c r="O129" t="s">
        <v>43</v>
      </c>
      <c r="P129" t="s">
        <v>44</v>
      </c>
      <c r="R129" t="s">
        <v>45</v>
      </c>
      <c r="S129" t="s">
        <v>130</v>
      </c>
      <c r="U129" s="7" t="s">
        <v>47</v>
      </c>
      <c r="V129" s="8">
        <v>-732.42</v>
      </c>
      <c r="X129" s="7" t="s">
        <v>47</v>
      </c>
      <c r="Y129" t="s">
        <v>47</v>
      </c>
      <c r="Z129" s="9" t="s">
        <v>47</v>
      </c>
      <c r="AB129" s="7" t="s">
        <v>47</v>
      </c>
      <c r="AC129" t="s">
        <v>47</v>
      </c>
      <c r="AD129" t="s">
        <v>47</v>
      </c>
      <c r="AE129" s="9" t="s">
        <v>47</v>
      </c>
      <c r="AG129" s="10">
        <v>732.42</v>
      </c>
      <c r="AH129" t="s">
        <v>47</v>
      </c>
      <c r="AI129" s="9" t="s">
        <v>47</v>
      </c>
      <c r="AK129" s="7" t="s">
        <v>47</v>
      </c>
      <c r="AL129" s="6">
        <v>732.42</v>
      </c>
      <c r="AM129" t="s">
        <v>47</v>
      </c>
      <c r="AN129" t="s">
        <v>47</v>
      </c>
      <c r="AO129" t="s">
        <v>47</v>
      </c>
      <c r="AP129" t="s">
        <v>47</v>
      </c>
      <c r="AQ129" t="s">
        <v>47</v>
      </c>
      <c r="AR129" s="9" t="s">
        <v>47</v>
      </c>
    </row>
    <row r="130" spans="1:44" ht="16" x14ac:dyDescent="0.2">
      <c r="A130" s="5">
        <v>44834</v>
      </c>
      <c r="B130" t="s">
        <v>138</v>
      </c>
      <c r="C130" s="6">
        <v>364.08</v>
      </c>
      <c r="D130" t="s">
        <v>40</v>
      </c>
      <c r="E130">
        <v>6700</v>
      </c>
      <c r="F130">
        <v>1730</v>
      </c>
      <c r="G130">
        <v>833</v>
      </c>
      <c r="H130" t="s">
        <v>141</v>
      </c>
      <c r="J130" t="s">
        <v>42</v>
      </c>
      <c r="L130" t="s">
        <v>50</v>
      </c>
      <c r="M130" t="s">
        <v>51</v>
      </c>
      <c r="N130" t="s">
        <v>140</v>
      </c>
      <c r="O130" t="s">
        <v>43</v>
      </c>
      <c r="P130" t="s">
        <v>44</v>
      </c>
      <c r="R130" t="s">
        <v>45</v>
      </c>
      <c r="S130" t="s">
        <v>130</v>
      </c>
      <c r="U130" s="7" t="s">
        <v>47</v>
      </c>
      <c r="V130" s="8">
        <v>-364.08</v>
      </c>
      <c r="X130" s="7" t="s">
        <v>47</v>
      </c>
      <c r="Y130" t="s">
        <v>47</v>
      </c>
      <c r="Z130" s="9" t="s">
        <v>47</v>
      </c>
      <c r="AB130" s="7" t="s">
        <v>47</v>
      </c>
      <c r="AC130" t="s">
        <v>47</v>
      </c>
      <c r="AD130" t="s">
        <v>47</v>
      </c>
      <c r="AE130" s="9" t="s">
        <v>47</v>
      </c>
      <c r="AG130" s="10">
        <v>364.08</v>
      </c>
      <c r="AH130" t="s">
        <v>47</v>
      </c>
      <c r="AI130" s="9" t="s">
        <v>47</v>
      </c>
      <c r="AK130" s="7" t="s">
        <v>47</v>
      </c>
      <c r="AL130" s="6">
        <v>364.08</v>
      </c>
      <c r="AM130" t="s">
        <v>47</v>
      </c>
      <c r="AN130" t="s">
        <v>47</v>
      </c>
      <c r="AO130" t="s">
        <v>47</v>
      </c>
      <c r="AP130" t="s">
        <v>47</v>
      </c>
      <c r="AQ130" t="s">
        <v>47</v>
      </c>
      <c r="AR130" s="9" t="s">
        <v>47</v>
      </c>
    </row>
    <row r="131" spans="1:44" ht="16" x14ac:dyDescent="0.2">
      <c r="A131" s="5">
        <v>44834</v>
      </c>
      <c r="B131" t="s">
        <v>142</v>
      </c>
      <c r="C131" s="6">
        <v>1925.16</v>
      </c>
      <c r="D131" t="s">
        <v>40</v>
      </c>
      <c r="E131">
        <v>6700</v>
      </c>
      <c r="F131">
        <v>1730</v>
      </c>
      <c r="G131">
        <v>839</v>
      </c>
      <c r="H131" t="s">
        <v>143</v>
      </c>
      <c r="J131" t="s">
        <v>42</v>
      </c>
      <c r="L131" t="s">
        <v>50</v>
      </c>
      <c r="M131" t="s">
        <v>51</v>
      </c>
      <c r="N131" t="s">
        <v>140</v>
      </c>
      <c r="O131" t="s">
        <v>43</v>
      </c>
      <c r="P131" t="s">
        <v>44</v>
      </c>
      <c r="R131" t="s">
        <v>45</v>
      </c>
      <c r="S131" t="s">
        <v>130</v>
      </c>
      <c r="U131" s="7" t="s">
        <v>47</v>
      </c>
      <c r="V131" s="8">
        <v>-1925.16</v>
      </c>
      <c r="X131" s="7" t="s">
        <v>47</v>
      </c>
      <c r="Y131" t="s">
        <v>47</v>
      </c>
      <c r="Z131" s="9" t="s">
        <v>47</v>
      </c>
      <c r="AB131" s="7" t="s">
        <v>47</v>
      </c>
      <c r="AC131" t="s">
        <v>47</v>
      </c>
      <c r="AD131" t="s">
        <v>47</v>
      </c>
      <c r="AE131" s="9" t="s">
        <v>47</v>
      </c>
      <c r="AG131" s="10">
        <v>1925.16</v>
      </c>
      <c r="AH131" t="s">
        <v>47</v>
      </c>
      <c r="AI131" s="9" t="s">
        <v>47</v>
      </c>
      <c r="AK131" s="7" t="s">
        <v>47</v>
      </c>
      <c r="AL131" s="6">
        <v>1925.16</v>
      </c>
      <c r="AM131" t="s">
        <v>47</v>
      </c>
      <c r="AN131" t="s">
        <v>47</v>
      </c>
      <c r="AO131" t="s">
        <v>47</v>
      </c>
      <c r="AP131" t="s">
        <v>47</v>
      </c>
      <c r="AQ131" t="s">
        <v>47</v>
      </c>
      <c r="AR131" s="9" t="s">
        <v>47</v>
      </c>
    </row>
    <row r="132" spans="1:44" ht="16" x14ac:dyDescent="0.2">
      <c r="A132" s="5">
        <v>44834</v>
      </c>
      <c r="B132" t="s">
        <v>53</v>
      </c>
      <c r="C132" s="6">
        <v>424.62</v>
      </c>
      <c r="D132" t="s">
        <v>40</v>
      </c>
      <c r="E132">
        <v>6750</v>
      </c>
      <c r="F132">
        <v>1730</v>
      </c>
      <c r="G132">
        <v>841</v>
      </c>
      <c r="H132" t="s">
        <v>143</v>
      </c>
      <c r="J132" t="s">
        <v>42</v>
      </c>
      <c r="L132" t="s">
        <v>50</v>
      </c>
      <c r="M132" t="s">
        <v>51</v>
      </c>
      <c r="N132" t="s">
        <v>140</v>
      </c>
      <c r="O132" t="s">
        <v>43</v>
      </c>
      <c r="P132" t="s">
        <v>44</v>
      </c>
      <c r="R132" t="s">
        <v>45</v>
      </c>
      <c r="S132" t="s">
        <v>130</v>
      </c>
      <c r="U132" s="7" t="s">
        <v>47</v>
      </c>
      <c r="V132" s="8">
        <v>-424.62</v>
      </c>
      <c r="X132" s="7" t="s">
        <v>47</v>
      </c>
      <c r="Y132" t="s">
        <v>47</v>
      </c>
      <c r="Z132" s="9" t="s">
        <v>47</v>
      </c>
      <c r="AB132" s="7" t="s">
        <v>47</v>
      </c>
      <c r="AC132" t="s">
        <v>47</v>
      </c>
      <c r="AD132" t="s">
        <v>47</v>
      </c>
      <c r="AE132" s="9" t="s">
        <v>47</v>
      </c>
      <c r="AG132" s="7" t="s">
        <v>47</v>
      </c>
      <c r="AH132" s="6">
        <v>424.62</v>
      </c>
      <c r="AI132" s="9" t="s">
        <v>47</v>
      </c>
      <c r="AK132" s="7" t="s">
        <v>47</v>
      </c>
      <c r="AL132" s="6">
        <v>424.62</v>
      </c>
      <c r="AM132" t="s">
        <v>47</v>
      </c>
      <c r="AN132" t="s">
        <v>47</v>
      </c>
      <c r="AO132" t="s">
        <v>47</v>
      </c>
      <c r="AP132" t="s">
        <v>47</v>
      </c>
      <c r="AQ132" t="s">
        <v>47</v>
      </c>
      <c r="AR132" s="9" t="s">
        <v>47</v>
      </c>
    </row>
    <row r="133" spans="1:44" ht="16" x14ac:dyDescent="0.2">
      <c r="A133" s="5">
        <v>44834</v>
      </c>
      <c r="B133" t="s">
        <v>53</v>
      </c>
      <c r="C133" s="6">
        <v>163.08000000000001</v>
      </c>
      <c r="D133" t="s">
        <v>40</v>
      </c>
      <c r="E133">
        <v>6750</v>
      </c>
      <c r="F133">
        <v>1730</v>
      </c>
      <c r="G133">
        <v>842</v>
      </c>
      <c r="H133" t="s">
        <v>139</v>
      </c>
      <c r="J133" t="s">
        <v>42</v>
      </c>
      <c r="L133" t="s">
        <v>50</v>
      </c>
      <c r="M133" t="s">
        <v>51</v>
      </c>
      <c r="N133" t="s">
        <v>140</v>
      </c>
      <c r="O133" t="s">
        <v>43</v>
      </c>
      <c r="P133" t="s">
        <v>44</v>
      </c>
      <c r="R133" t="s">
        <v>45</v>
      </c>
      <c r="S133" t="s">
        <v>130</v>
      </c>
      <c r="U133" s="7" t="s">
        <v>47</v>
      </c>
      <c r="V133" s="8">
        <v>-163.08000000000001</v>
      </c>
      <c r="X133" s="7" t="s">
        <v>47</v>
      </c>
      <c r="Y133" t="s">
        <v>47</v>
      </c>
      <c r="Z133" s="9" t="s">
        <v>47</v>
      </c>
      <c r="AB133" s="7" t="s">
        <v>47</v>
      </c>
      <c r="AC133" t="s">
        <v>47</v>
      </c>
      <c r="AD133" t="s">
        <v>47</v>
      </c>
      <c r="AE133" s="9" t="s">
        <v>47</v>
      </c>
      <c r="AG133" s="7" t="s">
        <v>47</v>
      </c>
      <c r="AH133" s="6">
        <v>163.08000000000001</v>
      </c>
      <c r="AI133" s="9" t="s">
        <v>47</v>
      </c>
      <c r="AK133" s="7" t="s">
        <v>47</v>
      </c>
      <c r="AL133" s="6">
        <v>163.08000000000001</v>
      </c>
      <c r="AM133" t="s">
        <v>47</v>
      </c>
      <c r="AN133" t="s">
        <v>47</v>
      </c>
      <c r="AO133" t="s">
        <v>47</v>
      </c>
      <c r="AP133" t="s">
        <v>47</v>
      </c>
      <c r="AQ133" t="s">
        <v>47</v>
      </c>
      <c r="AR133" s="9" t="s">
        <v>47</v>
      </c>
    </row>
    <row r="134" spans="1:44" ht="16" x14ac:dyDescent="0.2">
      <c r="A134" s="5">
        <v>44834</v>
      </c>
      <c r="B134" t="s">
        <v>53</v>
      </c>
      <c r="C134" s="6">
        <v>84.6</v>
      </c>
      <c r="D134" t="s">
        <v>40</v>
      </c>
      <c r="E134">
        <v>6750</v>
      </c>
      <c r="F134">
        <v>1730</v>
      </c>
      <c r="G134">
        <v>843</v>
      </c>
      <c r="H134" t="s">
        <v>141</v>
      </c>
      <c r="J134" t="s">
        <v>42</v>
      </c>
      <c r="L134" t="s">
        <v>50</v>
      </c>
      <c r="M134" t="s">
        <v>51</v>
      </c>
      <c r="N134" t="s">
        <v>140</v>
      </c>
      <c r="O134" t="s">
        <v>43</v>
      </c>
      <c r="P134" t="s">
        <v>44</v>
      </c>
      <c r="R134" t="s">
        <v>45</v>
      </c>
      <c r="S134" t="s">
        <v>130</v>
      </c>
      <c r="U134" s="7" t="s">
        <v>47</v>
      </c>
      <c r="V134" s="8">
        <v>-84.6</v>
      </c>
      <c r="X134" s="7" t="s">
        <v>47</v>
      </c>
      <c r="Y134" t="s">
        <v>47</v>
      </c>
      <c r="Z134" s="9" t="s">
        <v>47</v>
      </c>
      <c r="AB134" s="7" t="s">
        <v>47</v>
      </c>
      <c r="AC134" t="s">
        <v>47</v>
      </c>
      <c r="AD134" t="s">
        <v>47</v>
      </c>
      <c r="AE134" s="9" t="s">
        <v>47</v>
      </c>
      <c r="AG134" s="7" t="s">
        <v>47</v>
      </c>
      <c r="AH134" s="6">
        <v>84.6</v>
      </c>
      <c r="AI134" s="9" t="s">
        <v>47</v>
      </c>
      <c r="AK134" s="7" t="s">
        <v>47</v>
      </c>
      <c r="AL134" s="6">
        <v>84.6</v>
      </c>
      <c r="AM134" t="s">
        <v>47</v>
      </c>
      <c r="AN134" t="s">
        <v>47</v>
      </c>
      <c r="AO134" t="s">
        <v>47</v>
      </c>
      <c r="AP134" t="s">
        <v>47</v>
      </c>
      <c r="AQ134" t="s">
        <v>47</v>
      </c>
      <c r="AR134" s="9" t="s">
        <v>47</v>
      </c>
    </row>
    <row r="135" spans="1:44" ht="16" x14ac:dyDescent="0.2">
      <c r="A135" s="5">
        <v>44847</v>
      </c>
      <c r="B135" t="s">
        <v>54</v>
      </c>
      <c r="C135" s="6">
        <v>2695.24</v>
      </c>
      <c r="D135" t="s">
        <v>55</v>
      </c>
      <c r="E135">
        <v>1700</v>
      </c>
      <c r="F135">
        <v>940</v>
      </c>
      <c r="G135">
        <v>554</v>
      </c>
      <c r="I135" t="s">
        <v>144</v>
      </c>
      <c r="J135" t="s">
        <v>145</v>
      </c>
      <c r="K135" t="s">
        <v>144</v>
      </c>
      <c r="L135" t="s">
        <v>43</v>
      </c>
      <c r="M135" t="s">
        <v>44</v>
      </c>
      <c r="O135" t="s">
        <v>43</v>
      </c>
      <c r="P135" t="s">
        <v>58</v>
      </c>
      <c r="R135" t="s">
        <v>45</v>
      </c>
      <c r="S135" t="s">
        <v>130</v>
      </c>
      <c r="U135" s="7" t="s">
        <v>47</v>
      </c>
      <c r="V135" s="9" t="s">
        <v>47</v>
      </c>
      <c r="X135" s="10">
        <v>2695.24</v>
      </c>
      <c r="Y135" t="s">
        <v>47</v>
      </c>
      <c r="Z135" s="9" t="s">
        <v>47</v>
      </c>
      <c r="AB135" s="7" t="s">
        <v>47</v>
      </c>
      <c r="AC135" t="s">
        <v>47</v>
      </c>
      <c r="AD135" t="s">
        <v>47</v>
      </c>
      <c r="AE135" s="9" t="s">
        <v>47</v>
      </c>
      <c r="AG135" s="7" t="s">
        <v>47</v>
      </c>
      <c r="AH135" t="s">
        <v>47</v>
      </c>
      <c r="AI135" s="9" t="s">
        <v>47</v>
      </c>
      <c r="AK135" s="7" t="s">
        <v>47</v>
      </c>
      <c r="AL135" t="s">
        <v>47</v>
      </c>
      <c r="AM135" t="s">
        <v>47</v>
      </c>
      <c r="AN135" t="s">
        <v>47</v>
      </c>
      <c r="AO135" t="s">
        <v>47</v>
      </c>
      <c r="AP135" t="s">
        <v>47</v>
      </c>
      <c r="AQ135" t="s">
        <v>47</v>
      </c>
      <c r="AR135" s="9" t="s">
        <v>47</v>
      </c>
    </row>
    <row r="136" spans="1:44" ht="16" x14ac:dyDescent="0.2">
      <c r="B136" t="s">
        <v>59</v>
      </c>
      <c r="U136" s="10">
        <f>SUM(U112:U135)</f>
        <v>0</v>
      </c>
      <c r="V136" s="8">
        <f>SUM(V112:V135)</f>
        <v>-2.3305801732931286E-12</v>
      </c>
      <c r="X136" s="10">
        <f>SUM(X112:X135)</f>
        <v>-900</v>
      </c>
      <c r="Y136" s="11">
        <f>SUM(Y112:Y135)</f>
        <v>0</v>
      </c>
      <c r="Z136" s="8">
        <f>SUM(Z112:Z135)</f>
        <v>0</v>
      </c>
      <c r="AB136" s="10">
        <f>SUM(AB112:AB135)</f>
        <v>0</v>
      </c>
      <c r="AC136" s="11">
        <f>SUM(AC112:AC135)</f>
        <v>8974.9600000000009</v>
      </c>
      <c r="AD136" s="11">
        <f>SUM(AD112:AD135)</f>
        <v>2013.79</v>
      </c>
      <c r="AE136" s="8">
        <f>SUM(AE112:AE135)</f>
        <v>0</v>
      </c>
      <c r="AG136" s="10">
        <f>SUM(AG112:AG135)</f>
        <v>3021.66</v>
      </c>
      <c r="AH136" s="11">
        <f>SUM(AH112:AH135)</f>
        <v>672.30000000000007</v>
      </c>
      <c r="AI136" s="8">
        <f>SUM(AI112:AI135)</f>
        <v>0</v>
      </c>
      <c r="AK136" s="10">
        <f t="shared" ref="AK136:AR136" si="7">SUM(AK112:AK135)</f>
        <v>0</v>
      </c>
      <c r="AL136" s="11">
        <f t="shared" si="7"/>
        <v>3693.9599999999996</v>
      </c>
      <c r="AM136" s="11">
        <f t="shared" si="7"/>
        <v>0</v>
      </c>
      <c r="AN136" s="11">
        <f t="shared" si="7"/>
        <v>0</v>
      </c>
      <c r="AO136" s="11">
        <f t="shared" si="7"/>
        <v>10988.75</v>
      </c>
      <c r="AP136" s="11">
        <f t="shared" si="7"/>
        <v>0</v>
      </c>
      <c r="AQ136" s="11">
        <f t="shared" si="7"/>
        <v>0</v>
      </c>
      <c r="AR136" s="8">
        <f t="shared" si="7"/>
        <v>0</v>
      </c>
    </row>
    <row r="137" spans="1:44" ht="16" x14ac:dyDescent="0.2">
      <c r="B137" s="12" t="s">
        <v>60</v>
      </c>
      <c r="U137" s="13">
        <f>U136+U110</f>
        <v>0</v>
      </c>
      <c r="V137" s="14">
        <f>V136+V110</f>
        <v>-6.7643668444361538E-12</v>
      </c>
      <c r="X137" s="13">
        <f>X136+X110</f>
        <v>0</v>
      </c>
      <c r="Y137" s="15">
        <f>Y136+Y110</f>
        <v>0</v>
      </c>
      <c r="Z137" s="14">
        <f>Z136+Z110</f>
        <v>0</v>
      </c>
      <c r="AB137" s="7"/>
      <c r="AE137" s="9"/>
      <c r="AG137" s="7"/>
      <c r="AI137" s="9"/>
      <c r="AK137" s="7"/>
      <c r="AR137" s="9"/>
    </row>
    <row r="138" spans="1:44" x14ac:dyDescent="0.2">
      <c r="U138" s="7"/>
      <c r="V138" s="9"/>
      <c r="X138" s="7"/>
      <c r="Z138" s="9"/>
      <c r="AB138" s="7"/>
      <c r="AE138" s="9"/>
      <c r="AG138" s="7"/>
      <c r="AI138" s="9"/>
      <c r="AK138" s="7"/>
      <c r="AR138" s="9"/>
    </row>
    <row r="139" spans="1:44" ht="16" x14ac:dyDescent="0.2">
      <c r="A139" s="5">
        <v>44859</v>
      </c>
      <c r="B139" t="s">
        <v>146</v>
      </c>
      <c r="C139" s="6">
        <v>5961.32</v>
      </c>
      <c r="D139" t="s">
        <v>55</v>
      </c>
      <c r="E139">
        <v>1712</v>
      </c>
      <c r="F139">
        <v>940</v>
      </c>
      <c r="G139">
        <v>645</v>
      </c>
      <c r="I139" t="s">
        <v>147</v>
      </c>
      <c r="J139" t="s">
        <v>148</v>
      </c>
      <c r="K139" t="s">
        <v>147</v>
      </c>
      <c r="L139" t="s">
        <v>43</v>
      </c>
      <c r="M139" t="s">
        <v>44</v>
      </c>
      <c r="O139" t="s">
        <v>43</v>
      </c>
      <c r="P139" t="s">
        <v>58</v>
      </c>
      <c r="R139" t="s">
        <v>45</v>
      </c>
      <c r="S139" t="s">
        <v>149</v>
      </c>
      <c r="U139" s="7" t="s">
        <v>47</v>
      </c>
      <c r="V139" s="9" t="s">
        <v>47</v>
      </c>
      <c r="X139" s="7" t="s">
        <v>47</v>
      </c>
      <c r="Y139" t="s">
        <v>47</v>
      </c>
      <c r="Z139" s="8">
        <v>5961.32</v>
      </c>
      <c r="AB139" s="7" t="s">
        <v>47</v>
      </c>
      <c r="AC139" t="s">
        <v>47</v>
      </c>
      <c r="AD139" t="s">
        <v>47</v>
      </c>
      <c r="AE139" s="9" t="s">
        <v>47</v>
      </c>
      <c r="AG139" s="7" t="s">
        <v>47</v>
      </c>
      <c r="AH139" t="s">
        <v>47</v>
      </c>
      <c r="AI139" s="9" t="s">
        <v>47</v>
      </c>
      <c r="AK139" s="7" t="s">
        <v>47</v>
      </c>
      <c r="AL139" t="s">
        <v>47</v>
      </c>
      <c r="AM139" t="s">
        <v>47</v>
      </c>
      <c r="AN139" t="s">
        <v>47</v>
      </c>
      <c r="AO139" t="s">
        <v>47</v>
      </c>
      <c r="AP139" t="s">
        <v>47</v>
      </c>
      <c r="AQ139" t="s">
        <v>47</v>
      </c>
      <c r="AR139" s="9" t="s">
        <v>47</v>
      </c>
    </row>
    <row r="140" spans="1:44" ht="16" x14ac:dyDescent="0.2">
      <c r="A140" s="5">
        <v>44861</v>
      </c>
      <c r="B140" t="s">
        <v>104</v>
      </c>
      <c r="C140" s="6">
        <v>1041.3399999999999</v>
      </c>
      <c r="D140" t="s">
        <v>55</v>
      </c>
      <c r="E140">
        <v>1705</v>
      </c>
      <c r="F140">
        <v>940</v>
      </c>
      <c r="G140">
        <v>669</v>
      </c>
      <c r="I140" t="s">
        <v>150</v>
      </c>
      <c r="J140" t="s">
        <v>151</v>
      </c>
      <c r="K140" t="s">
        <v>150</v>
      </c>
      <c r="L140" t="s">
        <v>43</v>
      </c>
      <c r="M140" t="s">
        <v>44</v>
      </c>
      <c r="O140" t="s">
        <v>43</v>
      </c>
      <c r="P140" t="s">
        <v>58</v>
      </c>
      <c r="R140" t="s">
        <v>45</v>
      </c>
      <c r="S140" t="s">
        <v>149</v>
      </c>
      <c r="U140" s="7" t="s">
        <v>47</v>
      </c>
      <c r="V140" s="9" t="s">
        <v>47</v>
      </c>
      <c r="X140" s="7" t="s">
        <v>47</v>
      </c>
      <c r="Y140" s="6">
        <v>1041.3399999999999</v>
      </c>
      <c r="Z140" s="9" t="s">
        <v>47</v>
      </c>
      <c r="AB140" s="7" t="s">
        <v>47</v>
      </c>
      <c r="AC140" t="s">
        <v>47</v>
      </c>
      <c r="AD140" t="s">
        <v>47</v>
      </c>
      <c r="AE140" s="9" t="s">
        <v>47</v>
      </c>
      <c r="AG140" s="7" t="s">
        <v>47</v>
      </c>
      <c r="AH140" t="s">
        <v>47</v>
      </c>
      <c r="AI140" s="9" t="s">
        <v>47</v>
      </c>
      <c r="AK140" s="7" t="s">
        <v>47</v>
      </c>
      <c r="AL140" t="s">
        <v>47</v>
      </c>
      <c r="AM140" t="s">
        <v>47</v>
      </c>
      <c r="AN140" t="s">
        <v>47</v>
      </c>
      <c r="AO140" t="s">
        <v>47</v>
      </c>
      <c r="AP140" t="s">
        <v>47</v>
      </c>
      <c r="AQ140" t="s">
        <v>47</v>
      </c>
      <c r="AR140" s="9" t="s">
        <v>47</v>
      </c>
    </row>
    <row r="141" spans="1:44" ht="16" x14ac:dyDescent="0.2">
      <c r="A141" s="5">
        <v>44862</v>
      </c>
      <c r="B141" t="s">
        <v>78</v>
      </c>
      <c r="C141" s="6">
        <v>3058.95</v>
      </c>
      <c r="D141" t="s">
        <v>55</v>
      </c>
      <c r="E141">
        <v>1705</v>
      </c>
      <c r="F141">
        <v>940</v>
      </c>
      <c r="G141">
        <v>750</v>
      </c>
      <c r="I141" t="s">
        <v>152</v>
      </c>
      <c r="J141" t="s">
        <v>153</v>
      </c>
      <c r="K141" t="s">
        <v>152</v>
      </c>
      <c r="L141" t="s">
        <v>43</v>
      </c>
      <c r="M141" t="s">
        <v>44</v>
      </c>
      <c r="O141" t="s">
        <v>43</v>
      </c>
      <c r="P141" t="s">
        <v>58</v>
      </c>
      <c r="R141" t="s">
        <v>45</v>
      </c>
      <c r="S141" t="s">
        <v>149</v>
      </c>
      <c r="U141" s="7" t="s">
        <v>47</v>
      </c>
      <c r="V141" s="9" t="s">
        <v>47</v>
      </c>
      <c r="X141" s="7" t="s">
        <v>47</v>
      </c>
      <c r="Y141" s="6">
        <v>3058.95</v>
      </c>
      <c r="Z141" s="9" t="s">
        <v>47</v>
      </c>
      <c r="AB141" s="7" t="s">
        <v>47</v>
      </c>
      <c r="AC141" t="s">
        <v>47</v>
      </c>
      <c r="AD141" t="s">
        <v>47</v>
      </c>
      <c r="AE141" s="9" t="s">
        <v>47</v>
      </c>
      <c r="AG141" s="7" t="s">
        <v>47</v>
      </c>
      <c r="AH141" t="s">
        <v>47</v>
      </c>
      <c r="AI141" s="9" t="s">
        <v>47</v>
      </c>
      <c r="AK141" s="7" t="s">
        <v>47</v>
      </c>
      <c r="AL141" t="s">
        <v>47</v>
      </c>
      <c r="AM141" t="s">
        <v>47</v>
      </c>
      <c r="AN141" t="s">
        <v>47</v>
      </c>
      <c r="AO141" t="s">
        <v>47</v>
      </c>
      <c r="AP141" t="s">
        <v>47</v>
      </c>
      <c r="AQ141" t="s">
        <v>47</v>
      </c>
      <c r="AR141" s="9" t="s">
        <v>47</v>
      </c>
    </row>
    <row r="142" spans="1:44" ht="16" x14ac:dyDescent="0.2">
      <c r="A142" s="5">
        <v>44865</v>
      </c>
      <c r="B142" t="s">
        <v>48</v>
      </c>
      <c r="C142" s="6">
        <v>1187.3499999999999</v>
      </c>
      <c r="D142" t="s">
        <v>40</v>
      </c>
      <c r="E142">
        <v>1730</v>
      </c>
      <c r="F142">
        <v>1700</v>
      </c>
      <c r="G142">
        <v>811</v>
      </c>
      <c r="J142" t="s">
        <v>42</v>
      </c>
      <c r="L142" t="s">
        <v>43</v>
      </c>
      <c r="M142" t="s">
        <v>44</v>
      </c>
      <c r="O142" t="s">
        <v>43</v>
      </c>
      <c r="P142" t="s">
        <v>44</v>
      </c>
      <c r="R142" t="s">
        <v>45</v>
      </c>
      <c r="S142" t="s">
        <v>149</v>
      </c>
      <c r="U142" s="7" t="s">
        <v>47</v>
      </c>
      <c r="V142" s="8">
        <v>1187.3499999999999</v>
      </c>
      <c r="X142" s="10">
        <v>-1187.3499999999999</v>
      </c>
      <c r="Y142" t="s">
        <v>47</v>
      </c>
      <c r="Z142" s="9" t="s">
        <v>47</v>
      </c>
      <c r="AB142" s="7" t="s">
        <v>47</v>
      </c>
      <c r="AC142" t="s">
        <v>47</v>
      </c>
      <c r="AD142" t="s">
        <v>47</v>
      </c>
      <c r="AE142" s="9" t="s">
        <v>47</v>
      </c>
      <c r="AG142" s="7" t="s">
        <v>47</v>
      </c>
      <c r="AH142" t="s">
        <v>47</v>
      </c>
      <c r="AI142" s="9" t="s">
        <v>47</v>
      </c>
      <c r="AK142" s="7" t="s">
        <v>47</v>
      </c>
      <c r="AL142" t="s">
        <v>47</v>
      </c>
      <c r="AM142" t="s">
        <v>47</v>
      </c>
      <c r="AN142" t="s">
        <v>47</v>
      </c>
      <c r="AO142" t="s">
        <v>47</v>
      </c>
      <c r="AP142" t="s">
        <v>47</v>
      </c>
      <c r="AQ142" t="s">
        <v>47</v>
      </c>
      <c r="AR142" s="9" t="s">
        <v>47</v>
      </c>
    </row>
    <row r="143" spans="1:44" ht="16" x14ac:dyDescent="0.2">
      <c r="A143" s="5">
        <v>44865</v>
      </c>
      <c r="B143" t="s">
        <v>89</v>
      </c>
      <c r="C143" s="6">
        <v>2769.15</v>
      </c>
      <c r="D143" t="s">
        <v>40</v>
      </c>
      <c r="E143">
        <v>1730</v>
      </c>
      <c r="F143">
        <v>1705</v>
      </c>
      <c r="G143">
        <v>812</v>
      </c>
      <c r="J143" t="s">
        <v>42</v>
      </c>
      <c r="L143" t="s">
        <v>43</v>
      </c>
      <c r="M143" t="s">
        <v>44</v>
      </c>
      <c r="O143" t="s">
        <v>43</v>
      </c>
      <c r="P143" t="s">
        <v>44</v>
      </c>
      <c r="R143" t="s">
        <v>45</v>
      </c>
      <c r="S143" t="s">
        <v>149</v>
      </c>
      <c r="U143" s="7" t="s">
        <v>47</v>
      </c>
      <c r="V143" s="8">
        <v>2769.15</v>
      </c>
      <c r="X143" s="7" t="s">
        <v>47</v>
      </c>
      <c r="Y143" s="6">
        <v>-2769.15</v>
      </c>
      <c r="Z143" s="9" t="s">
        <v>47</v>
      </c>
      <c r="AB143" s="7" t="s">
        <v>47</v>
      </c>
      <c r="AC143" t="s">
        <v>47</v>
      </c>
      <c r="AD143" t="s">
        <v>47</v>
      </c>
      <c r="AE143" s="9" t="s">
        <v>47</v>
      </c>
      <c r="AG143" s="7" t="s">
        <v>47</v>
      </c>
      <c r="AH143" t="s">
        <v>47</v>
      </c>
      <c r="AI143" s="9" t="s">
        <v>47</v>
      </c>
      <c r="AK143" s="7" t="s">
        <v>47</v>
      </c>
      <c r="AL143" t="s">
        <v>47</v>
      </c>
      <c r="AM143" t="s">
        <v>47</v>
      </c>
      <c r="AN143" t="s">
        <v>47</v>
      </c>
      <c r="AO143" t="s">
        <v>47</v>
      </c>
      <c r="AP143" t="s">
        <v>47</v>
      </c>
      <c r="AQ143" t="s">
        <v>47</v>
      </c>
      <c r="AR143" s="9" t="s">
        <v>47</v>
      </c>
    </row>
    <row r="144" spans="1:44" ht="16" x14ac:dyDescent="0.2">
      <c r="A144" s="5">
        <v>44865</v>
      </c>
      <c r="B144" t="s">
        <v>39</v>
      </c>
      <c r="C144" s="6">
        <v>3943.04</v>
      </c>
      <c r="D144" t="s">
        <v>40</v>
      </c>
      <c r="E144">
        <v>1730</v>
      </c>
      <c r="F144">
        <v>1712</v>
      </c>
      <c r="G144">
        <v>813</v>
      </c>
      <c r="J144" t="s">
        <v>42</v>
      </c>
      <c r="L144" t="s">
        <v>43</v>
      </c>
      <c r="M144" t="s">
        <v>44</v>
      </c>
      <c r="O144" t="s">
        <v>43</v>
      </c>
      <c r="P144" t="s">
        <v>44</v>
      </c>
      <c r="R144" t="s">
        <v>45</v>
      </c>
      <c r="S144" t="s">
        <v>149</v>
      </c>
      <c r="U144" s="7" t="s">
        <v>47</v>
      </c>
      <c r="V144" s="8">
        <v>3943.04</v>
      </c>
      <c r="X144" s="7" t="s">
        <v>47</v>
      </c>
      <c r="Y144" t="s">
        <v>47</v>
      </c>
      <c r="Z144" s="8">
        <v>-3943.04</v>
      </c>
      <c r="AB144" s="7" t="s">
        <v>47</v>
      </c>
      <c r="AC144" t="s">
        <v>47</v>
      </c>
      <c r="AD144" t="s">
        <v>47</v>
      </c>
      <c r="AE144" s="9" t="s">
        <v>47</v>
      </c>
      <c r="AG144" s="7" t="s">
        <v>47</v>
      </c>
      <c r="AH144" t="s">
        <v>47</v>
      </c>
      <c r="AI144" s="9" t="s">
        <v>47</v>
      </c>
      <c r="AK144" s="7" t="s">
        <v>47</v>
      </c>
      <c r="AL144" t="s">
        <v>47</v>
      </c>
      <c r="AM144" t="s">
        <v>47</v>
      </c>
      <c r="AN144" t="s">
        <v>47</v>
      </c>
      <c r="AO144" t="s">
        <v>47</v>
      </c>
      <c r="AP144" t="s">
        <v>47</v>
      </c>
      <c r="AQ144" t="s">
        <v>47</v>
      </c>
      <c r="AR144" s="9" t="s">
        <v>47</v>
      </c>
    </row>
    <row r="145" spans="1:44" ht="16" x14ac:dyDescent="0.2">
      <c r="A145" s="5">
        <v>44865</v>
      </c>
      <c r="B145" t="s">
        <v>39</v>
      </c>
      <c r="C145" s="6">
        <v>2018.28</v>
      </c>
      <c r="D145" t="s">
        <v>40</v>
      </c>
      <c r="E145">
        <v>1730</v>
      </c>
      <c r="F145">
        <v>1712</v>
      </c>
      <c r="G145">
        <v>818</v>
      </c>
      <c r="J145" t="s">
        <v>42</v>
      </c>
      <c r="L145" t="s">
        <v>43</v>
      </c>
      <c r="M145" t="s">
        <v>44</v>
      </c>
      <c r="O145" t="s">
        <v>43</v>
      </c>
      <c r="P145" t="s">
        <v>44</v>
      </c>
      <c r="R145" t="s">
        <v>45</v>
      </c>
      <c r="S145" t="s">
        <v>149</v>
      </c>
      <c r="U145" s="7" t="s">
        <v>47</v>
      </c>
      <c r="V145" s="8">
        <v>2018.28</v>
      </c>
      <c r="X145" s="7" t="s">
        <v>47</v>
      </c>
      <c r="Y145" t="s">
        <v>47</v>
      </c>
      <c r="Z145" s="8">
        <v>-2018.28</v>
      </c>
      <c r="AB145" s="7" t="s">
        <v>47</v>
      </c>
      <c r="AC145" t="s">
        <v>47</v>
      </c>
      <c r="AD145" t="s">
        <v>47</v>
      </c>
      <c r="AE145" s="9" t="s">
        <v>47</v>
      </c>
      <c r="AG145" s="7" t="s">
        <v>47</v>
      </c>
      <c r="AH145" t="s">
        <v>47</v>
      </c>
      <c r="AI145" s="9" t="s">
        <v>47</v>
      </c>
      <c r="AK145" s="7" t="s">
        <v>47</v>
      </c>
      <c r="AL145" t="s">
        <v>47</v>
      </c>
      <c r="AM145" t="s">
        <v>47</v>
      </c>
      <c r="AN145" t="s">
        <v>47</v>
      </c>
      <c r="AO145" t="s">
        <v>47</v>
      </c>
      <c r="AP145" t="s">
        <v>47</v>
      </c>
      <c r="AQ145" t="s">
        <v>47</v>
      </c>
      <c r="AR145" s="9" t="s">
        <v>47</v>
      </c>
    </row>
    <row r="146" spans="1:44" ht="16" x14ac:dyDescent="0.2">
      <c r="A146" s="5">
        <v>44865</v>
      </c>
      <c r="B146" t="s">
        <v>48</v>
      </c>
      <c r="C146" s="6">
        <v>423</v>
      </c>
      <c r="D146" t="s">
        <v>40</v>
      </c>
      <c r="E146">
        <v>1730</v>
      </c>
      <c r="F146">
        <v>1700</v>
      </c>
      <c r="G146">
        <v>819</v>
      </c>
      <c r="J146" t="s">
        <v>42</v>
      </c>
      <c r="L146" t="s">
        <v>43</v>
      </c>
      <c r="M146" t="s">
        <v>44</v>
      </c>
      <c r="O146" t="s">
        <v>43</v>
      </c>
      <c r="P146" t="s">
        <v>44</v>
      </c>
      <c r="R146" t="s">
        <v>45</v>
      </c>
      <c r="S146" t="s">
        <v>149</v>
      </c>
      <c r="U146" s="7" t="s">
        <v>47</v>
      </c>
      <c r="V146" s="8">
        <v>423</v>
      </c>
      <c r="X146" s="10">
        <v>-423</v>
      </c>
      <c r="Y146" t="s">
        <v>47</v>
      </c>
      <c r="Z146" s="9" t="s">
        <v>47</v>
      </c>
      <c r="AB146" s="7" t="s">
        <v>47</v>
      </c>
      <c r="AC146" t="s">
        <v>47</v>
      </c>
      <c r="AD146" t="s">
        <v>47</v>
      </c>
      <c r="AE146" s="9" t="s">
        <v>47</v>
      </c>
      <c r="AG146" s="7" t="s">
        <v>47</v>
      </c>
      <c r="AH146" t="s">
        <v>47</v>
      </c>
      <c r="AI146" s="9" t="s">
        <v>47</v>
      </c>
      <c r="AK146" s="7" t="s">
        <v>47</v>
      </c>
      <c r="AL146" t="s">
        <v>47</v>
      </c>
      <c r="AM146" t="s">
        <v>47</v>
      </c>
      <c r="AN146" t="s">
        <v>47</v>
      </c>
      <c r="AO146" t="s">
        <v>47</v>
      </c>
      <c r="AP146" t="s">
        <v>47</v>
      </c>
      <c r="AQ146" t="s">
        <v>47</v>
      </c>
      <c r="AR146" s="9" t="s">
        <v>47</v>
      </c>
    </row>
    <row r="147" spans="1:44" ht="16" x14ac:dyDescent="0.2">
      <c r="A147" s="5">
        <v>44865</v>
      </c>
      <c r="B147" t="s">
        <v>89</v>
      </c>
      <c r="C147" s="6">
        <v>1331.14</v>
      </c>
      <c r="D147" t="s">
        <v>40</v>
      </c>
      <c r="E147">
        <v>1730</v>
      </c>
      <c r="F147">
        <v>1705</v>
      </c>
      <c r="G147">
        <v>820</v>
      </c>
      <c r="J147" t="s">
        <v>42</v>
      </c>
      <c r="L147" t="s">
        <v>43</v>
      </c>
      <c r="M147" t="s">
        <v>44</v>
      </c>
      <c r="O147" t="s">
        <v>43</v>
      </c>
      <c r="P147" t="s">
        <v>44</v>
      </c>
      <c r="R147" t="s">
        <v>45</v>
      </c>
      <c r="S147" t="s">
        <v>149</v>
      </c>
      <c r="U147" s="7" t="s">
        <v>47</v>
      </c>
      <c r="V147" s="8">
        <v>1331.14</v>
      </c>
      <c r="X147" s="7" t="s">
        <v>47</v>
      </c>
      <c r="Y147" s="6">
        <v>-1331.14</v>
      </c>
      <c r="Z147" s="9" t="s">
        <v>47</v>
      </c>
      <c r="AB147" s="7" t="s">
        <v>47</v>
      </c>
      <c r="AC147" t="s">
        <v>47</v>
      </c>
      <c r="AD147" t="s">
        <v>47</v>
      </c>
      <c r="AE147" s="9" t="s">
        <v>47</v>
      </c>
      <c r="AG147" s="7" t="s">
        <v>47</v>
      </c>
      <c r="AH147" t="s">
        <v>47</v>
      </c>
      <c r="AI147" s="9" t="s">
        <v>47</v>
      </c>
      <c r="AK147" s="7" t="s">
        <v>47</v>
      </c>
      <c r="AL147" t="s">
        <v>47</v>
      </c>
      <c r="AM147" t="s">
        <v>47</v>
      </c>
      <c r="AN147" t="s">
        <v>47</v>
      </c>
      <c r="AO147" t="s">
        <v>47</v>
      </c>
      <c r="AP147" t="s">
        <v>47</v>
      </c>
      <c r="AQ147" t="s">
        <v>47</v>
      </c>
      <c r="AR147" s="9" t="s">
        <v>47</v>
      </c>
    </row>
    <row r="148" spans="1:44" ht="16" x14ac:dyDescent="0.2">
      <c r="A148" s="5">
        <v>44865</v>
      </c>
      <c r="B148" t="s">
        <v>138</v>
      </c>
      <c r="C148" s="6">
        <v>3702.23</v>
      </c>
      <c r="D148" t="s">
        <v>40</v>
      </c>
      <c r="E148">
        <v>2551</v>
      </c>
      <c r="F148">
        <v>1730</v>
      </c>
      <c r="G148">
        <v>816</v>
      </c>
      <c r="H148" t="s">
        <v>90</v>
      </c>
      <c r="J148" t="s">
        <v>42</v>
      </c>
      <c r="L148" t="s">
        <v>50</v>
      </c>
      <c r="M148" t="s">
        <v>51</v>
      </c>
      <c r="N148" t="s">
        <v>52</v>
      </c>
      <c r="O148" t="s">
        <v>43</v>
      </c>
      <c r="P148" t="s">
        <v>44</v>
      </c>
      <c r="R148" t="s">
        <v>45</v>
      </c>
      <c r="S148" t="s">
        <v>149</v>
      </c>
      <c r="U148" s="7" t="s">
        <v>47</v>
      </c>
      <c r="V148" s="8">
        <v>-3702.23</v>
      </c>
      <c r="X148" s="7" t="s">
        <v>47</v>
      </c>
      <c r="Y148" t="s">
        <v>47</v>
      </c>
      <c r="Z148" s="9" t="s">
        <v>47</v>
      </c>
      <c r="AB148" s="7" t="s">
        <v>47</v>
      </c>
      <c r="AC148" s="6">
        <v>3702.23</v>
      </c>
      <c r="AD148" t="s">
        <v>47</v>
      </c>
      <c r="AE148" s="9" t="s">
        <v>47</v>
      </c>
      <c r="AG148" s="7" t="s">
        <v>47</v>
      </c>
      <c r="AH148" t="s">
        <v>47</v>
      </c>
      <c r="AI148" s="9" t="s">
        <v>47</v>
      </c>
      <c r="AK148" s="7" t="s">
        <v>47</v>
      </c>
      <c r="AL148" t="s">
        <v>47</v>
      </c>
      <c r="AM148" t="s">
        <v>47</v>
      </c>
      <c r="AN148" t="s">
        <v>47</v>
      </c>
      <c r="AO148" s="6">
        <v>3702.23</v>
      </c>
      <c r="AP148" t="s">
        <v>47</v>
      </c>
      <c r="AQ148" t="s">
        <v>47</v>
      </c>
      <c r="AR148" s="9" t="s">
        <v>47</v>
      </c>
    </row>
    <row r="149" spans="1:44" ht="16" x14ac:dyDescent="0.2">
      <c r="A149" s="5">
        <v>44865</v>
      </c>
      <c r="B149" t="s">
        <v>138</v>
      </c>
      <c r="C149" s="6">
        <v>2250.6999999999998</v>
      </c>
      <c r="D149" t="s">
        <v>40</v>
      </c>
      <c r="E149">
        <v>2551</v>
      </c>
      <c r="F149">
        <v>1730</v>
      </c>
      <c r="G149">
        <v>817</v>
      </c>
      <c r="H149" t="s">
        <v>91</v>
      </c>
      <c r="J149" t="s">
        <v>42</v>
      </c>
      <c r="L149" t="s">
        <v>50</v>
      </c>
      <c r="M149" t="s">
        <v>51</v>
      </c>
      <c r="N149" t="s">
        <v>52</v>
      </c>
      <c r="O149" t="s">
        <v>43</v>
      </c>
      <c r="P149" t="s">
        <v>44</v>
      </c>
      <c r="R149" t="s">
        <v>45</v>
      </c>
      <c r="S149" t="s">
        <v>149</v>
      </c>
      <c r="U149" s="7" t="s">
        <v>47</v>
      </c>
      <c r="V149" s="8">
        <v>-2250.6999999999998</v>
      </c>
      <c r="X149" s="7" t="s">
        <v>47</v>
      </c>
      <c r="Y149" t="s">
        <v>47</v>
      </c>
      <c r="Z149" s="9" t="s">
        <v>47</v>
      </c>
      <c r="AB149" s="7" t="s">
        <v>47</v>
      </c>
      <c r="AC149" s="6">
        <v>2250.6999999999998</v>
      </c>
      <c r="AD149" t="s">
        <v>47</v>
      </c>
      <c r="AE149" s="9" t="s">
        <v>47</v>
      </c>
      <c r="AG149" s="7" t="s">
        <v>47</v>
      </c>
      <c r="AH149" t="s">
        <v>47</v>
      </c>
      <c r="AI149" s="9" t="s">
        <v>47</v>
      </c>
      <c r="AK149" s="7" t="s">
        <v>47</v>
      </c>
      <c r="AL149" t="s">
        <v>47</v>
      </c>
      <c r="AM149" t="s">
        <v>47</v>
      </c>
      <c r="AN149" t="s">
        <v>47</v>
      </c>
      <c r="AO149" s="6">
        <v>2250.6999999999998</v>
      </c>
      <c r="AP149" t="s">
        <v>47</v>
      </c>
      <c r="AQ149" t="s">
        <v>47</v>
      </c>
      <c r="AR149" s="9" t="s">
        <v>47</v>
      </c>
    </row>
    <row r="150" spans="1:44" ht="16" x14ac:dyDescent="0.2">
      <c r="A150" s="5">
        <v>44865</v>
      </c>
      <c r="B150" t="s">
        <v>138</v>
      </c>
      <c r="C150" s="6">
        <v>3022.03</v>
      </c>
      <c r="D150" t="s">
        <v>40</v>
      </c>
      <c r="E150">
        <v>2551</v>
      </c>
      <c r="F150">
        <v>1730</v>
      </c>
      <c r="G150">
        <v>822</v>
      </c>
      <c r="H150" t="s">
        <v>92</v>
      </c>
      <c r="J150" t="s">
        <v>42</v>
      </c>
      <c r="L150" t="s">
        <v>50</v>
      </c>
      <c r="M150" t="s">
        <v>51</v>
      </c>
      <c r="N150" t="s">
        <v>52</v>
      </c>
      <c r="O150" t="s">
        <v>43</v>
      </c>
      <c r="P150" t="s">
        <v>44</v>
      </c>
      <c r="R150" t="s">
        <v>45</v>
      </c>
      <c r="S150" t="s">
        <v>149</v>
      </c>
      <c r="U150" s="7" t="s">
        <v>47</v>
      </c>
      <c r="V150" s="8">
        <v>-3022.03</v>
      </c>
      <c r="X150" s="7" t="s">
        <v>47</v>
      </c>
      <c r="Y150" t="s">
        <v>47</v>
      </c>
      <c r="Z150" s="9" t="s">
        <v>47</v>
      </c>
      <c r="AB150" s="7" t="s">
        <v>47</v>
      </c>
      <c r="AC150" s="6">
        <v>3022.03</v>
      </c>
      <c r="AD150" t="s">
        <v>47</v>
      </c>
      <c r="AE150" s="9" t="s">
        <v>47</v>
      </c>
      <c r="AG150" s="7" t="s">
        <v>47</v>
      </c>
      <c r="AH150" t="s">
        <v>47</v>
      </c>
      <c r="AI150" s="9" t="s">
        <v>47</v>
      </c>
      <c r="AK150" s="7" t="s">
        <v>47</v>
      </c>
      <c r="AL150" t="s">
        <v>47</v>
      </c>
      <c r="AM150" t="s">
        <v>47</v>
      </c>
      <c r="AN150" t="s">
        <v>47</v>
      </c>
      <c r="AO150" s="6">
        <v>3022.03</v>
      </c>
      <c r="AP150" t="s">
        <v>47</v>
      </c>
      <c r="AQ150" t="s">
        <v>47</v>
      </c>
      <c r="AR150" s="9" t="s">
        <v>47</v>
      </c>
    </row>
    <row r="151" spans="1:44" ht="16" x14ac:dyDescent="0.2">
      <c r="A151" s="5">
        <v>44865</v>
      </c>
      <c r="B151" t="s">
        <v>53</v>
      </c>
      <c r="C151" s="6">
        <v>700.97</v>
      </c>
      <c r="D151" t="s">
        <v>40</v>
      </c>
      <c r="E151">
        <v>2555</v>
      </c>
      <c r="F151">
        <v>1730</v>
      </c>
      <c r="G151">
        <v>826</v>
      </c>
      <c r="H151" t="s">
        <v>92</v>
      </c>
      <c r="J151" t="s">
        <v>42</v>
      </c>
      <c r="L151" t="s">
        <v>50</v>
      </c>
      <c r="M151" t="s">
        <v>51</v>
      </c>
      <c r="N151" t="s">
        <v>52</v>
      </c>
      <c r="O151" t="s">
        <v>43</v>
      </c>
      <c r="P151" t="s">
        <v>44</v>
      </c>
      <c r="R151" t="s">
        <v>45</v>
      </c>
      <c r="S151" t="s">
        <v>149</v>
      </c>
      <c r="U151" s="7" t="s">
        <v>47</v>
      </c>
      <c r="V151" s="8">
        <v>-700.97</v>
      </c>
      <c r="X151" s="7" t="s">
        <v>47</v>
      </c>
      <c r="Y151" t="s">
        <v>47</v>
      </c>
      <c r="Z151" s="9" t="s">
        <v>47</v>
      </c>
      <c r="AB151" s="7" t="s">
        <v>47</v>
      </c>
      <c r="AC151" t="s">
        <v>47</v>
      </c>
      <c r="AD151" s="6">
        <v>700.97</v>
      </c>
      <c r="AE151" s="9" t="s">
        <v>47</v>
      </c>
      <c r="AG151" s="7" t="s">
        <v>47</v>
      </c>
      <c r="AH151" t="s">
        <v>47</v>
      </c>
      <c r="AI151" s="9" t="s">
        <v>47</v>
      </c>
      <c r="AK151" s="7" t="s">
        <v>47</v>
      </c>
      <c r="AL151" t="s">
        <v>47</v>
      </c>
      <c r="AM151" t="s">
        <v>47</v>
      </c>
      <c r="AN151" t="s">
        <v>47</v>
      </c>
      <c r="AO151" s="6">
        <v>700.97</v>
      </c>
      <c r="AP151" t="s">
        <v>47</v>
      </c>
      <c r="AQ151" t="s">
        <v>47</v>
      </c>
      <c r="AR151" s="9" t="s">
        <v>47</v>
      </c>
    </row>
    <row r="152" spans="1:44" ht="16" x14ac:dyDescent="0.2">
      <c r="A152" s="5">
        <v>44865</v>
      </c>
      <c r="B152" t="s">
        <v>53</v>
      </c>
      <c r="C152" s="6">
        <v>858.73</v>
      </c>
      <c r="D152" t="s">
        <v>40</v>
      </c>
      <c r="E152">
        <v>2555</v>
      </c>
      <c r="F152">
        <v>1730</v>
      </c>
      <c r="G152">
        <v>827</v>
      </c>
      <c r="H152" t="s">
        <v>90</v>
      </c>
      <c r="J152" t="s">
        <v>42</v>
      </c>
      <c r="L152" t="s">
        <v>50</v>
      </c>
      <c r="M152" t="s">
        <v>51</v>
      </c>
      <c r="N152" t="s">
        <v>52</v>
      </c>
      <c r="O152" t="s">
        <v>43</v>
      </c>
      <c r="P152" t="s">
        <v>44</v>
      </c>
      <c r="R152" t="s">
        <v>45</v>
      </c>
      <c r="S152" t="s">
        <v>149</v>
      </c>
      <c r="U152" s="7" t="s">
        <v>47</v>
      </c>
      <c r="V152" s="8">
        <v>-858.73</v>
      </c>
      <c r="X152" s="7" t="s">
        <v>47</v>
      </c>
      <c r="Y152" t="s">
        <v>47</v>
      </c>
      <c r="Z152" s="9" t="s">
        <v>47</v>
      </c>
      <c r="AB152" s="7" t="s">
        <v>47</v>
      </c>
      <c r="AC152" t="s">
        <v>47</v>
      </c>
      <c r="AD152" s="6">
        <v>858.73</v>
      </c>
      <c r="AE152" s="9" t="s">
        <v>47</v>
      </c>
      <c r="AG152" s="7" t="s">
        <v>47</v>
      </c>
      <c r="AH152" t="s">
        <v>47</v>
      </c>
      <c r="AI152" s="9" t="s">
        <v>47</v>
      </c>
      <c r="AK152" s="7" t="s">
        <v>47</v>
      </c>
      <c r="AL152" t="s">
        <v>47</v>
      </c>
      <c r="AM152" t="s">
        <v>47</v>
      </c>
      <c r="AN152" t="s">
        <v>47</v>
      </c>
      <c r="AO152" s="6">
        <v>858.73</v>
      </c>
      <c r="AP152" t="s">
        <v>47</v>
      </c>
      <c r="AQ152" t="s">
        <v>47</v>
      </c>
      <c r="AR152" s="9" t="s">
        <v>47</v>
      </c>
    </row>
    <row r="153" spans="1:44" ht="16" x14ac:dyDescent="0.2">
      <c r="A153" s="5">
        <v>44865</v>
      </c>
      <c r="B153" t="s">
        <v>53</v>
      </c>
      <c r="C153" s="6">
        <v>522.94000000000005</v>
      </c>
      <c r="D153" t="s">
        <v>40</v>
      </c>
      <c r="E153">
        <v>2555</v>
      </c>
      <c r="F153">
        <v>1730</v>
      </c>
      <c r="G153">
        <v>828</v>
      </c>
      <c r="H153" t="s">
        <v>91</v>
      </c>
      <c r="J153" t="s">
        <v>42</v>
      </c>
      <c r="L153" t="s">
        <v>50</v>
      </c>
      <c r="M153" t="s">
        <v>51</v>
      </c>
      <c r="N153" t="s">
        <v>52</v>
      </c>
      <c r="O153" t="s">
        <v>43</v>
      </c>
      <c r="P153" t="s">
        <v>44</v>
      </c>
      <c r="R153" t="s">
        <v>45</v>
      </c>
      <c r="S153" t="s">
        <v>149</v>
      </c>
      <c r="U153" s="7" t="s">
        <v>47</v>
      </c>
      <c r="V153" s="8">
        <v>-522.94000000000005</v>
      </c>
      <c r="X153" s="7" t="s">
        <v>47</v>
      </c>
      <c r="Y153" t="s">
        <v>47</v>
      </c>
      <c r="Z153" s="9" t="s">
        <v>47</v>
      </c>
      <c r="AB153" s="7" t="s">
        <v>47</v>
      </c>
      <c r="AC153" t="s">
        <v>47</v>
      </c>
      <c r="AD153" s="6">
        <v>522.94000000000005</v>
      </c>
      <c r="AE153" s="9" t="s">
        <v>47</v>
      </c>
      <c r="AG153" s="7" t="s">
        <v>47</v>
      </c>
      <c r="AH153" t="s">
        <v>47</v>
      </c>
      <c r="AI153" s="9" t="s">
        <v>47</v>
      </c>
      <c r="AK153" s="7" t="s">
        <v>47</v>
      </c>
      <c r="AL153" t="s">
        <v>47</v>
      </c>
      <c r="AM153" t="s">
        <v>47</v>
      </c>
      <c r="AN153" t="s">
        <v>47</v>
      </c>
      <c r="AO153" s="6">
        <v>522.94000000000005</v>
      </c>
      <c r="AP153" t="s">
        <v>47</v>
      </c>
      <c r="AQ153" t="s">
        <v>47</v>
      </c>
      <c r="AR153" s="9" t="s">
        <v>47</v>
      </c>
    </row>
    <row r="154" spans="1:44" ht="16" x14ac:dyDescent="0.2">
      <c r="A154" s="5">
        <v>44865</v>
      </c>
      <c r="B154" t="s">
        <v>138</v>
      </c>
      <c r="C154" s="6">
        <v>304.79000000000002</v>
      </c>
      <c r="D154" t="s">
        <v>40</v>
      </c>
      <c r="E154">
        <v>6700</v>
      </c>
      <c r="F154">
        <v>1730</v>
      </c>
      <c r="G154">
        <v>814</v>
      </c>
      <c r="H154" t="s">
        <v>139</v>
      </c>
      <c r="J154" t="s">
        <v>42</v>
      </c>
      <c r="L154" t="s">
        <v>50</v>
      </c>
      <c r="M154" t="s">
        <v>51</v>
      </c>
      <c r="N154" t="s">
        <v>140</v>
      </c>
      <c r="O154" t="s">
        <v>43</v>
      </c>
      <c r="P154" t="s">
        <v>44</v>
      </c>
      <c r="R154" t="s">
        <v>45</v>
      </c>
      <c r="S154" t="s">
        <v>149</v>
      </c>
      <c r="U154" s="7" t="s">
        <v>47</v>
      </c>
      <c r="V154" s="8">
        <v>-304.79000000000002</v>
      </c>
      <c r="X154" s="7" t="s">
        <v>47</v>
      </c>
      <c r="Y154" t="s">
        <v>47</v>
      </c>
      <c r="Z154" s="9" t="s">
        <v>47</v>
      </c>
      <c r="AB154" s="7" t="s">
        <v>47</v>
      </c>
      <c r="AC154" t="s">
        <v>47</v>
      </c>
      <c r="AD154" t="s">
        <v>47</v>
      </c>
      <c r="AE154" s="9" t="s">
        <v>47</v>
      </c>
      <c r="AG154" s="10">
        <v>304.79000000000002</v>
      </c>
      <c r="AH154" t="s">
        <v>47</v>
      </c>
      <c r="AI154" s="9" t="s">
        <v>47</v>
      </c>
      <c r="AK154" s="7" t="s">
        <v>47</v>
      </c>
      <c r="AL154" s="6">
        <v>304.79000000000002</v>
      </c>
      <c r="AM154" t="s">
        <v>47</v>
      </c>
      <c r="AN154" t="s">
        <v>47</v>
      </c>
      <c r="AO154" t="s">
        <v>47</v>
      </c>
      <c r="AP154" t="s">
        <v>47</v>
      </c>
      <c r="AQ154" t="s">
        <v>47</v>
      </c>
      <c r="AR154" s="9" t="s">
        <v>47</v>
      </c>
    </row>
    <row r="155" spans="1:44" ht="16" x14ac:dyDescent="0.2">
      <c r="A155" s="5">
        <v>44865</v>
      </c>
      <c r="B155" t="s">
        <v>138</v>
      </c>
      <c r="C155" s="6">
        <v>153.74</v>
      </c>
      <c r="D155" t="s">
        <v>40</v>
      </c>
      <c r="E155">
        <v>6700</v>
      </c>
      <c r="F155">
        <v>1730</v>
      </c>
      <c r="G155">
        <v>815</v>
      </c>
      <c r="H155" t="s">
        <v>141</v>
      </c>
      <c r="J155" t="s">
        <v>42</v>
      </c>
      <c r="L155" t="s">
        <v>50</v>
      </c>
      <c r="M155" t="s">
        <v>51</v>
      </c>
      <c r="N155" t="s">
        <v>140</v>
      </c>
      <c r="O155" t="s">
        <v>43</v>
      </c>
      <c r="P155" t="s">
        <v>44</v>
      </c>
      <c r="R155" t="s">
        <v>45</v>
      </c>
      <c r="S155" t="s">
        <v>149</v>
      </c>
      <c r="U155" s="7" t="s">
        <v>47</v>
      </c>
      <c r="V155" s="8">
        <v>-153.74</v>
      </c>
      <c r="X155" s="7" t="s">
        <v>47</v>
      </c>
      <c r="Y155" t="s">
        <v>47</v>
      </c>
      <c r="Z155" s="9" t="s">
        <v>47</v>
      </c>
      <c r="AB155" s="7" t="s">
        <v>47</v>
      </c>
      <c r="AC155" t="s">
        <v>47</v>
      </c>
      <c r="AD155" t="s">
        <v>47</v>
      </c>
      <c r="AE155" s="9" t="s">
        <v>47</v>
      </c>
      <c r="AG155" s="10">
        <v>153.74</v>
      </c>
      <c r="AH155" t="s">
        <v>47</v>
      </c>
      <c r="AI155" s="9" t="s">
        <v>47</v>
      </c>
      <c r="AK155" s="7" t="s">
        <v>47</v>
      </c>
      <c r="AL155" s="6">
        <v>153.74</v>
      </c>
      <c r="AM155" t="s">
        <v>47</v>
      </c>
      <c r="AN155" t="s">
        <v>47</v>
      </c>
      <c r="AO155" t="s">
        <v>47</v>
      </c>
      <c r="AP155" t="s">
        <v>47</v>
      </c>
      <c r="AQ155" t="s">
        <v>47</v>
      </c>
      <c r="AR155" s="9" t="s">
        <v>47</v>
      </c>
    </row>
    <row r="156" spans="1:44" ht="16" x14ac:dyDescent="0.2">
      <c r="A156" s="5">
        <v>44865</v>
      </c>
      <c r="B156" t="s">
        <v>142</v>
      </c>
      <c r="C156" s="6">
        <v>40.11</v>
      </c>
      <c r="D156" t="s">
        <v>40</v>
      </c>
      <c r="E156">
        <v>6700</v>
      </c>
      <c r="F156">
        <v>1730</v>
      </c>
      <c r="G156">
        <v>821</v>
      </c>
      <c r="H156" t="s">
        <v>143</v>
      </c>
      <c r="J156" t="s">
        <v>42</v>
      </c>
      <c r="L156" t="s">
        <v>50</v>
      </c>
      <c r="M156" t="s">
        <v>51</v>
      </c>
      <c r="N156" t="s">
        <v>140</v>
      </c>
      <c r="O156" t="s">
        <v>43</v>
      </c>
      <c r="P156" t="s">
        <v>44</v>
      </c>
      <c r="R156" t="s">
        <v>45</v>
      </c>
      <c r="S156" t="s">
        <v>149</v>
      </c>
      <c r="U156" s="7" t="s">
        <v>47</v>
      </c>
      <c r="V156" s="8">
        <v>-40.11</v>
      </c>
      <c r="X156" s="7" t="s">
        <v>47</v>
      </c>
      <c r="Y156" t="s">
        <v>47</v>
      </c>
      <c r="Z156" s="9" t="s">
        <v>47</v>
      </c>
      <c r="AB156" s="7" t="s">
        <v>47</v>
      </c>
      <c r="AC156" t="s">
        <v>47</v>
      </c>
      <c r="AD156" t="s">
        <v>47</v>
      </c>
      <c r="AE156" s="9" t="s">
        <v>47</v>
      </c>
      <c r="AG156" s="10">
        <v>40.11</v>
      </c>
      <c r="AH156" t="s">
        <v>47</v>
      </c>
      <c r="AI156" s="9" t="s">
        <v>47</v>
      </c>
      <c r="AK156" s="7" t="s">
        <v>47</v>
      </c>
      <c r="AL156" s="6">
        <v>40.11</v>
      </c>
      <c r="AM156" t="s">
        <v>47</v>
      </c>
      <c r="AN156" t="s">
        <v>47</v>
      </c>
      <c r="AO156" t="s">
        <v>47</v>
      </c>
      <c r="AP156" t="s">
        <v>47</v>
      </c>
      <c r="AQ156" t="s">
        <v>47</v>
      </c>
      <c r="AR156" s="9" t="s">
        <v>47</v>
      </c>
    </row>
    <row r="157" spans="1:44" ht="16" x14ac:dyDescent="0.2">
      <c r="A157" s="5">
        <v>44865</v>
      </c>
      <c r="B157" t="s">
        <v>53</v>
      </c>
      <c r="C157" s="6">
        <v>9.31</v>
      </c>
      <c r="D157" t="s">
        <v>40</v>
      </c>
      <c r="E157">
        <v>6750</v>
      </c>
      <c r="F157">
        <v>1730</v>
      </c>
      <c r="G157">
        <v>823</v>
      </c>
      <c r="H157" t="s">
        <v>143</v>
      </c>
      <c r="J157" t="s">
        <v>42</v>
      </c>
      <c r="L157" t="s">
        <v>50</v>
      </c>
      <c r="M157" t="s">
        <v>51</v>
      </c>
      <c r="N157" t="s">
        <v>140</v>
      </c>
      <c r="O157" t="s">
        <v>43</v>
      </c>
      <c r="P157" t="s">
        <v>44</v>
      </c>
      <c r="R157" t="s">
        <v>45</v>
      </c>
      <c r="S157" t="s">
        <v>149</v>
      </c>
      <c r="U157" s="7" t="s">
        <v>47</v>
      </c>
      <c r="V157" s="8">
        <v>-9.31</v>
      </c>
      <c r="X157" s="7" t="s">
        <v>47</v>
      </c>
      <c r="Y157" t="s">
        <v>47</v>
      </c>
      <c r="Z157" s="9" t="s">
        <v>47</v>
      </c>
      <c r="AB157" s="7" t="s">
        <v>47</v>
      </c>
      <c r="AC157" t="s">
        <v>47</v>
      </c>
      <c r="AD157" t="s">
        <v>47</v>
      </c>
      <c r="AE157" s="9" t="s">
        <v>47</v>
      </c>
      <c r="AG157" s="7" t="s">
        <v>47</v>
      </c>
      <c r="AH157" s="6">
        <v>9.31</v>
      </c>
      <c r="AI157" s="9" t="s">
        <v>47</v>
      </c>
      <c r="AK157" s="7" t="s">
        <v>47</v>
      </c>
      <c r="AL157" s="6">
        <v>9.31</v>
      </c>
      <c r="AM157" t="s">
        <v>47</v>
      </c>
      <c r="AN157" t="s">
        <v>47</v>
      </c>
      <c r="AO157" t="s">
        <v>47</v>
      </c>
      <c r="AP157" t="s">
        <v>47</v>
      </c>
      <c r="AQ157" t="s">
        <v>47</v>
      </c>
      <c r="AR157" s="9" t="s">
        <v>47</v>
      </c>
    </row>
    <row r="158" spans="1:44" ht="16" x14ac:dyDescent="0.2">
      <c r="A158" s="5">
        <v>44865</v>
      </c>
      <c r="B158" t="s">
        <v>53</v>
      </c>
      <c r="C158" s="6">
        <v>70.69</v>
      </c>
      <c r="D158" t="s">
        <v>40</v>
      </c>
      <c r="E158">
        <v>6750</v>
      </c>
      <c r="F158">
        <v>1730</v>
      </c>
      <c r="G158">
        <v>824</v>
      </c>
      <c r="H158" t="s">
        <v>139</v>
      </c>
      <c r="J158" t="s">
        <v>42</v>
      </c>
      <c r="L158" t="s">
        <v>50</v>
      </c>
      <c r="M158" t="s">
        <v>51</v>
      </c>
      <c r="N158" t="s">
        <v>140</v>
      </c>
      <c r="O158" t="s">
        <v>43</v>
      </c>
      <c r="P158" t="s">
        <v>44</v>
      </c>
      <c r="R158" t="s">
        <v>45</v>
      </c>
      <c r="S158" t="s">
        <v>149</v>
      </c>
      <c r="U158" s="7" t="s">
        <v>47</v>
      </c>
      <c r="V158" s="8">
        <v>-70.69</v>
      </c>
      <c r="X158" s="7" t="s">
        <v>47</v>
      </c>
      <c r="Y158" t="s">
        <v>47</v>
      </c>
      <c r="Z158" s="9" t="s">
        <v>47</v>
      </c>
      <c r="AB158" s="7" t="s">
        <v>47</v>
      </c>
      <c r="AC158" t="s">
        <v>47</v>
      </c>
      <c r="AD158" t="s">
        <v>47</v>
      </c>
      <c r="AE158" s="9" t="s">
        <v>47</v>
      </c>
      <c r="AG158" s="7" t="s">
        <v>47</v>
      </c>
      <c r="AH158" s="6">
        <v>70.69</v>
      </c>
      <c r="AI158" s="9" t="s">
        <v>47</v>
      </c>
      <c r="AK158" s="7" t="s">
        <v>47</v>
      </c>
      <c r="AL158" s="6">
        <v>70.69</v>
      </c>
      <c r="AM158" t="s">
        <v>47</v>
      </c>
      <c r="AN158" t="s">
        <v>47</v>
      </c>
      <c r="AO158" t="s">
        <v>47</v>
      </c>
      <c r="AP158" t="s">
        <v>47</v>
      </c>
      <c r="AQ158" t="s">
        <v>47</v>
      </c>
      <c r="AR158" s="9" t="s">
        <v>47</v>
      </c>
    </row>
    <row r="159" spans="1:44" ht="16" x14ac:dyDescent="0.2">
      <c r="A159" s="5">
        <v>44865</v>
      </c>
      <c r="B159" t="s">
        <v>53</v>
      </c>
      <c r="C159" s="6">
        <v>35.72</v>
      </c>
      <c r="D159" t="s">
        <v>40</v>
      </c>
      <c r="E159">
        <v>6750</v>
      </c>
      <c r="F159">
        <v>1730</v>
      </c>
      <c r="G159">
        <v>825</v>
      </c>
      <c r="H159" t="s">
        <v>141</v>
      </c>
      <c r="J159" t="s">
        <v>42</v>
      </c>
      <c r="L159" t="s">
        <v>50</v>
      </c>
      <c r="M159" t="s">
        <v>51</v>
      </c>
      <c r="N159" t="s">
        <v>140</v>
      </c>
      <c r="O159" t="s">
        <v>43</v>
      </c>
      <c r="P159" t="s">
        <v>44</v>
      </c>
      <c r="R159" t="s">
        <v>45</v>
      </c>
      <c r="S159" t="s">
        <v>149</v>
      </c>
      <c r="U159" s="7" t="s">
        <v>47</v>
      </c>
      <c r="V159" s="8">
        <v>-35.72</v>
      </c>
      <c r="X159" s="7" t="s">
        <v>47</v>
      </c>
      <c r="Y159" t="s">
        <v>47</v>
      </c>
      <c r="Z159" s="9" t="s">
        <v>47</v>
      </c>
      <c r="AB159" s="7" t="s">
        <v>47</v>
      </c>
      <c r="AC159" t="s">
        <v>47</v>
      </c>
      <c r="AD159" t="s">
        <v>47</v>
      </c>
      <c r="AE159" s="9" t="s">
        <v>47</v>
      </c>
      <c r="AG159" s="7" t="s">
        <v>47</v>
      </c>
      <c r="AH159" s="6">
        <v>35.72</v>
      </c>
      <c r="AI159" s="9" t="s">
        <v>47</v>
      </c>
      <c r="AK159" s="7" t="s">
        <v>47</v>
      </c>
      <c r="AL159" s="6">
        <v>35.72</v>
      </c>
      <c r="AM159" t="s">
        <v>47</v>
      </c>
      <c r="AN159" t="s">
        <v>47</v>
      </c>
      <c r="AO159" t="s">
        <v>47</v>
      </c>
      <c r="AP159" t="s">
        <v>47</v>
      </c>
      <c r="AQ159" t="s">
        <v>47</v>
      </c>
      <c r="AR159" s="9" t="s">
        <v>47</v>
      </c>
    </row>
    <row r="160" spans="1:44" ht="16" x14ac:dyDescent="0.2">
      <c r="A160" s="5">
        <v>44880</v>
      </c>
      <c r="B160" t="s">
        <v>54</v>
      </c>
      <c r="C160" s="6">
        <v>1610.35</v>
      </c>
      <c r="D160" t="s">
        <v>55</v>
      </c>
      <c r="E160">
        <v>1700</v>
      </c>
      <c r="F160">
        <v>940</v>
      </c>
      <c r="G160">
        <v>791</v>
      </c>
      <c r="I160" t="s">
        <v>154</v>
      </c>
      <c r="J160" t="s">
        <v>155</v>
      </c>
      <c r="K160" t="s">
        <v>154</v>
      </c>
      <c r="L160" t="s">
        <v>43</v>
      </c>
      <c r="M160" t="s">
        <v>44</v>
      </c>
      <c r="O160" t="s">
        <v>43</v>
      </c>
      <c r="P160" t="s">
        <v>58</v>
      </c>
      <c r="R160" t="s">
        <v>45</v>
      </c>
      <c r="S160" t="s">
        <v>149</v>
      </c>
      <c r="U160" s="7" t="s">
        <v>47</v>
      </c>
      <c r="V160" s="9" t="s">
        <v>47</v>
      </c>
      <c r="X160" s="10">
        <v>1610.35</v>
      </c>
      <c r="Y160" t="s">
        <v>47</v>
      </c>
      <c r="Z160" s="9" t="s">
        <v>47</v>
      </c>
      <c r="AB160" s="7" t="s">
        <v>47</v>
      </c>
      <c r="AC160" t="s">
        <v>47</v>
      </c>
      <c r="AD160" t="s">
        <v>47</v>
      </c>
      <c r="AE160" s="9" t="s">
        <v>47</v>
      </c>
      <c r="AG160" s="7" t="s">
        <v>47</v>
      </c>
      <c r="AH160" t="s">
        <v>47</v>
      </c>
      <c r="AI160" s="9" t="s">
        <v>47</v>
      </c>
      <c r="AK160" s="7" t="s">
        <v>47</v>
      </c>
      <c r="AL160" t="s">
        <v>47</v>
      </c>
      <c r="AM160" t="s">
        <v>47</v>
      </c>
      <c r="AN160" t="s">
        <v>47</v>
      </c>
      <c r="AO160" t="s">
        <v>47</v>
      </c>
      <c r="AP160" t="s">
        <v>47</v>
      </c>
      <c r="AQ160" t="s">
        <v>47</v>
      </c>
      <c r="AR160" s="9" t="s">
        <v>47</v>
      </c>
    </row>
    <row r="161" spans="1:44" ht="16" x14ac:dyDescent="0.2">
      <c r="B161" t="s">
        <v>59</v>
      </c>
      <c r="U161" s="10">
        <f>SUM(U139:U160)</f>
        <v>0</v>
      </c>
      <c r="V161" s="8">
        <f>SUM(V139:V160)</f>
        <v>-5.8264504332328215E-13</v>
      </c>
      <c r="X161" s="10">
        <f>SUM(X139:X160)</f>
        <v>0</v>
      </c>
      <c r="Y161" s="11">
        <f>SUM(Y139:Y160)</f>
        <v>0</v>
      </c>
      <c r="Z161" s="8">
        <f>SUM(Z139:Z160)</f>
        <v>0</v>
      </c>
      <c r="AB161" s="10">
        <f>SUM(AB139:AB160)</f>
        <v>0</v>
      </c>
      <c r="AC161" s="11">
        <f>SUM(AC139:AC160)</f>
        <v>8974.9600000000009</v>
      </c>
      <c r="AD161" s="11">
        <f>SUM(AD139:AD160)</f>
        <v>2082.6400000000003</v>
      </c>
      <c r="AE161" s="8">
        <f>SUM(AE139:AE160)</f>
        <v>0</v>
      </c>
      <c r="AG161" s="10">
        <f>SUM(AG139:AG160)</f>
        <v>498.64000000000004</v>
      </c>
      <c r="AH161" s="11">
        <f>SUM(AH139:AH160)</f>
        <v>115.72</v>
      </c>
      <c r="AI161" s="8">
        <f>SUM(AI139:AI160)</f>
        <v>0</v>
      </c>
      <c r="AK161" s="10">
        <f t="shared" ref="AK161:AR161" si="8">SUM(AK139:AK160)</f>
        <v>0</v>
      </c>
      <c r="AL161" s="11">
        <f t="shared" si="8"/>
        <v>614.36000000000013</v>
      </c>
      <c r="AM161" s="11">
        <f t="shared" si="8"/>
        <v>0</v>
      </c>
      <c r="AN161" s="11">
        <f t="shared" si="8"/>
        <v>0</v>
      </c>
      <c r="AO161" s="11">
        <f t="shared" si="8"/>
        <v>11057.6</v>
      </c>
      <c r="AP161" s="11">
        <f t="shared" si="8"/>
        <v>0</v>
      </c>
      <c r="AQ161" s="11">
        <f t="shared" si="8"/>
        <v>0</v>
      </c>
      <c r="AR161" s="8">
        <f t="shared" si="8"/>
        <v>0</v>
      </c>
    </row>
    <row r="162" spans="1:44" ht="16" x14ac:dyDescent="0.2">
      <c r="B162" s="12" t="s">
        <v>60</v>
      </c>
      <c r="U162" s="13">
        <f>U161+U137</f>
        <v>0</v>
      </c>
      <c r="V162" s="14">
        <f>V161+V137</f>
        <v>-7.3470118877594359E-12</v>
      </c>
      <c r="X162" s="13">
        <f>X161+X137</f>
        <v>0</v>
      </c>
      <c r="Y162" s="15">
        <f>Y161+Y137</f>
        <v>0</v>
      </c>
      <c r="Z162" s="14">
        <f>Z161+Z137</f>
        <v>0</v>
      </c>
      <c r="AB162" s="7"/>
      <c r="AE162" s="9"/>
      <c r="AG162" s="7"/>
      <c r="AI162" s="9"/>
      <c r="AK162" s="7"/>
      <c r="AR162" s="9"/>
    </row>
    <row r="163" spans="1:44" x14ac:dyDescent="0.2">
      <c r="U163" s="7"/>
      <c r="V163" s="9"/>
      <c r="X163" s="7"/>
      <c r="Z163" s="9"/>
      <c r="AB163" s="7"/>
      <c r="AE163" s="9"/>
      <c r="AG163" s="7"/>
      <c r="AI163" s="9"/>
      <c r="AK163" s="7"/>
      <c r="AR163" s="9"/>
    </row>
    <row r="164" spans="1:44" ht="16" x14ac:dyDescent="0.2">
      <c r="A164" s="5">
        <v>44882</v>
      </c>
      <c r="B164" t="s">
        <v>156</v>
      </c>
      <c r="C164" s="6">
        <v>9674.26</v>
      </c>
      <c r="D164" t="s">
        <v>55</v>
      </c>
      <c r="E164">
        <v>1712</v>
      </c>
      <c r="F164">
        <v>940</v>
      </c>
      <c r="G164">
        <v>851</v>
      </c>
      <c r="I164" t="s">
        <v>157</v>
      </c>
      <c r="J164" t="s">
        <v>158</v>
      </c>
      <c r="K164" t="s">
        <v>157</v>
      </c>
      <c r="L164" t="s">
        <v>43</v>
      </c>
      <c r="M164" t="s">
        <v>44</v>
      </c>
      <c r="O164" t="s">
        <v>43</v>
      </c>
      <c r="P164" t="s">
        <v>58</v>
      </c>
      <c r="R164" t="s">
        <v>45</v>
      </c>
      <c r="S164" t="s">
        <v>159</v>
      </c>
      <c r="U164" s="7" t="s">
        <v>47</v>
      </c>
      <c r="V164" s="9" t="s">
        <v>47</v>
      </c>
      <c r="X164" s="7" t="s">
        <v>47</v>
      </c>
      <c r="Y164" t="s">
        <v>47</v>
      </c>
      <c r="Z164" s="8">
        <v>9674.26</v>
      </c>
      <c r="AB164" s="7" t="s">
        <v>47</v>
      </c>
      <c r="AC164" t="s">
        <v>47</v>
      </c>
      <c r="AD164" t="s">
        <v>47</v>
      </c>
      <c r="AE164" s="9" t="s">
        <v>47</v>
      </c>
      <c r="AG164" s="7" t="s">
        <v>47</v>
      </c>
      <c r="AH164" t="s">
        <v>47</v>
      </c>
      <c r="AI164" s="9" t="s">
        <v>47</v>
      </c>
      <c r="AK164" s="7" t="s">
        <v>47</v>
      </c>
      <c r="AL164" t="s">
        <v>47</v>
      </c>
      <c r="AM164" t="s">
        <v>47</v>
      </c>
      <c r="AN164" t="s">
        <v>47</v>
      </c>
      <c r="AO164" t="s">
        <v>47</v>
      </c>
      <c r="AP164" t="s">
        <v>47</v>
      </c>
      <c r="AQ164" t="s">
        <v>47</v>
      </c>
      <c r="AR164" s="9" t="s">
        <v>47</v>
      </c>
    </row>
    <row r="165" spans="1:44" ht="16" x14ac:dyDescent="0.2">
      <c r="A165" s="5">
        <v>44893</v>
      </c>
      <c r="B165" t="s">
        <v>78</v>
      </c>
      <c r="C165" s="6">
        <v>5388.77</v>
      </c>
      <c r="D165" t="s">
        <v>55</v>
      </c>
      <c r="E165">
        <v>1705</v>
      </c>
      <c r="F165">
        <v>940</v>
      </c>
      <c r="G165">
        <v>917</v>
      </c>
      <c r="I165" t="s">
        <v>160</v>
      </c>
      <c r="J165" t="s">
        <v>161</v>
      </c>
      <c r="K165" t="s">
        <v>160</v>
      </c>
      <c r="L165" t="s">
        <v>43</v>
      </c>
      <c r="M165" t="s">
        <v>44</v>
      </c>
      <c r="O165" t="s">
        <v>43</v>
      </c>
      <c r="P165" t="s">
        <v>58</v>
      </c>
      <c r="R165" t="s">
        <v>45</v>
      </c>
      <c r="S165" t="s">
        <v>159</v>
      </c>
      <c r="U165" s="7" t="s">
        <v>47</v>
      </c>
      <c r="V165" s="9" t="s">
        <v>47</v>
      </c>
      <c r="X165" s="7" t="s">
        <v>47</v>
      </c>
      <c r="Y165" s="6">
        <v>5388.77</v>
      </c>
      <c r="Z165" s="9" t="s">
        <v>47</v>
      </c>
      <c r="AB165" s="7" t="s">
        <v>47</v>
      </c>
      <c r="AC165" t="s">
        <v>47</v>
      </c>
      <c r="AD165" t="s">
        <v>47</v>
      </c>
      <c r="AE165" s="9" t="s">
        <v>47</v>
      </c>
      <c r="AG165" s="7" t="s">
        <v>47</v>
      </c>
      <c r="AH165" t="s">
        <v>47</v>
      </c>
      <c r="AI165" s="9" t="s">
        <v>47</v>
      </c>
      <c r="AK165" s="7" t="s">
        <v>47</v>
      </c>
      <c r="AL165" t="s">
        <v>47</v>
      </c>
      <c r="AM165" t="s">
        <v>47</v>
      </c>
      <c r="AN165" t="s">
        <v>47</v>
      </c>
      <c r="AO165" t="s">
        <v>47</v>
      </c>
      <c r="AP165" t="s">
        <v>47</v>
      </c>
      <c r="AQ165" t="s">
        <v>47</v>
      </c>
      <c r="AR165" s="9" t="s">
        <v>47</v>
      </c>
    </row>
    <row r="166" spans="1:44" ht="16" x14ac:dyDescent="0.2">
      <c r="A166" s="5">
        <v>44893</v>
      </c>
      <c r="B166" t="s">
        <v>104</v>
      </c>
      <c r="C166" s="6">
        <v>1655.41</v>
      </c>
      <c r="D166" t="s">
        <v>55</v>
      </c>
      <c r="E166">
        <v>1705</v>
      </c>
      <c r="F166">
        <v>940</v>
      </c>
      <c r="G166">
        <v>918</v>
      </c>
      <c r="I166" t="s">
        <v>162</v>
      </c>
      <c r="J166" t="s">
        <v>163</v>
      </c>
      <c r="K166" t="s">
        <v>162</v>
      </c>
      <c r="L166" t="s">
        <v>43</v>
      </c>
      <c r="M166" t="s">
        <v>44</v>
      </c>
      <c r="O166" t="s">
        <v>43</v>
      </c>
      <c r="P166" t="s">
        <v>58</v>
      </c>
      <c r="R166" t="s">
        <v>45</v>
      </c>
      <c r="S166" t="s">
        <v>159</v>
      </c>
      <c r="U166" s="7" t="s">
        <v>47</v>
      </c>
      <c r="V166" s="9" t="s">
        <v>47</v>
      </c>
      <c r="X166" s="7" t="s">
        <v>47</v>
      </c>
      <c r="Y166" s="6">
        <v>1655.41</v>
      </c>
      <c r="Z166" s="9" t="s">
        <v>47</v>
      </c>
      <c r="AB166" s="7" t="s">
        <v>47</v>
      </c>
      <c r="AC166" t="s">
        <v>47</v>
      </c>
      <c r="AD166" t="s">
        <v>47</v>
      </c>
      <c r="AE166" s="9" t="s">
        <v>47</v>
      </c>
      <c r="AG166" s="7" t="s">
        <v>47</v>
      </c>
      <c r="AH166" t="s">
        <v>47</v>
      </c>
      <c r="AI166" s="9" t="s">
        <v>47</v>
      </c>
      <c r="AK166" s="7" t="s">
        <v>47</v>
      </c>
      <c r="AL166" t="s">
        <v>47</v>
      </c>
      <c r="AM166" t="s">
        <v>47</v>
      </c>
      <c r="AN166" t="s">
        <v>47</v>
      </c>
      <c r="AO166" t="s">
        <v>47</v>
      </c>
      <c r="AP166" t="s">
        <v>47</v>
      </c>
      <c r="AQ166" t="s">
        <v>47</v>
      </c>
      <c r="AR166" s="9" t="s">
        <v>47</v>
      </c>
    </row>
    <row r="167" spans="1:44" ht="16" x14ac:dyDescent="0.2">
      <c r="A167" s="5">
        <v>44895</v>
      </c>
      <c r="B167" t="s">
        <v>48</v>
      </c>
      <c r="C167" s="6">
        <v>2581.75</v>
      </c>
      <c r="D167" t="s">
        <v>40</v>
      </c>
      <c r="E167">
        <v>1730</v>
      </c>
      <c r="F167">
        <v>1700</v>
      </c>
      <c r="G167">
        <v>794</v>
      </c>
      <c r="J167" t="s">
        <v>42</v>
      </c>
      <c r="L167" t="s">
        <v>43</v>
      </c>
      <c r="M167" t="s">
        <v>44</v>
      </c>
      <c r="O167" t="s">
        <v>43</v>
      </c>
      <c r="P167" t="s">
        <v>44</v>
      </c>
      <c r="R167" t="s">
        <v>45</v>
      </c>
      <c r="S167" t="s">
        <v>159</v>
      </c>
      <c r="U167" s="7" t="s">
        <v>47</v>
      </c>
      <c r="V167" s="8">
        <v>2581.75</v>
      </c>
      <c r="X167" s="10">
        <v>-2581.75</v>
      </c>
      <c r="Y167" t="s">
        <v>47</v>
      </c>
      <c r="Z167" s="9" t="s">
        <v>47</v>
      </c>
      <c r="AB167" s="7" t="s">
        <v>47</v>
      </c>
      <c r="AC167" t="s">
        <v>47</v>
      </c>
      <c r="AD167" t="s">
        <v>47</v>
      </c>
      <c r="AE167" s="9" t="s">
        <v>47</v>
      </c>
      <c r="AG167" s="7" t="s">
        <v>47</v>
      </c>
      <c r="AH167" t="s">
        <v>47</v>
      </c>
      <c r="AI167" s="9" t="s">
        <v>47</v>
      </c>
      <c r="AK167" s="7" t="s">
        <v>47</v>
      </c>
      <c r="AL167" t="s">
        <v>47</v>
      </c>
      <c r="AM167" t="s">
        <v>47</v>
      </c>
      <c r="AN167" t="s">
        <v>47</v>
      </c>
      <c r="AO167" t="s">
        <v>47</v>
      </c>
      <c r="AP167" t="s">
        <v>47</v>
      </c>
      <c r="AQ167" t="s">
        <v>47</v>
      </c>
      <c r="AR167" s="9" t="s">
        <v>47</v>
      </c>
    </row>
    <row r="168" spans="1:44" ht="16" x14ac:dyDescent="0.2">
      <c r="A168" s="5">
        <v>44895</v>
      </c>
      <c r="B168" t="s">
        <v>89</v>
      </c>
      <c r="C168" s="6">
        <v>4612.08</v>
      </c>
      <c r="D168" t="s">
        <v>40</v>
      </c>
      <c r="E168">
        <v>1730</v>
      </c>
      <c r="F168">
        <v>1705</v>
      </c>
      <c r="G168">
        <v>795</v>
      </c>
      <c r="J168" t="s">
        <v>42</v>
      </c>
      <c r="L168" t="s">
        <v>43</v>
      </c>
      <c r="M168" t="s">
        <v>44</v>
      </c>
      <c r="O168" t="s">
        <v>43</v>
      </c>
      <c r="P168" t="s">
        <v>44</v>
      </c>
      <c r="R168" t="s">
        <v>45</v>
      </c>
      <c r="S168" t="s">
        <v>159</v>
      </c>
      <c r="U168" s="7" t="s">
        <v>47</v>
      </c>
      <c r="V168" s="8">
        <v>4612.08</v>
      </c>
      <c r="X168" s="7" t="s">
        <v>47</v>
      </c>
      <c r="Y168" s="6">
        <v>-4612.08</v>
      </c>
      <c r="Z168" s="9" t="s">
        <v>47</v>
      </c>
      <c r="AB168" s="7" t="s">
        <v>47</v>
      </c>
      <c r="AC168" t="s">
        <v>47</v>
      </c>
      <c r="AD168" t="s">
        <v>47</v>
      </c>
      <c r="AE168" s="9" t="s">
        <v>47</v>
      </c>
      <c r="AG168" s="7" t="s">
        <v>47</v>
      </c>
      <c r="AH168" t="s">
        <v>47</v>
      </c>
      <c r="AI168" s="9" t="s">
        <v>47</v>
      </c>
      <c r="AK168" s="7" t="s">
        <v>47</v>
      </c>
      <c r="AL168" t="s">
        <v>47</v>
      </c>
      <c r="AM168" t="s">
        <v>47</v>
      </c>
      <c r="AN168" t="s">
        <v>47</v>
      </c>
      <c r="AO168" t="s">
        <v>47</v>
      </c>
      <c r="AP168" t="s">
        <v>47</v>
      </c>
      <c r="AQ168" t="s">
        <v>47</v>
      </c>
      <c r="AR168" s="9" t="s">
        <v>47</v>
      </c>
    </row>
    <row r="169" spans="1:44" ht="16" x14ac:dyDescent="0.2">
      <c r="A169" s="5">
        <v>44895</v>
      </c>
      <c r="B169" t="s">
        <v>39</v>
      </c>
      <c r="C169" s="6">
        <v>6207.56</v>
      </c>
      <c r="D169" t="s">
        <v>40</v>
      </c>
      <c r="E169">
        <v>1730</v>
      </c>
      <c r="F169">
        <v>1712</v>
      </c>
      <c r="G169">
        <v>796</v>
      </c>
      <c r="J169" t="s">
        <v>42</v>
      </c>
      <c r="L169" t="s">
        <v>43</v>
      </c>
      <c r="M169" t="s">
        <v>44</v>
      </c>
      <c r="O169" t="s">
        <v>43</v>
      </c>
      <c r="P169" t="s">
        <v>44</v>
      </c>
      <c r="R169" t="s">
        <v>45</v>
      </c>
      <c r="S169" t="s">
        <v>159</v>
      </c>
      <c r="U169" s="7" t="s">
        <v>47</v>
      </c>
      <c r="V169" s="8">
        <v>6207.56</v>
      </c>
      <c r="X169" s="7" t="s">
        <v>47</v>
      </c>
      <c r="Y169" t="s">
        <v>47</v>
      </c>
      <c r="Z169" s="8">
        <v>-6207.56</v>
      </c>
      <c r="AB169" s="7" t="s">
        <v>47</v>
      </c>
      <c r="AC169" t="s">
        <v>47</v>
      </c>
      <c r="AD169" t="s">
        <v>47</v>
      </c>
      <c r="AE169" s="9" t="s">
        <v>47</v>
      </c>
      <c r="AG169" s="7" t="s">
        <v>47</v>
      </c>
      <c r="AH169" t="s">
        <v>47</v>
      </c>
      <c r="AI169" s="9" t="s">
        <v>47</v>
      </c>
      <c r="AK169" s="7" t="s">
        <v>47</v>
      </c>
      <c r="AL169" t="s">
        <v>47</v>
      </c>
      <c r="AM169" t="s">
        <v>47</v>
      </c>
      <c r="AN169" t="s">
        <v>47</v>
      </c>
      <c r="AO169" t="s">
        <v>47</v>
      </c>
      <c r="AP169" t="s">
        <v>47</v>
      </c>
      <c r="AQ169" t="s">
        <v>47</v>
      </c>
      <c r="AR169" s="9" t="s">
        <v>47</v>
      </c>
    </row>
    <row r="170" spans="1:44" ht="16" x14ac:dyDescent="0.2">
      <c r="A170" s="5">
        <v>44895</v>
      </c>
      <c r="B170" t="s">
        <v>39</v>
      </c>
      <c r="C170" s="6">
        <v>3466.7</v>
      </c>
      <c r="D170" t="s">
        <v>40</v>
      </c>
      <c r="E170">
        <v>1730</v>
      </c>
      <c r="F170">
        <v>1712</v>
      </c>
      <c r="G170">
        <v>800</v>
      </c>
      <c r="J170" t="s">
        <v>42</v>
      </c>
      <c r="L170" t="s">
        <v>43</v>
      </c>
      <c r="M170" t="s">
        <v>44</v>
      </c>
      <c r="O170" t="s">
        <v>43</v>
      </c>
      <c r="P170" t="s">
        <v>44</v>
      </c>
      <c r="R170" t="s">
        <v>45</v>
      </c>
      <c r="S170" t="s">
        <v>159</v>
      </c>
      <c r="U170" s="7" t="s">
        <v>47</v>
      </c>
      <c r="V170" s="8">
        <v>3466.7</v>
      </c>
      <c r="X170" s="7" t="s">
        <v>47</v>
      </c>
      <c r="Y170" t="s">
        <v>47</v>
      </c>
      <c r="Z170" s="8">
        <v>-3466.7</v>
      </c>
      <c r="AB170" s="7" t="s">
        <v>47</v>
      </c>
      <c r="AC170" t="s">
        <v>47</v>
      </c>
      <c r="AD170" t="s">
        <v>47</v>
      </c>
      <c r="AE170" s="9" t="s">
        <v>47</v>
      </c>
      <c r="AG170" s="7" t="s">
        <v>47</v>
      </c>
      <c r="AH170" t="s">
        <v>47</v>
      </c>
      <c r="AI170" s="9" t="s">
        <v>47</v>
      </c>
      <c r="AK170" s="7" t="s">
        <v>47</v>
      </c>
      <c r="AL170" t="s">
        <v>47</v>
      </c>
      <c r="AM170" t="s">
        <v>47</v>
      </c>
      <c r="AN170" t="s">
        <v>47</v>
      </c>
      <c r="AO170" t="s">
        <v>47</v>
      </c>
      <c r="AP170" t="s">
        <v>47</v>
      </c>
      <c r="AQ170" t="s">
        <v>47</v>
      </c>
      <c r="AR170" s="9" t="s">
        <v>47</v>
      </c>
    </row>
    <row r="171" spans="1:44" ht="16" x14ac:dyDescent="0.2">
      <c r="A171" s="5">
        <v>44895</v>
      </c>
      <c r="B171" t="s">
        <v>48</v>
      </c>
      <c r="C171" s="6">
        <v>1134.77</v>
      </c>
      <c r="D171" t="s">
        <v>40</v>
      </c>
      <c r="E171">
        <v>1730</v>
      </c>
      <c r="F171">
        <v>1700</v>
      </c>
      <c r="G171">
        <v>801</v>
      </c>
      <c r="J171" t="s">
        <v>42</v>
      </c>
      <c r="L171" t="s">
        <v>43</v>
      </c>
      <c r="M171" t="s">
        <v>44</v>
      </c>
      <c r="O171" t="s">
        <v>43</v>
      </c>
      <c r="P171" t="s">
        <v>44</v>
      </c>
      <c r="R171" t="s">
        <v>45</v>
      </c>
      <c r="S171" t="s">
        <v>159</v>
      </c>
      <c r="U171" s="7" t="s">
        <v>47</v>
      </c>
      <c r="V171" s="8">
        <v>1134.77</v>
      </c>
      <c r="X171" s="10">
        <v>-1134.77</v>
      </c>
      <c r="Y171" t="s">
        <v>47</v>
      </c>
      <c r="Z171" s="9" t="s">
        <v>47</v>
      </c>
      <c r="AB171" s="7" t="s">
        <v>47</v>
      </c>
      <c r="AC171" t="s">
        <v>47</v>
      </c>
      <c r="AD171" t="s">
        <v>47</v>
      </c>
      <c r="AE171" s="9" t="s">
        <v>47</v>
      </c>
      <c r="AG171" s="7" t="s">
        <v>47</v>
      </c>
      <c r="AH171" t="s">
        <v>47</v>
      </c>
      <c r="AI171" s="9" t="s">
        <v>47</v>
      </c>
      <c r="AK171" s="7" t="s">
        <v>47</v>
      </c>
      <c r="AL171" t="s">
        <v>47</v>
      </c>
      <c r="AM171" t="s">
        <v>47</v>
      </c>
      <c r="AN171" t="s">
        <v>47</v>
      </c>
      <c r="AO171" t="s">
        <v>47</v>
      </c>
      <c r="AP171" t="s">
        <v>47</v>
      </c>
      <c r="AQ171" t="s">
        <v>47</v>
      </c>
      <c r="AR171" s="9" t="s">
        <v>47</v>
      </c>
    </row>
    <row r="172" spans="1:44" ht="16" x14ac:dyDescent="0.2">
      <c r="A172" s="5">
        <v>44895</v>
      </c>
      <c r="B172" t="s">
        <v>89</v>
      </c>
      <c r="C172" s="6">
        <v>2432.1</v>
      </c>
      <c r="D172" t="s">
        <v>40</v>
      </c>
      <c r="E172">
        <v>1730</v>
      </c>
      <c r="F172">
        <v>1705</v>
      </c>
      <c r="G172">
        <v>802</v>
      </c>
      <c r="J172" t="s">
        <v>42</v>
      </c>
      <c r="L172" t="s">
        <v>43</v>
      </c>
      <c r="M172" t="s">
        <v>44</v>
      </c>
      <c r="O172" t="s">
        <v>43</v>
      </c>
      <c r="P172" t="s">
        <v>44</v>
      </c>
      <c r="R172" t="s">
        <v>45</v>
      </c>
      <c r="S172" t="s">
        <v>159</v>
      </c>
      <c r="U172" s="7" t="s">
        <v>47</v>
      </c>
      <c r="V172" s="8">
        <v>2432.1</v>
      </c>
      <c r="X172" s="7" t="s">
        <v>47</v>
      </c>
      <c r="Y172" s="6">
        <v>-2432.1</v>
      </c>
      <c r="Z172" s="9" t="s">
        <v>47</v>
      </c>
      <c r="AB172" s="7" t="s">
        <v>47</v>
      </c>
      <c r="AC172" t="s">
        <v>47</v>
      </c>
      <c r="AD172" t="s">
        <v>47</v>
      </c>
      <c r="AE172" s="9" t="s">
        <v>47</v>
      </c>
      <c r="AG172" s="7" t="s">
        <v>47</v>
      </c>
      <c r="AH172" t="s">
        <v>47</v>
      </c>
      <c r="AI172" s="9" t="s">
        <v>47</v>
      </c>
      <c r="AK172" s="7" t="s">
        <v>47</v>
      </c>
      <c r="AL172" t="s">
        <v>47</v>
      </c>
      <c r="AM172" t="s">
        <v>47</v>
      </c>
      <c r="AN172" t="s">
        <v>47</v>
      </c>
      <c r="AO172" t="s">
        <v>47</v>
      </c>
      <c r="AP172" t="s">
        <v>47</v>
      </c>
      <c r="AQ172" t="s">
        <v>47</v>
      </c>
      <c r="AR172" s="9" t="s">
        <v>47</v>
      </c>
    </row>
    <row r="173" spans="1:44" ht="16" x14ac:dyDescent="0.2">
      <c r="A173" s="5">
        <v>44895</v>
      </c>
      <c r="B173" t="s">
        <v>138</v>
      </c>
      <c r="C173" s="6">
        <v>6208.36</v>
      </c>
      <c r="D173" t="s">
        <v>40</v>
      </c>
      <c r="E173">
        <v>2551</v>
      </c>
      <c r="F173">
        <v>1730</v>
      </c>
      <c r="G173">
        <v>798</v>
      </c>
      <c r="H173" t="s">
        <v>90</v>
      </c>
      <c r="J173" t="s">
        <v>42</v>
      </c>
      <c r="L173" t="s">
        <v>50</v>
      </c>
      <c r="M173" t="s">
        <v>51</v>
      </c>
      <c r="N173" t="s">
        <v>52</v>
      </c>
      <c r="O173" t="s">
        <v>43</v>
      </c>
      <c r="P173" t="s">
        <v>44</v>
      </c>
      <c r="R173" t="s">
        <v>45</v>
      </c>
      <c r="S173" t="s">
        <v>159</v>
      </c>
      <c r="U173" s="7" t="s">
        <v>47</v>
      </c>
      <c r="V173" s="8">
        <v>-6208.36</v>
      </c>
      <c r="X173" s="7" t="s">
        <v>47</v>
      </c>
      <c r="Y173" t="s">
        <v>47</v>
      </c>
      <c r="Z173" s="9" t="s">
        <v>47</v>
      </c>
      <c r="AB173" s="7" t="s">
        <v>47</v>
      </c>
      <c r="AC173" s="6">
        <v>6208.36</v>
      </c>
      <c r="AD173" t="s">
        <v>47</v>
      </c>
      <c r="AE173" s="9" t="s">
        <v>47</v>
      </c>
      <c r="AG173" s="7" t="s">
        <v>47</v>
      </c>
      <c r="AH173" t="s">
        <v>47</v>
      </c>
      <c r="AI173" s="9" t="s">
        <v>47</v>
      </c>
      <c r="AK173" s="7" t="s">
        <v>47</v>
      </c>
      <c r="AL173" t="s">
        <v>47</v>
      </c>
      <c r="AM173" t="s">
        <v>47</v>
      </c>
      <c r="AN173" t="s">
        <v>47</v>
      </c>
      <c r="AO173" s="6">
        <v>6208.36</v>
      </c>
      <c r="AP173" t="s">
        <v>47</v>
      </c>
      <c r="AQ173" t="s">
        <v>47</v>
      </c>
      <c r="AR173" s="9" t="s">
        <v>47</v>
      </c>
    </row>
    <row r="174" spans="1:44" ht="16" x14ac:dyDescent="0.2">
      <c r="A174" s="5">
        <v>44895</v>
      </c>
      <c r="B174" t="s">
        <v>138</v>
      </c>
      <c r="C174" s="6">
        <v>3942.13</v>
      </c>
      <c r="D174" t="s">
        <v>40</v>
      </c>
      <c r="E174">
        <v>2551</v>
      </c>
      <c r="F174">
        <v>1730</v>
      </c>
      <c r="G174">
        <v>799</v>
      </c>
      <c r="H174" t="s">
        <v>91</v>
      </c>
      <c r="J174" t="s">
        <v>42</v>
      </c>
      <c r="L174" t="s">
        <v>50</v>
      </c>
      <c r="M174" t="s">
        <v>51</v>
      </c>
      <c r="N174" t="s">
        <v>52</v>
      </c>
      <c r="O174" t="s">
        <v>43</v>
      </c>
      <c r="P174" t="s">
        <v>44</v>
      </c>
      <c r="R174" t="s">
        <v>45</v>
      </c>
      <c r="S174" t="s">
        <v>159</v>
      </c>
      <c r="U174" s="7" t="s">
        <v>47</v>
      </c>
      <c r="V174" s="8">
        <v>-3942.13</v>
      </c>
      <c r="X174" s="7" t="s">
        <v>47</v>
      </c>
      <c r="Y174" t="s">
        <v>47</v>
      </c>
      <c r="Z174" s="9" t="s">
        <v>47</v>
      </c>
      <c r="AB174" s="7" t="s">
        <v>47</v>
      </c>
      <c r="AC174" s="6">
        <v>3942.13</v>
      </c>
      <c r="AD174" t="s">
        <v>47</v>
      </c>
      <c r="AE174" s="9" t="s">
        <v>47</v>
      </c>
      <c r="AG174" s="7" t="s">
        <v>47</v>
      </c>
      <c r="AH174" t="s">
        <v>47</v>
      </c>
      <c r="AI174" s="9" t="s">
        <v>47</v>
      </c>
      <c r="AK174" s="7" t="s">
        <v>47</v>
      </c>
      <c r="AL174" t="s">
        <v>47</v>
      </c>
      <c r="AM174" t="s">
        <v>47</v>
      </c>
      <c r="AN174" t="s">
        <v>47</v>
      </c>
      <c r="AO174" s="6">
        <v>3942.13</v>
      </c>
      <c r="AP174" t="s">
        <v>47</v>
      </c>
      <c r="AQ174" t="s">
        <v>47</v>
      </c>
      <c r="AR174" s="9" t="s">
        <v>47</v>
      </c>
    </row>
    <row r="175" spans="1:44" ht="16" x14ac:dyDescent="0.2">
      <c r="A175" s="5">
        <v>44895</v>
      </c>
      <c r="B175" t="s">
        <v>138</v>
      </c>
      <c r="C175" s="6">
        <v>2417.62</v>
      </c>
      <c r="D175" t="s">
        <v>40</v>
      </c>
      <c r="E175">
        <v>2551</v>
      </c>
      <c r="F175">
        <v>1730</v>
      </c>
      <c r="G175">
        <v>803</v>
      </c>
      <c r="H175" t="s">
        <v>92</v>
      </c>
      <c r="J175" t="s">
        <v>42</v>
      </c>
      <c r="L175" t="s">
        <v>50</v>
      </c>
      <c r="M175" t="s">
        <v>51</v>
      </c>
      <c r="N175" t="s">
        <v>52</v>
      </c>
      <c r="O175" t="s">
        <v>43</v>
      </c>
      <c r="P175" t="s">
        <v>44</v>
      </c>
      <c r="R175" t="s">
        <v>45</v>
      </c>
      <c r="S175" t="s">
        <v>159</v>
      </c>
      <c r="U175" s="7" t="s">
        <v>47</v>
      </c>
      <c r="V175" s="8">
        <v>-2417.62</v>
      </c>
      <c r="X175" s="7" t="s">
        <v>47</v>
      </c>
      <c r="Y175" t="s">
        <v>47</v>
      </c>
      <c r="Z175" s="9" t="s">
        <v>47</v>
      </c>
      <c r="AB175" s="7" t="s">
        <v>47</v>
      </c>
      <c r="AC175" s="6">
        <v>2417.62</v>
      </c>
      <c r="AD175" t="s">
        <v>47</v>
      </c>
      <c r="AE175" s="9" t="s">
        <v>47</v>
      </c>
      <c r="AG175" s="7" t="s">
        <v>47</v>
      </c>
      <c r="AH175" t="s">
        <v>47</v>
      </c>
      <c r="AI175" s="9" t="s">
        <v>47</v>
      </c>
      <c r="AK175" s="7" t="s">
        <v>47</v>
      </c>
      <c r="AL175" t="s">
        <v>47</v>
      </c>
      <c r="AM175" t="s">
        <v>47</v>
      </c>
      <c r="AN175" t="s">
        <v>47</v>
      </c>
      <c r="AO175" s="6">
        <v>2417.62</v>
      </c>
      <c r="AP175" t="s">
        <v>47</v>
      </c>
      <c r="AQ175" t="s">
        <v>47</v>
      </c>
      <c r="AR175" s="9" t="s">
        <v>47</v>
      </c>
    </row>
    <row r="176" spans="1:44" ht="16" x14ac:dyDescent="0.2">
      <c r="A176" s="5">
        <v>44895</v>
      </c>
      <c r="B176" t="s">
        <v>138</v>
      </c>
      <c r="C176" s="6">
        <v>3022.03</v>
      </c>
      <c r="D176" t="s">
        <v>40</v>
      </c>
      <c r="E176">
        <v>2551</v>
      </c>
      <c r="F176">
        <v>1730</v>
      </c>
      <c r="G176">
        <v>805</v>
      </c>
      <c r="H176" t="s">
        <v>92</v>
      </c>
      <c r="J176" t="s">
        <v>42</v>
      </c>
      <c r="L176" t="s">
        <v>50</v>
      </c>
      <c r="M176" t="s">
        <v>51</v>
      </c>
      <c r="N176" t="s">
        <v>52</v>
      </c>
      <c r="O176" t="s">
        <v>43</v>
      </c>
      <c r="P176" t="s">
        <v>44</v>
      </c>
      <c r="R176" t="s">
        <v>45</v>
      </c>
      <c r="S176" t="s">
        <v>159</v>
      </c>
      <c r="U176" s="7" t="s">
        <v>47</v>
      </c>
      <c r="V176" s="8">
        <v>-3022.03</v>
      </c>
      <c r="X176" s="7" t="s">
        <v>47</v>
      </c>
      <c r="Y176" t="s">
        <v>47</v>
      </c>
      <c r="Z176" s="9" t="s">
        <v>47</v>
      </c>
      <c r="AB176" s="7" t="s">
        <v>47</v>
      </c>
      <c r="AC176" s="6">
        <v>3022.03</v>
      </c>
      <c r="AD176" t="s">
        <v>47</v>
      </c>
      <c r="AE176" s="9" t="s">
        <v>47</v>
      </c>
      <c r="AG176" s="7" t="s">
        <v>47</v>
      </c>
      <c r="AH176" t="s">
        <v>47</v>
      </c>
      <c r="AI176" s="9" t="s">
        <v>47</v>
      </c>
      <c r="AK176" s="7" t="s">
        <v>47</v>
      </c>
      <c r="AL176" t="s">
        <v>47</v>
      </c>
      <c r="AM176" t="s">
        <v>47</v>
      </c>
      <c r="AN176" t="s">
        <v>47</v>
      </c>
      <c r="AO176" s="6">
        <v>3022.03</v>
      </c>
      <c r="AP176" t="s">
        <v>47</v>
      </c>
      <c r="AQ176" t="s">
        <v>47</v>
      </c>
      <c r="AR176" s="9" t="s">
        <v>47</v>
      </c>
    </row>
    <row r="177" spans="1:44" ht="16" x14ac:dyDescent="0.2">
      <c r="A177" s="5">
        <v>44895</v>
      </c>
      <c r="B177" t="s">
        <v>53</v>
      </c>
      <c r="C177" s="6">
        <v>1184.8599999999999</v>
      </c>
      <c r="D177" t="s">
        <v>40</v>
      </c>
      <c r="E177">
        <v>2555</v>
      </c>
      <c r="F177">
        <v>1730</v>
      </c>
      <c r="G177">
        <v>808</v>
      </c>
      <c r="H177" t="s">
        <v>92</v>
      </c>
      <c r="J177" t="s">
        <v>42</v>
      </c>
      <c r="L177" t="s">
        <v>50</v>
      </c>
      <c r="M177" t="s">
        <v>51</v>
      </c>
      <c r="N177" t="s">
        <v>52</v>
      </c>
      <c r="O177" t="s">
        <v>43</v>
      </c>
      <c r="P177" t="s">
        <v>44</v>
      </c>
      <c r="R177" t="s">
        <v>45</v>
      </c>
      <c r="S177" t="s">
        <v>159</v>
      </c>
      <c r="U177" s="7" t="s">
        <v>47</v>
      </c>
      <c r="V177" s="8">
        <v>-1184.8599999999999</v>
      </c>
      <c r="X177" s="7" t="s">
        <v>47</v>
      </c>
      <c r="Y177" t="s">
        <v>47</v>
      </c>
      <c r="Z177" s="9" t="s">
        <v>47</v>
      </c>
      <c r="AB177" s="7" t="s">
        <v>47</v>
      </c>
      <c r="AC177" t="s">
        <v>47</v>
      </c>
      <c r="AD177" s="6">
        <v>1184.8599999999999</v>
      </c>
      <c r="AE177" s="9" t="s">
        <v>47</v>
      </c>
      <c r="AG177" s="7" t="s">
        <v>47</v>
      </c>
      <c r="AH177" t="s">
        <v>47</v>
      </c>
      <c r="AI177" s="9" t="s">
        <v>47</v>
      </c>
      <c r="AK177" s="7" t="s">
        <v>47</v>
      </c>
      <c r="AL177" t="s">
        <v>47</v>
      </c>
      <c r="AM177" t="s">
        <v>47</v>
      </c>
      <c r="AN177" t="s">
        <v>47</v>
      </c>
      <c r="AO177" s="6">
        <v>1184.8599999999999</v>
      </c>
      <c r="AP177" t="s">
        <v>47</v>
      </c>
      <c r="AQ177" t="s">
        <v>47</v>
      </c>
      <c r="AR177" s="9" t="s">
        <v>47</v>
      </c>
    </row>
    <row r="178" spans="1:44" ht="16" x14ac:dyDescent="0.2">
      <c r="A178" s="5">
        <v>44895</v>
      </c>
      <c r="B178" t="s">
        <v>53</v>
      </c>
      <c r="C178" s="6">
        <v>1360.34</v>
      </c>
      <c r="D178" t="s">
        <v>40</v>
      </c>
      <c r="E178">
        <v>2555</v>
      </c>
      <c r="F178">
        <v>1730</v>
      </c>
      <c r="G178">
        <v>809</v>
      </c>
      <c r="H178" t="s">
        <v>90</v>
      </c>
      <c r="J178" t="s">
        <v>42</v>
      </c>
      <c r="L178" t="s">
        <v>50</v>
      </c>
      <c r="M178" t="s">
        <v>51</v>
      </c>
      <c r="N178" t="s">
        <v>52</v>
      </c>
      <c r="O178" t="s">
        <v>43</v>
      </c>
      <c r="P178" t="s">
        <v>44</v>
      </c>
      <c r="R178" t="s">
        <v>45</v>
      </c>
      <c r="S178" t="s">
        <v>159</v>
      </c>
      <c r="U178" s="7" t="s">
        <v>47</v>
      </c>
      <c r="V178" s="8">
        <v>-1360.34</v>
      </c>
      <c r="X178" s="7" t="s">
        <v>47</v>
      </c>
      <c r="Y178" t="s">
        <v>47</v>
      </c>
      <c r="Z178" s="9" t="s">
        <v>47</v>
      </c>
      <c r="AB178" s="7" t="s">
        <v>47</v>
      </c>
      <c r="AC178" t="s">
        <v>47</v>
      </c>
      <c r="AD178" s="6">
        <v>1360.34</v>
      </c>
      <c r="AE178" s="9" t="s">
        <v>47</v>
      </c>
      <c r="AG178" s="7" t="s">
        <v>47</v>
      </c>
      <c r="AH178" t="s">
        <v>47</v>
      </c>
      <c r="AI178" s="9" t="s">
        <v>47</v>
      </c>
      <c r="AK178" s="7" t="s">
        <v>47</v>
      </c>
      <c r="AL178" t="s">
        <v>47</v>
      </c>
      <c r="AM178" t="s">
        <v>47</v>
      </c>
      <c r="AN178" t="s">
        <v>47</v>
      </c>
      <c r="AO178" s="6">
        <v>1360.34</v>
      </c>
      <c r="AP178" t="s">
        <v>47</v>
      </c>
      <c r="AQ178" t="s">
        <v>47</v>
      </c>
      <c r="AR178" s="9" t="s">
        <v>47</v>
      </c>
    </row>
    <row r="179" spans="1:44" ht="16" x14ac:dyDescent="0.2">
      <c r="A179" s="5">
        <v>44895</v>
      </c>
      <c r="B179" t="s">
        <v>53</v>
      </c>
      <c r="C179" s="6">
        <v>864.03</v>
      </c>
      <c r="D179" t="s">
        <v>40</v>
      </c>
      <c r="E179">
        <v>2555</v>
      </c>
      <c r="F179">
        <v>1730</v>
      </c>
      <c r="G179">
        <v>810</v>
      </c>
      <c r="H179" t="s">
        <v>91</v>
      </c>
      <c r="J179" t="s">
        <v>42</v>
      </c>
      <c r="L179" t="s">
        <v>50</v>
      </c>
      <c r="M179" t="s">
        <v>51</v>
      </c>
      <c r="N179" t="s">
        <v>52</v>
      </c>
      <c r="O179" t="s">
        <v>43</v>
      </c>
      <c r="P179" t="s">
        <v>44</v>
      </c>
      <c r="R179" t="s">
        <v>45</v>
      </c>
      <c r="S179" t="s">
        <v>159</v>
      </c>
      <c r="U179" s="7" t="s">
        <v>47</v>
      </c>
      <c r="V179" s="8">
        <v>-864.03</v>
      </c>
      <c r="X179" s="7" t="s">
        <v>47</v>
      </c>
      <c r="Y179" t="s">
        <v>47</v>
      </c>
      <c r="Z179" s="9" t="s">
        <v>47</v>
      </c>
      <c r="AB179" s="7" t="s">
        <v>47</v>
      </c>
      <c r="AC179" t="s">
        <v>47</v>
      </c>
      <c r="AD179" s="6">
        <v>864.03</v>
      </c>
      <c r="AE179" s="9" t="s">
        <v>47</v>
      </c>
      <c r="AG179" s="7" t="s">
        <v>47</v>
      </c>
      <c r="AH179" t="s">
        <v>47</v>
      </c>
      <c r="AI179" s="9" t="s">
        <v>47</v>
      </c>
      <c r="AK179" s="7" t="s">
        <v>47</v>
      </c>
      <c r="AL179" t="s">
        <v>47</v>
      </c>
      <c r="AM179" t="s">
        <v>47</v>
      </c>
      <c r="AN179" t="s">
        <v>47</v>
      </c>
      <c r="AO179" s="6">
        <v>864.03</v>
      </c>
      <c r="AP179" t="s">
        <v>47</v>
      </c>
      <c r="AQ179" t="s">
        <v>47</v>
      </c>
      <c r="AR179" s="9" t="s">
        <v>47</v>
      </c>
    </row>
    <row r="180" spans="1:44" ht="16" x14ac:dyDescent="0.2">
      <c r="A180" s="5">
        <v>44895</v>
      </c>
      <c r="B180" t="s">
        <v>138</v>
      </c>
      <c r="C180" s="6">
        <v>833.25</v>
      </c>
      <c r="D180" t="s">
        <v>40</v>
      </c>
      <c r="E180">
        <v>6700</v>
      </c>
      <c r="F180">
        <v>1730</v>
      </c>
      <c r="G180">
        <v>797</v>
      </c>
      <c r="H180" t="s">
        <v>139</v>
      </c>
      <c r="J180" t="s">
        <v>42</v>
      </c>
      <c r="L180" t="s">
        <v>50</v>
      </c>
      <c r="M180" t="s">
        <v>51</v>
      </c>
      <c r="N180" t="s">
        <v>140</v>
      </c>
      <c r="O180" t="s">
        <v>43</v>
      </c>
      <c r="P180" t="s">
        <v>44</v>
      </c>
      <c r="R180" t="s">
        <v>45</v>
      </c>
      <c r="S180" t="s">
        <v>159</v>
      </c>
      <c r="U180" s="7" t="s">
        <v>47</v>
      </c>
      <c r="V180" s="8">
        <v>-833.25</v>
      </c>
      <c r="X180" s="7" t="s">
        <v>47</v>
      </c>
      <c r="Y180" t="s">
        <v>47</v>
      </c>
      <c r="Z180" s="9" t="s">
        <v>47</v>
      </c>
      <c r="AB180" s="7" t="s">
        <v>47</v>
      </c>
      <c r="AC180" t="s">
        <v>47</v>
      </c>
      <c r="AD180" t="s">
        <v>47</v>
      </c>
      <c r="AE180" s="9" t="s">
        <v>47</v>
      </c>
      <c r="AG180" s="10">
        <v>833.25</v>
      </c>
      <c r="AH180" t="s">
        <v>47</v>
      </c>
      <c r="AI180" s="9" t="s">
        <v>47</v>
      </c>
      <c r="AK180" s="7" t="s">
        <v>47</v>
      </c>
      <c r="AL180" s="6">
        <v>833.25</v>
      </c>
      <c r="AM180" t="s">
        <v>47</v>
      </c>
      <c r="AN180" t="s">
        <v>47</v>
      </c>
      <c r="AO180" t="s">
        <v>47</v>
      </c>
      <c r="AP180" t="s">
        <v>47</v>
      </c>
      <c r="AQ180" t="s">
        <v>47</v>
      </c>
      <c r="AR180" s="9" t="s">
        <v>47</v>
      </c>
    </row>
    <row r="181" spans="1:44" ht="16" x14ac:dyDescent="0.2">
      <c r="A181" s="5">
        <v>44895</v>
      </c>
      <c r="B181" t="s">
        <v>142</v>
      </c>
      <c r="C181" s="6">
        <v>332.04</v>
      </c>
      <c r="D181" t="s">
        <v>40</v>
      </c>
      <c r="E181">
        <v>6700</v>
      </c>
      <c r="F181">
        <v>1730</v>
      </c>
      <c r="G181">
        <v>804</v>
      </c>
      <c r="H181" t="s">
        <v>143</v>
      </c>
      <c r="J181" t="s">
        <v>42</v>
      </c>
      <c r="L181" t="s">
        <v>50</v>
      </c>
      <c r="M181" t="s">
        <v>51</v>
      </c>
      <c r="N181" t="s">
        <v>140</v>
      </c>
      <c r="O181" t="s">
        <v>43</v>
      </c>
      <c r="P181" t="s">
        <v>44</v>
      </c>
      <c r="R181" t="s">
        <v>45</v>
      </c>
      <c r="S181" t="s">
        <v>159</v>
      </c>
      <c r="U181" s="7" t="s">
        <v>47</v>
      </c>
      <c r="V181" s="8">
        <v>-332.04</v>
      </c>
      <c r="X181" s="7" t="s">
        <v>47</v>
      </c>
      <c r="Y181" t="s">
        <v>47</v>
      </c>
      <c r="Z181" s="9" t="s">
        <v>47</v>
      </c>
      <c r="AB181" s="7" t="s">
        <v>47</v>
      </c>
      <c r="AC181" t="s">
        <v>47</v>
      </c>
      <c r="AD181" t="s">
        <v>47</v>
      </c>
      <c r="AE181" s="9" t="s">
        <v>47</v>
      </c>
      <c r="AG181" s="10">
        <v>332.04</v>
      </c>
      <c r="AH181" t="s">
        <v>47</v>
      </c>
      <c r="AI181" s="9" t="s">
        <v>47</v>
      </c>
      <c r="AK181" s="7" t="s">
        <v>47</v>
      </c>
      <c r="AL181" s="6">
        <v>332.04</v>
      </c>
      <c r="AM181" t="s">
        <v>47</v>
      </c>
      <c r="AN181" t="s">
        <v>47</v>
      </c>
      <c r="AO181" t="s">
        <v>47</v>
      </c>
      <c r="AP181" t="s">
        <v>47</v>
      </c>
      <c r="AQ181" t="s">
        <v>47</v>
      </c>
      <c r="AR181" s="9" t="s">
        <v>47</v>
      </c>
    </row>
    <row r="182" spans="1:44" ht="16" x14ac:dyDescent="0.2">
      <c r="A182" s="5">
        <v>44895</v>
      </c>
      <c r="B182" t="s">
        <v>53</v>
      </c>
      <c r="C182" s="6">
        <v>77.02</v>
      </c>
      <c r="D182" t="s">
        <v>40</v>
      </c>
      <c r="E182">
        <v>6750</v>
      </c>
      <c r="F182">
        <v>1730</v>
      </c>
      <c r="G182">
        <v>806</v>
      </c>
      <c r="H182" t="s">
        <v>143</v>
      </c>
      <c r="J182" t="s">
        <v>42</v>
      </c>
      <c r="L182" t="s">
        <v>50</v>
      </c>
      <c r="M182" t="s">
        <v>51</v>
      </c>
      <c r="N182" t="s">
        <v>140</v>
      </c>
      <c r="O182" t="s">
        <v>43</v>
      </c>
      <c r="P182" t="s">
        <v>44</v>
      </c>
      <c r="R182" t="s">
        <v>45</v>
      </c>
      <c r="S182" t="s">
        <v>159</v>
      </c>
      <c r="U182" s="7" t="s">
        <v>47</v>
      </c>
      <c r="V182" s="8">
        <v>-77.02</v>
      </c>
      <c r="X182" s="7" t="s">
        <v>47</v>
      </c>
      <c r="Y182" t="s">
        <v>47</v>
      </c>
      <c r="Z182" s="9" t="s">
        <v>47</v>
      </c>
      <c r="AB182" s="7" t="s">
        <v>47</v>
      </c>
      <c r="AC182" t="s">
        <v>47</v>
      </c>
      <c r="AD182" t="s">
        <v>47</v>
      </c>
      <c r="AE182" s="9" t="s">
        <v>47</v>
      </c>
      <c r="AG182" s="7" t="s">
        <v>47</v>
      </c>
      <c r="AH182" s="6">
        <v>77.02</v>
      </c>
      <c r="AI182" s="9" t="s">
        <v>47</v>
      </c>
      <c r="AK182" s="7" t="s">
        <v>47</v>
      </c>
      <c r="AL182" s="6">
        <v>77.02</v>
      </c>
      <c r="AM182" t="s">
        <v>47</v>
      </c>
      <c r="AN182" t="s">
        <v>47</v>
      </c>
      <c r="AO182" t="s">
        <v>47</v>
      </c>
      <c r="AP182" t="s">
        <v>47</v>
      </c>
      <c r="AQ182" t="s">
        <v>47</v>
      </c>
      <c r="AR182" s="9" t="s">
        <v>47</v>
      </c>
    </row>
    <row r="183" spans="1:44" ht="16" x14ac:dyDescent="0.2">
      <c r="A183" s="5">
        <v>44895</v>
      </c>
      <c r="B183" t="s">
        <v>53</v>
      </c>
      <c r="C183" s="6">
        <v>193.28</v>
      </c>
      <c r="D183" t="s">
        <v>40</v>
      </c>
      <c r="E183">
        <v>6750</v>
      </c>
      <c r="F183">
        <v>1730</v>
      </c>
      <c r="G183">
        <v>807</v>
      </c>
      <c r="H183" t="s">
        <v>139</v>
      </c>
      <c r="J183" t="s">
        <v>42</v>
      </c>
      <c r="L183" t="s">
        <v>50</v>
      </c>
      <c r="M183" t="s">
        <v>51</v>
      </c>
      <c r="N183" t="s">
        <v>140</v>
      </c>
      <c r="O183" t="s">
        <v>43</v>
      </c>
      <c r="P183" t="s">
        <v>44</v>
      </c>
      <c r="R183" t="s">
        <v>45</v>
      </c>
      <c r="S183" t="s">
        <v>159</v>
      </c>
      <c r="U183" s="7" t="s">
        <v>47</v>
      </c>
      <c r="V183" s="8">
        <v>-193.28</v>
      </c>
      <c r="X183" s="7" t="s">
        <v>47</v>
      </c>
      <c r="Y183" t="s">
        <v>47</v>
      </c>
      <c r="Z183" s="9" t="s">
        <v>47</v>
      </c>
      <c r="AB183" s="7" t="s">
        <v>47</v>
      </c>
      <c r="AC183" t="s">
        <v>47</v>
      </c>
      <c r="AD183" t="s">
        <v>47</v>
      </c>
      <c r="AE183" s="9" t="s">
        <v>47</v>
      </c>
      <c r="AG183" s="7" t="s">
        <v>47</v>
      </c>
      <c r="AH183" s="6">
        <v>193.28</v>
      </c>
      <c r="AI183" s="9" t="s">
        <v>47</v>
      </c>
      <c r="AK183" s="7" t="s">
        <v>47</v>
      </c>
      <c r="AL183" s="6">
        <v>193.28</v>
      </c>
      <c r="AM183" t="s">
        <v>47</v>
      </c>
      <c r="AN183" t="s">
        <v>47</v>
      </c>
      <c r="AO183" t="s">
        <v>47</v>
      </c>
      <c r="AP183" t="s">
        <v>47</v>
      </c>
      <c r="AQ183" t="s">
        <v>47</v>
      </c>
      <c r="AR183" s="9" t="s">
        <v>47</v>
      </c>
    </row>
    <row r="184" spans="1:44" ht="16" x14ac:dyDescent="0.2">
      <c r="A184" s="5">
        <v>44910</v>
      </c>
      <c r="B184" t="s">
        <v>54</v>
      </c>
      <c r="C184" s="6">
        <v>3716.52</v>
      </c>
      <c r="D184" t="s">
        <v>55</v>
      </c>
      <c r="E184">
        <v>1700</v>
      </c>
      <c r="F184">
        <v>940</v>
      </c>
      <c r="G184">
        <v>1951</v>
      </c>
      <c r="I184" t="s">
        <v>164</v>
      </c>
      <c r="J184" t="s">
        <v>165</v>
      </c>
      <c r="K184" t="s">
        <v>164</v>
      </c>
      <c r="L184" t="s">
        <v>43</v>
      </c>
      <c r="M184" t="s">
        <v>44</v>
      </c>
      <c r="O184" t="s">
        <v>43</v>
      </c>
      <c r="P184" t="s">
        <v>58</v>
      </c>
      <c r="R184" t="s">
        <v>45</v>
      </c>
      <c r="S184" t="s">
        <v>159</v>
      </c>
      <c r="U184" s="7" t="s">
        <v>47</v>
      </c>
      <c r="V184" s="9" t="s">
        <v>47</v>
      </c>
      <c r="X184" s="10">
        <v>3716.52</v>
      </c>
      <c r="Y184" t="s">
        <v>47</v>
      </c>
      <c r="Z184" s="9" t="s">
        <v>47</v>
      </c>
      <c r="AB184" s="7" t="s">
        <v>47</v>
      </c>
      <c r="AC184" t="s">
        <v>47</v>
      </c>
      <c r="AD184" t="s">
        <v>47</v>
      </c>
      <c r="AE184" s="9" t="s">
        <v>47</v>
      </c>
      <c r="AG184" s="7" t="s">
        <v>47</v>
      </c>
      <c r="AH184" t="s">
        <v>47</v>
      </c>
      <c r="AI184" s="9" t="s">
        <v>47</v>
      </c>
      <c r="AK184" s="7" t="s">
        <v>47</v>
      </c>
      <c r="AL184" t="s">
        <v>47</v>
      </c>
      <c r="AM184" t="s">
        <v>47</v>
      </c>
      <c r="AN184" t="s">
        <v>47</v>
      </c>
      <c r="AO184" t="s">
        <v>47</v>
      </c>
      <c r="AP184" t="s">
        <v>47</v>
      </c>
      <c r="AQ184" t="s">
        <v>47</v>
      </c>
      <c r="AR184" s="9" t="s">
        <v>47</v>
      </c>
    </row>
    <row r="185" spans="1:44" ht="16" x14ac:dyDescent="0.2">
      <c r="B185" t="s">
        <v>59</v>
      </c>
      <c r="U185" s="10">
        <f>SUM(U164:U184)</f>
        <v>0</v>
      </c>
      <c r="V185" s="8">
        <f>SUM(V164:V184)</f>
        <v>-1.9042545318370685E-12</v>
      </c>
      <c r="X185" s="10">
        <f>SUM(X164:X184)</f>
        <v>0</v>
      </c>
      <c r="Y185" s="11">
        <f>SUM(Y164:Y184)</f>
        <v>0</v>
      </c>
      <c r="Z185" s="8">
        <f>SUM(Z164:Z184)</f>
        <v>0</v>
      </c>
      <c r="AB185" s="10">
        <f>SUM(AB164:AB184)</f>
        <v>0</v>
      </c>
      <c r="AC185" s="11">
        <f>SUM(AC164:AC184)</f>
        <v>15590.140000000001</v>
      </c>
      <c r="AD185" s="11">
        <f>SUM(AD164:AD184)</f>
        <v>3409.2299999999996</v>
      </c>
      <c r="AE185" s="8">
        <f>SUM(AE164:AE184)</f>
        <v>0</v>
      </c>
      <c r="AG185" s="10">
        <f>SUM(AG164:AG184)</f>
        <v>1165.29</v>
      </c>
      <c r="AH185" s="11">
        <f>SUM(AH164:AH184)</f>
        <v>270.3</v>
      </c>
      <c r="AI185" s="8">
        <f>SUM(AI164:AI184)</f>
        <v>0</v>
      </c>
      <c r="AK185" s="10">
        <f t="shared" ref="AK185:AR185" si="9">SUM(AK164:AK184)</f>
        <v>0</v>
      </c>
      <c r="AL185" s="11">
        <f t="shared" si="9"/>
        <v>1435.59</v>
      </c>
      <c r="AM185" s="11">
        <f t="shared" si="9"/>
        <v>0</v>
      </c>
      <c r="AN185" s="11">
        <f t="shared" si="9"/>
        <v>0</v>
      </c>
      <c r="AO185" s="11">
        <f t="shared" si="9"/>
        <v>18999.37</v>
      </c>
      <c r="AP185" s="11">
        <f t="shared" si="9"/>
        <v>0</v>
      </c>
      <c r="AQ185" s="11">
        <f t="shared" si="9"/>
        <v>0</v>
      </c>
      <c r="AR185" s="8">
        <f t="shared" si="9"/>
        <v>0</v>
      </c>
    </row>
    <row r="186" spans="1:44" ht="16" x14ac:dyDescent="0.2">
      <c r="B186" s="12" t="s">
        <v>60</v>
      </c>
      <c r="U186" s="13">
        <f>U185+U162</f>
        <v>0</v>
      </c>
      <c r="V186" s="14">
        <f>V185+V162</f>
        <v>-9.2512664195965044E-12</v>
      </c>
      <c r="X186" s="13">
        <f>X185+X162</f>
        <v>0</v>
      </c>
      <c r="Y186" s="15">
        <f>Y185+Y162</f>
        <v>0</v>
      </c>
      <c r="Z186" s="14">
        <f>Z185+Z162</f>
        <v>0</v>
      </c>
      <c r="AB186" s="7"/>
      <c r="AE186" s="9"/>
      <c r="AG186" s="7"/>
      <c r="AI186" s="9"/>
      <c r="AK186" s="7"/>
      <c r="AR186" s="9"/>
    </row>
    <row r="187" spans="1:44" x14ac:dyDescent="0.2">
      <c r="U187" s="7"/>
      <c r="V187" s="9"/>
      <c r="X187" s="7"/>
      <c r="Z187" s="9"/>
      <c r="AB187" s="7"/>
      <c r="AE187" s="9"/>
      <c r="AG187" s="7"/>
      <c r="AI187" s="9"/>
      <c r="AK187" s="7"/>
      <c r="AR187" s="9"/>
    </row>
    <row r="188" spans="1:44" ht="16" x14ac:dyDescent="0.2">
      <c r="A188" s="5">
        <v>44908</v>
      </c>
      <c r="B188" t="s">
        <v>166</v>
      </c>
      <c r="C188" s="6">
        <v>8184.16</v>
      </c>
      <c r="D188" t="s">
        <v>55</v>
      </c>
      <c r="E188">
        <v>1712</v>
      </c>
      <c r="F188">
        <v>940</v>
      </c>
      <c r="G188">
        <v>1924</v>
      </c>
      <c r="I188" t="s">
        <v>167</v>
      </c>
      <c r="J188" t="s">
        <v>168</v>
      </c>
      <c r="K188" t="s">
        <v>167</v>
      </c>
      <c r="L188" t="s">
        <v>43</v>
      </c>
      <c r="M188" t="s">
        <v>44</v>
      </c>
      <c r="O188" t="s">
        <v>43</v>
      </c>
      <c r="P188" t="s">
        <v>58</v>
      </c>
      <c r="R188" t="s">
        <v>45</v>
      </c>
      <c r="S188" t="s">
        <v>169</v>
      </c>
      <c r="U188" s="7" t="s">
        <v>47</v>
      </c>
      <c r="V188" s="9" t="s">
        <v>47</v>
      </c>
      <c r="X188" s="7" t="s">
        <v>47</v>
      </c>
      <c r="Y188" t="s">
        <v>47</v>
      </c>
      <c r="Z188" s="8">
        <v>8184.16</v>
      </c>
      <c r="AB188" s="7" t="s">
        <v>47</v>
      </c>
      <c r="AC188" t="s">
        <v>47</v>
      </c>
      <c r="AD188" t="s">
        <v>47</v>
      </c>
      <c r="AE188" s="9" t="s">
        <v>47</v>
      </c>
      <c r="AG188" s="7" t="s">
        <v>47</v>
      </c>
      <c r="AH188" t="s">
        <v>47</v>
      </c>
      <c r="AI188" s="9" t="s">
        <v>47</v>
      </c>
      <c r="AK188" s="7" t="s">
        <v>47</v>
      </c>
      <c r="AL188" t="s">
        <v>47</v>
      </c>
      <c r="AM188" t="s">
        <v>47</v>
      </c>
      <c r="AN188" t="s">
        <v>47</v>
      </c>
      <c r="AO188" t="s">
        <v>47</v>
      </c>
      <c r="AP188" t="s">
        <v>47</v>
      </c>
      <c r="AQ188" t="s">
        <v>47</v>
      </c>
      <c r="AR188" s="9" t="s">
        <v>47</v>
      </c>
    </row>
    <row r="189" spans="1:44" ht="16" x14ac:dyDescent="0.2">
      <c r="A189" s="5">
        <v>44923</v>
      </c>
      <c r="B189" t="s">
        <v>78</v>
      </c>
      <c r="C189" s="6">
        <v>4005.69</v>
      </c>
      <c r="D189" t="s">
        <v>55</v>
      </c>
      <c r="E189">
        <v>1705</v>
      </c>
      <c r="F189">
        <v>940</v>
      </c>
      <c r="G189">
        <v>2029</v>
      </c>
      <c r="I189" t="s">
        <v>170</v>
      </c>
      <c r="J189" t="s">
        <v>171</v>
      </c>
      <c r="K189" t="s">
        <v>170</v>
      </c>
      <c r="L189" t="s">
        <v>43</v>
      </c>
      <c r="M189" t="s">
        <v>44</v>
      </c>
      <c r="O189" t="s">
        <v>43</v>
      </c>
      <c r="P189" t="s">
        <v>58</v>
      </c>
      <c r="R189" t="s">
        <v>45</v>
      </c>
      <c r="S189" t="s">
        <v>169</v>
      </c>
      <c r="U189" s="7" t="s">
        <v>47</v>
      </c>
      <c r="V189" s="9" t="s">
        <v>47</v>
      </c>
      <c r="X189" s="7" t="s">
        <v>47</v>
      </c>
      <c r="Y189" s="6">
        <v>4005.69</v>
      </c>
      <c r="Z189" s="9" t="s">
        <v>47</v>
      </c>
      <c r="AB189" s="7" t="s">
        <v>47</v>
      </c>
      <c r="AC189" t="s">
        <v>47</v>
      </c>
      <c r="AD189" t="s">
        <v>47</v>
      </c>
      <c r="AE189" s="9" t="s">
        <v>47</v>
      </c>
      <c r="AG189" s="7" t="s">
        <v>47</v>
      </c>
      <c r="AH189" t="s">
        <v>47</v>
      </c>
      <c r="AI189" s="9" t="s">
        <v>47</v>
      </c>
      <c r="AK189" s="7" t="s">
        <v>47</v>
      </c>
      <c r="AL189" t="s">
        <v>47</v>
      </c>
      <c r="AM189" t="s">
        <v>47</v>
      </c>
      <c r="AN189" t="s">
        <v>47</v>
      </c>
      <c r="AO189" t="s">
        <v>47</v>
      </c>
      <c r="AP189" t="s">
        <v>47</v>
      </c>
      <c r="AQ189" t="s">
        <v>47</v>
      </c>
      <c r="AR189" s="9" t="s">
        <v>47</v>
      </c>
    </row>
    <row r="190" spans="1:44" ht="16" x14ac:dyDescent="0.2">
      <c r="A190" s="5">
        <v>44923</v>
      </c>
      <c r="B190" t="s">
        <v>104</v>
      </c>
      <c r="C190" s="6">
        <v>974.79</v>
      </c>
      <c r="D190" t="s">
        <v>55</v>
      </c>
      <c r="E190">
        <v>1705</v>
      </c>
      <c r="F190">
        <v>940</v>
      </c>
      <c r="G190">
        <v>2028</v>
      </c>
      <c r="I190" t="s">
        <v>172</v>
      </c>
      <c r="J190" t="s">
        <v>173</v>
      </c>
      <c r="K190" t="s">
        <v>172</v>
      </c>
      <c r="L190" t="s">
        <v>43</v>
      </c>
      <c r="M190" t="s">
        <v>44</v>
      </c>
      <c r="O190" t="s">
        <v>43</v>
      </c>
      <c r="P190" t="s">
        <v>58</v>
      </c>
      <c r="R190" t="s">
        <v>45</v>
      </c>
      <c r="S190" t="s">
        <v>169</v>
      </c>
      <c r="U190" s="7" t="s">
        <v>47</v>
      </c>
      <c r="V190" s="9" t="s">
        <v>47</v>
      </c>
      <c r="X190" s="7" t="s">
        <v>47</v>
      </c>
      <c r="Y190" s="6">
        <v>974.79</v>
      </c>
      <c r="Z190" s="9" t="s">
        <v>47</v>
      </c>
      <c r="AB190" s="7" t="s">
        <v>47</v>
      </c>
      <c r="AC190" t="s">
        <v>47</v>
      </c>
      <c r="AD190" t="s">
        <v>47</v>
      </c>
      <c r="AE190" s="9" t="s">
        <v>47</v>
      </c>
      <c r="AG190" s="7" t="s">
        <v>47</v>
      </c>
      <c r="AH190" t="s">
        <v>47</v>
      </c>
      <c r="AI190" s="9" t="s">
        <v>47</v>
      </c>
      <c r="AK190" s="7" t="s">
        <v>47</v>
      </c>
      <c r="AL190" t="s">
        <v>47</v>
      </c>
      <c r="AM190" t="s">
        <v>47</v>
      </c>
      <c r="AN190" t="s">
        <v>47</v>
      </c>
      <c r="AO190" t="s">
        <v>47</v>
      </c>
      <c r="AP190" t="s">
        <v>47</v>
      </c>
      <c r="AQ190" t="s">
        <v>47</v>
      </c>
      <c r="AR190" s="9" t="s">
        <v>47</v>
      </c>
    </row>
    <row r="191" spans="1:44" ht="16" x14ac:dyDescent="0.2">
      <c r="A191" s="5">
        <v>44926</v>
      </c>
      <c r="B191" t="s">
        <v>174</v>
      </c>
      <c r="C191" s="6">
        <v>90.03</v>
      </c>
      <c r="D191" t="s">
        <v>40</v>
      </c>
      <c r="E191">
        <v>703</v>
      </c>
      <c r="F191">
        <v>1730</v>
      </c>
      <c r="G191">
        <v>2105</v>
      </c>
      <c r="J191" t="s">
        <v>42</v>
      </c>
      <c r="L191" t="s">
        <v>43</v>
      </c>
      <c r="M191" t="s">
        <v>58</v>
      </c>
      <c r="O191" t="s">
        <v>43</v>
      </c>
      <c r="P191" t="s">
        <v>44</v>
      </c>
      <c r="R191" t="s">
        <v>45</v>
      </c>
      <c r="S191" t="s">
        <v>169</v>
      </c>
      <c r="U191" s="10">
        <v>90.03</v>
      </c>
      <c r="V191" s="8">
        <v>-90.03</v>
      </c>
      <c r="X191" s="7" t="s">
        <v>47</v>
      </c>
      <c r="Y191" t="s">
        <v>47</v>
      </c>
      <c r="Z191" s="9" t="s">
        <v>47</v>
      </c>
      <c r="AB191" s="7" t="s">
        <v>47</v>
      </c>
      <c r="AC191" t="s">
        <v>47</v>
      </c>
      <c r="AD191" t="s">
        <v>47</v>
      </c>
      <c r="AE191" s="9" t="s">
        <v>47</v>
      </c>
      <c r="AG191" s="7" t="s">
        <v>47</v>
      </c>
      <c r="AH191" t="s">
        <v>47</v>
      </c>
      <c r="AI191" s="9" t="s">
        <v>47</v>
      </c>
      <c r="AK191" s="7" t="s">
        <v>47</v>
      </c>
      <c r="AL191" t="s">
        <v>47</v>
      </c>
      <c r="AM191" t="s">
        <v>47</v>
      </c>
      <c r="AN191" t="s">
        <v>47</v>
      </c>
      <c r="AO191" t="s">
        <v>47</v>
      </c>
      <c r="AP191" t="s">
        <v>47</v>
      </c>
      <c r="AQ191" t="s">
        <v>47</v>
      </c>
      <c r="AR191" s="9" t="s">
        <v>47</v>
      </c>
    </row>
    <row r="192" spans="1:44" ht="16" x14ac:dyDescent="0.2">
      <c r="A192" s="5">
        <v>44926</v>
      </c>
      <c r="B192" t="s">
        <v>175</v>
      </c>
      <c r="C192" s="6">
        <v>45.01</v>
      </c>
      <c r="D192" t="s">
        <v>40</v>
      </c>
      <c r="E192">
        <v>703</v>
      </c>
      <c r="F192">
        <v>1730</v>
      </c>
      <c r="G192">
        <v>2106</v>
      </c>
      <c r="J192" t="s">
        <v>42</v>
      </c>
      <c r="L192" t="s">
        <v>43</v>
      </c>
      <c r="M192" t="s">
        <v>58</v>
      </c>
      <c r="O192" t="s">
        <v>43</v>
      </c>
      <c r="P192" t="s">
        <v>44</v>
      </c>
      <c r="R192" t="s">
        <v>45</v>
      </c>
      <c r="S192" t="s">
        <v>169</v>
      </c>
      <c r="U192" s="10">
        <v>45.01</v>
      </c>
      <c r="V192" s="8">
        <v>-45.01</v>
      </c>
      <c r="X192" s="7" t="s">
        <v>47</v>
      </c>
      <c r="Y192" t="s">
        <v>47</v>
      </c>
      <c r="Z192" s="9" t="s">
        <v>47</v>
      </c>
      <c r="AB192" s="7" t="s">
        <v>47</v>
      </c>
      <c r="AC192" t="s">
        <v>47</v>
      </c>
      <c r="AD192" t="s">
        <v>47</v>
      </c>
      <c r="AE192" s="9" t="s">
        <v>47</v>
      </c>
      <c r="AG192" s="7" t="s">
        <v>47</v>
      </c>
      <c r="AH192" t="s">
        <v>47</v>
      </c>
      <c r="AI192" s="9" t="s">
        <v>47</v>
      </c>
      <c r="AK192" s="7" t="s">
        <v>47</v>
      </c>
      <c r="AL192" t="s">
        <v>47</v>
      </c>
      <c r="AM192" t="s">
        <v>47</v>
      </c>
      <c r="AN192" t="s">
        <v>47</v>
      </c>
      <c r="AO192" t="s">
        <v>47</v>
      </c>
      <c r="AP192" t="s">
        <v>47</v>
      </c>
      <c r="AQ192" t="s">
        <v>47</v>
      </c>
      <c r="AR192" s="9" t="s">
        <v>47</v>
      </c>
    </row>
    <row r="193" spans="1:44" ht="16" x14ac:dyDescent="0.2">
      <c r="A193" s="5">
        <v>44926</v>
      </c>
      <c r="B193" t="s">
        <v>176</v>
      </c>
      <c r="C193" s="6">
        <v>135.04</v>
      </c>
      <c r="D193" t="s">
        <v>40</v>
      </c>
      <c r="E193">
        <v>1730</v>
      </c>
      <c r="F193">
        <v>2000</v>
      </c>
      <c r="G193">
        <v>2102</v>
      </c>
      <c r="H193" t="s">
        <v>91</v>
      </c>
      <c r="J193" t="s">
        <v>42</v>
      </c>
      <c r="L193" t="s">
        <v>43</v>
      </c>
      <c r="M193" t="s">
        <v>44</v>
      </c>
      <c r="O193" t="s">
        <v>50</v>
      </c>
      <c r="P193" t="s">
        <v>177</v>
      </c>
      <c r="Q193" t="s">
        <v>52</v>
      </c>
      <c r="R193" t="s">
        <v>45</v>
      </c>
      <c r="S193" t="s">
        <v>169</v>
      </c>
      <c r="U193" s="7" t="s">
        <v>47</v>
      </c>
      <c r="V193" s="8">
        <v>135.04</v>
      </c>
      <c r="X193" s="7" t="s">
        <v>47</v>
      </c>
      <c r="Y193" t="s">
        <v>47</v>
      </c>
      <c r="Z193" s="9" t="s">
        <v>47</v>
      </c>
      <c r="AB193" s="7" t="s">
        <v>47</v>
      </c>
      <c r="AC193" t="s">
        <v>47</v>
      </c>
      <c r="AD193" t="s">
        <v>47</v>
      </c>
      <c r="AE193" s="9" t="s">
        <v>47</v>
      </c>
      <c r="AG193" s="7" t="s">
        <v>47</v>
      </c>
      <c r="AH193" t="s">
        <v>47</v>
      </c>
      <c r="AI193" s="9" t="s">
        <v>47</v>
      </c>
      <c r="AK193" s="7" t="s">
        <v>47</v>
      </c>
      <c r="AL193" t="s">
        <v>47</v>
      </c>
      <c r="AM193" t="s">
        <v>47</v>
      </c>
      <c r="AN193" t="s">
        <v>47</v>
      </c>
      <c r="AO193" s="6">
        <v>135.04</v>
      </c>
      <c r="AP193" t="s">
        <v>47</v>
      </c>
      <c r="AQ193" t="s">
        <v>47</v>
      </c>
      <c r="AR193" s="9" t="s">
        <v>47</v>
      </c>
    </row>
    <row r="194" spans="1:44" ht="16" x14ac:dyDescent="0.2">
      <c r="A194" s="5">
        <v>44926</v>
      </c>
      <c r="B194" t="s">
        <v>48</v>
      </c>
      <c r="C194" s="6">
        <v>3078.02</v>
      </c>
      <c r="D194" t="s">
        <v>40</v>
      </c>
      <c r="E194">
        <v>1730</v>
      </c>
      <c r="F194">
        <v>1700</v>
      </c>
      <c r="G194">
        <v>2107</v>
      </c>
      <c r="J194" t="s">
        <v>42</v>
      </c>
      <c r="L194" t="s">
        <v>43</v>
      </c>
      <c r="M194" t="s">
        <v>44</v>
      </c>
      <c r="O194" t="s">
        <v>43</v>
      </c>
      <c r="P194" t="s">
        <v>44</v>
      </c>
      <c r="R194" t="s">
        <v>45</v>
      </c>
      <c r="S194" t="s">
        <v>169</v>
      </c>
      <c r="U194" s="7" t="s">
        <v>47</v>
      </c>
      <c r="V194" s="8">
        <v>3078.02</v>
      </c>
      <c r="X194" s="10">
        <v>-3078.02</v>
      </c>
      <c r="Y194" t="s">
        <v>47</v>
      </c>
      <c r="Z194" s="9" t="s">
        <v>47</v>
      </c>
      <c r="AB194" s="7" t="s">
        <v>47</v>
      </c>
      <c r="AC194" t="s">
        <v>47</v>
      </c>
      <c r="AD194" t="s">
        <v>47</v>
      </c>
      <c r="AE194" s="9" t="s">
        <v>47</v>
      </c>
      <c r="AG194" s="7" t="s">
        <v>47</v>
      </c>
      <c r="AH194" t="s">
        <v>47</v>
      </c>
      <c r="AI194" s="9" t="s">
        <v>47</v>
      </c>
      <c r="AK194" s="7" t="s">
        <v>47</v>
      </c>
      <c r="AL194" t="s">
        <v>47</v>
      </c>
      <c r="AM194" t="s">
        <v>47</v>
      </c>
      <c r="AN194" t="s">
        <v>47</v>
      </c>
      <c r="AO194" t="s">
        <v>47</v>
      </c>
      <c r="AP194" t="s">
        <v>47</v>
      </c>
      <c r="AQ194" t="s">
        <v>47</v>
      </c>
      <c r="AR194" s="9" t="s">
        <v>47</v>
      </c>
    </row>
    <row r="195" spans="1:44" ht="16" x14ac:dyDescent="0.2">
      <c r="A195" s="5">
        <v>44926</v>
      </c>
      <c r="B195" t="s">
        <v>89</v>
      </c>
      <c r="C195" s="6">
        <v>3597.71</v>
      </c>
      <c r="D195" t="s">
        <v>40</v>
      </c>
      <c r="E195">
        <v>1730</v>
      </c>
      <c r="F195">
        <v>1705</v>
      </c>
      <c r="G195">
        <v>2108</v>
      </c>
      <c r="J195" t="s">
        <v>42</v>
      </c>
      <c r="L195" t="s">
        <v>43</v>
      </c>
      <c r="M195" t="s">
        <v>44</v>
      </c>
      <c r="O195" t="s">
        <v>43</v>
      </c>
      <c r="P195" t="s">
        <v>44</v>
      </c>
      <c r="R195" t="s">
        <v>45</v>
      </c>
      <c r="S195" t="s">
        <v>169</v>
      </c>
      <c r="U195" s="7" t="s">
        <v>47</v>
      </c>
      <c r="V195" s="8">
        <v>3597.71</v>
      </c>
      <c r="X195" s="7" t="s">
        <v>47</v>
      </c>
      <c r="Y195" s="6">
        <v>-3597.71</v>
      </c>
      <c r="Z195" s="9" t="s">
        <v>47</v>
      </c>
      <c r="AB195" s="7" t="s">
        <v>47</v>
      </c>
      <c r="AC195" t="s">
        <v>47</v>
      </c>
      <c r="AD195" t="s">
        <v>47</v>
      </c>
      <c r="AE195" s="9" t="s">
        <v>47</v>
      </c>
      <c r="AG195" s="7" t="s">
        <v>47</v>
      </c>
      <c r="AH195" t="s">
        <v>47</v>
      </c>
      <c r="AI195" s="9" t="s">
        <v>47</v>
      </c>
      <c r="AK195" s="7" t="s">
        <v>47</v>
      </c>
      <c r="AL195" t="s">
        <v>47</v>
      </c>
      <c r="AM195" t="s">
        <v>47</v>
      </c>
      <c r="AN195" t="s">
        <v>47</v>
      </c>
      <c r="AO195" t="s">
        <v>47</v>
      </c>
      <c r="AP195" t="s">
        <v>47</v>
      </c>
      <c r="AQ195" t="s">
        <v>47</v>
      </c>
      <c r="AR195" s="9" t="s">
        <v>47</v>
      </c>
    </row>
    <row r="196" spans="1:44" ht="16" x14ac:dyDescent="0.2">
      <c r="A196" s="5">
        <v>44926</v>
      </c>
      <c r="B196" t="s">
        <v>39</v>
      </c>
      <c r="C196" s="6">
        <v>6103.15</v>
      </c>
      <c r="D196" t="s">
        <v>40</v>
      </c>
      <c r="E196">
        <v>1730</v>
      </c>
      <c r="F196">
        <v>1712</v>
      </c>
      <c r="G196">
        <v>2109</v>
      </c>
      <c r="J196" t="s">
        <v>42</v>
      </c>
      <c r="L196" t="s">
        <v>43</v>
      </c>
      <c r="M196" t="s">
        <v>44</v>
      </c>
      <c r="O196" t="s">
        <v>43</v>
      </c>
      <c r="P196" t="s">
        <v>44</v>
      </c>
      <c r="R196" t="s">
        <v>45</v>
      </c>
      <c r="S196" t="s">
        <v>169</v>
      </c>
      <c r="U196" s="7" t="s">
        <v>47</v>
      </c>
      <c r="V196" s="8">
        <v>6103.15</v>
      </c>
      <c r="X196" s="7" t="s">
        <v>47</v>
      </c>
      <c r="Y196" t="s">
        <v>47</v>
      </c>
      <c r="Z196" s="8">
        <v>-6103.15</v>
      </c>
      <c r="AB196" s="7" t="s">
        <v>47</v>
      </c>
      <c r="AC196" t="s">
        <v>47</v>
      </c>
      <c r="AD196" t="s">
        <v>47</v>
      </c>
      <c r="AE196" s="9" t="s">
        <v>47</v>
      </c>
      <c r="AG196" s="7" t="s">
        <v>47</v>
      </c>
      <c r="AH196" t="s">
        <v>47</v>
      </c>
      <c r="AI196" s="9" t="s">
        <v>47</v>
      </c>
      <c r="AK196" s="7" t="s">
        <v>47</v>
      </c>
      <c r="AL196" t="s">
        <v>47</v>
      </c>
      <c r="AM196" t="s">
        <v>47</v>
      </c>
      <c r="AN196" t="s">
        <v>47</v>
      </c>
      <c r="AO196" t="s">
        <v>47</v>
      </c>
      <c r="AP196" t="s">
        <v>47</v>
      </c>
      <c r="AQ196" t="s">
        <v>47</v>
      </c>
      <c r="AR196" s="9" t="s">
        <v>47</v>
      </c>
    </row>
    <row r="197" spans="1:44" ht="16" x14ac:dyDescent="0.2">
      <c r="A197" s="5">
        <v>44926</v>
      </c>
      <c r="B197" t="s">
        <v>39</v>
      </c>
      <c r="C197" s="6">
        <v>2081.0100000000002</v>
      </c>
      <c r="D197" t="s">
        <v>40</v>
      </c>
      <c r="E197">
        <v>1730</v>
      </c>
      <c r="F197">
        <v>1712</v>
      </c>
      <c r="G197">
        <v>2110</v>
      </c>
      <c r="J197" t="s">
        <v>42</v>
      </c>
      <c r="L197" t="s">
        <v>43</v>
      </c>
      <c r="M197" t="s">
        <v>44</v>
      </c>
      <c r="O197" t="s">
        <v>43</v>
      </c>
      <c r="P197" t="s">
        <v>44</v>
      </c>
      <c r="R197" t="s">
        <v>45</v>
      </c>
      <c r="S197" t="s">
        <v>169</v>
      </c>
      <c r="U197" s="7" t="s">
        <v>47</v>
      </c>
      <c r="V197" s="8">
        <v>2081.0100000000002</v>
      </c>
      <c r="X197" s="7" t="s">
        <v>47</v>
      </c>
      <c r="Y197" t="s">
        <v>47</v>
      </c>
      <c r="Z197" s="8">
        <v>-2081.0100000000002</v>
      </c>
      <c r="AB197" s="7" t="s">
        <v>47</v>
      </c>
      <c r="AC197" t="s">
        <v>47</v>
      </c>
      <c r="AD197" t="s">
        <v>47</v>
      </c>
      <c r="AE197" s="9" t="s">
        <v>47</v>
      </c>
      <c r="AG197" s="7" t="s">
        <v>47</v>
      </c>
      <c r="AH197" t="s">
        <v>47</v>
      </c>
      <c r="AI197" s="9" t="s">
        <v>47</v>
      </c>
      <c r="AK197" s="7" t="s">
        <v>47</v>
      </c>
      <c r="AL197" t="s">
        <v>47</v>
      </c>
      <c r="AM197" t="s">
        <v>47</v>
      </c>
      <c r="AN197" t="s">
        <v>47</v>
      </c>
      <c r="AO197" t="s">
        <v>47</v>
      </c>
      <c r="AP197" t="s">
        <v>47</v>
      </c>
      <c r="AQ197" t="s">
        <v>47</v>
      </c>
      <c r="AR197" s="9" t="s">
        <v>47</v>
      </c>
    </row>
    <row r="198" spans="1:44" ht="16" x14ac:dyDescent="0.2">
      <c r="A198" s="5">
        <v>44926</v>
      </c>
      <c r="B198" t="s">
        <v>48</v>
      </c>
      <c r="C198" s="6">
        <v>455.07</v>
      </c>
      <c r="D198" t="s">
        <v>40</v>
      </c>
      <c r="E198">
        <v>1730</v>
      </c>
      <c r="F198">
        <v>1700</v>
      </c>
      <c r="G198">
        <v>2111</v>
      </c>
      <c r="J198" t="s">
        <v>42</v>
      </c>
      <c r="L198" t="s">
        <v>43</v>
      </c>
      <c r="M198" t="s">
        <v>44</v>
      </c>
      <c r="O198" t="s">
        <v>43</v>
      </c>
      <c r="P198" t="s">
        <v>44</v>
      </c>
      <c r="R198" t="s">
        <v>45</v>
      </c>
      <c r="S198" t="s">
        <v>169</v>
      </c>
      <c r="U198" s="7" t="s">
        <v>47</v>
      </c>
      <c r="V198" s="8">
        <v>455.07</v>
      </c>
      <c r="X198" s="10">
        <v>-455.07</v>
      </c>
      <c r="Y198" t="s">
        <v>47</v>
      </c>
      <c r="Z198" s="9" t="s">
        <v>47</v>
      </c>
      <c r="AB198" s="7" t="s">
        <v>47</v>
      </c>
      <c r="AC198" t="s">
        <v>47</v>
      </c>
      <c r="AD198" t="s">
        <v>47</v>
      </c>
      <c r="AE198" s="9" t="s">
        <v>47</v>
      </c>
      <c r="AG198" s="7" t="s">
        <v>47</v>
      </c>
      <c r="AH198" t="s">
        <v>47</v>
      </c>
      <c r="AI198" s="9" t="s">
        <v>47</v>
      </c>
      <c r="AK198" s="7" t="s">
        <v>47</v>
      </c>
      <c r="AL198" t="s">
        <v>47</v>
      </c>
      <c r="AM198" t="s">
        <v>47</v>
      </c>
      <c r="AN198" t="s">
        <v>47</v>
      </c>
      <c r="AO198" t="s">
        <v>47</v>
      </c>
      <c r="AP198" t="s">
        <v>47</v>
      </c>
      <c r="AQ198" t="s">
        <v>47</v>
      </c>
      <c r="AR198" s="9" t="s">
        <v>47</v>
      </c>
    </row>
    <row r="199" spans="1:44" ht="16" x14ac:dyDescent="0.2">
      <c r="A199" s="5">
        <v>44926</v>
      </c>
      <c r="B199" t="s">
        <v>89</v>
      </c>
      <c r="C199" s="6">
        <v>1382.77</v>
      </c>
      <c r="D199" t="s">
        <v>40</v>
      </c>
      <c r="E199">
        <v>1730</v>
      </c>
      <c r="F199">
        <v>1705</v>
      </c>
      <c r="G199">
        <v>2112</v>
      </c>
      <c r="J199" t="s">
        <v>42</v>
      </c>
      <c r="L199" t="s">
        <v>43</v>
      </c>
      <c r="M199" t="s">
        <v>44</v>
      </c>
      <c r="O199" t="s">
        <v>43</v>
      </c>
      <c r="P199" t="s">
        <v>44</v>
      </c>
      <c r="R199" t="s">
        <v>45</v>
      </c>
      <c r="S199" t="s">
        <v>169</v>
      </c>
      <c r="U199" s="7" t="s">
        <v>47</v>
      </c>
      <c r="V199" s="8">
        <v>1382.77</v>
      </c>
      <c r="X199" s="7" t="s">
        <v>47</v>
      </c>
      <c r="Y199" s="6">
        <v>-1382.77</v>
      </c>
      <c r="Z199" s="9" t="s">
        <v>47</v>
      </c>
      <c r="AB199" s="7" t="s">
        <v>47</v>
      </c>
      <c r="AC199" t="s">
        <v>47</v>
      </c>
      <c r="AD199" t="s">
        <v>47</v>
      </c>
      <c r="AE199" s="9" t="s">
        <v>47</v>
      </c>
      <c r="AG199" s="7" t="s">
        <v>47</v>
      </c>
      <c r="AH199" t="s">
        <v>47</v>
      </c>
      <c r="AI199" s="9" t="s">
        <v>47</v>
      </c>
      <c r="AK199" s="7" t="s">
        <v>47</v>
      </c>
      <c r="AL199" t="s">
        <v>47</v>
      </c>
      <c r="AM199" t="s">
        <v>47</v>
      </c>
      <c r="AN199" t="s">
        <v>47</v>
      </c>
      <c r="AO199" t="s">
        <v>47</v>
      </c>
      <c r="AP199" t="s">
        <v>47</v>
      </c>
      <c r="AQ199" t="s">
        <v>47</v>
      </c>
      <c r="AR199" s="9" t="s">
        <v>47</v>
      </c>
    </row>
    <row r="200" spans="1:44" ht="16" x14ac:dyDescent="0.2">
      <c r="A200" s="5">
        <v>44926</v>
      </c>
      <c r="B200" t="s">
        <v>49</v>
      </c>
      <c r="C200" s="6">
        <v>3022.03</v>
      </c>
      <c r="D200" t="s">
        <v>40</v>
      </c>
      <c r="E200">
        <v>2551</v>
      </c>
      <c r="F200">
        <v>1730</v>
      </c>
      <c r="G200">
        <v>2098</v>
      </c>
      <c r="H200" t="s">
        <v>92</v>
      </c>
      <c r="J200" t="s">
        <v>42</v>
      </c>
      <c r="L200" t="s">
        <v>50</v>
      </c>
      <c r="M200" t="s">
        <v>51</v>
      </c>
      <c r="N200" t="s">
        <v>52</v>
      </c>
      <c r="O200" t="s">
        <v>43</v>
      </c>
      <c r="P200" t="s">
        <v>44</v>
      </c>
      <c r="R200" t="s">
        <v>45</v>
      </c>
      <c r="S200" t="s">
        <v>169</v>
      </c>
      <c r="U200" s="7" t="s">
        <v>47</v>
      </c>
      <c r="V200" s="8">
        <v>-3022.03</v>
      </c>
      <c r="X200" s="7" t="s">
        <v>47</v>
      </c>
      <c r="Y200" t="s">
        <v>47</v>
      </c>
      <c r="Z200" s="9" t="s">
        <v>47</v>
      </c>
      <c r="AB200" s="7" t="s">
        <v>47</v>
      </c>
      <c r="AC200" s="6">
        <v>3022.03</v>
      </c>
      <c r="AD200" t="s">
        <v>47</v>
      </c>
      <c r="AE200" s="9" t="s">
        <v>47</v>
      </c>
      <c r="AG200" s="7" t="s">
        <v>47</v>
      </c>
      <c r="AH200" t="s">
        <v>47</v>
      </c>
      <c r="AI200" s="9" t="s">
        <v>47</v>
      </c>
      <c r="AK200" s="7" t="s">
        <v>47</v>
      </c>
      <c r="AL200" t="s">
        <v>47</v>
      </c>
      <c r="AM200" t="s">
        <v>47</v>
      </c>
      <c r="AN200" t="s">
        <v>47</v>
      </c>
      <c r="AO200" s="6">
        <v>3022.03</v>
      </c>
      <c r="AP200" t="s">
        <v>47</v>
      </c>
      <c r="AQ200" t="s">
        <v>47</v>
      </c>
      <c r="AR200" s="9" t="s">
        <v>47</v>
      </c>
    </row>
    <row r="201" spans="1:44" ht="16" x14ac:dyDescent="0.2">
      <c r="A201" s="5">
        <v>44926</v>
      </c>
      <c r="B201" t="s">
        <v>49</v>
      </c>
      <c r="C201" s="6">
        <v>8337.83</v>
      </c>
      <c r="D201" t="s">
        <v>40</v>
      </c>
      <c r="E201">
        <v>2551</v>
      </c>
      <c r="F201">
        <v>1730</v>
      </c>
      <c r="G201">
        <v>2100</v>
      </c>
      <c r="H201" t="s">
        <v>90</v>
      </c>
      <c r="J201" t="s">
        <v>42</v>
      </c>
      <c r="L201" t="s">
        <v>50</v>
      </c>
      <c r="M201" t="s">
        <v>51</v>
      </c>
      <c r="N201" t="s">
        <v>52</v>
      </c>
      <c r="O201" t="s">
        <v>43</v>
      </c>
      <c r="P201" t="s">
        <v>44</v>
      </c>
      <c r="R201" t="s">
        <v>45</v>
      </c>
      <c r="S201" t="s">
        <v>169</v>
      </c>
      <c r="U201" s="7" t="s">
        <v>47</v>
      </c>
      <c r="V201" s="8">
        <v>-8337.83</v>
      </c>
      <c r="X201" s="7" t="s">
        <v>47</v>
      </c>
      <c r="Y201" t="s">
        <v>47</v>
      </c>
      <c r="Z201" s="9" t="s">
        <v>47</v>
      </c>
      <c r="AB201" s="7" t="s">
        <v>47</v>
      </c>
      <c r="AC201" s="6">
        <v>8337.83</v>
      </c>
      <c r="AD201" t="s">
        <v>47</v>
      </c>
      <c r="AE201" s="9" t="s">
        <v>47</v>
      </c>
      <c r="AG201" s="7" t="s">
        <v>47</v>
      </c>
      <c r="AH201" t="s">
        <v>47</v>
      </c>
      <c r="AI201" s="9" t="s">
        <v>47</v>
      </c>
      <c r="AK201" s="7" t="s">
        <v>47</v>
      </c>
      <c r="AL201" t="s">
        <v>47</v>
      </c>
      <c r="AM201" t="s">
        <v>47</v>
      </c>
      <c r="AN201" t="s">
        <v>47</v>
      </c>
      <c r="AO201" s="6">
        <v>8337.83</v>
      </c>
      <c r="AP201" t="s">
        <v>47</v>
      </c>
      <c r="AQ201" t="s">
        <v>47</v>
      </c>
      <c r="AR201" s="9" t="s">
        <v>47</v>
      </c>
    </row>
    <row r="202" spans="1:44" ht="16" x14ac:dyDescent="0.2">
      <c r="A202" s="5">
        <v>44926</v>
      </c>
      <c r="B202" t="s">
        <v>49</v>
      </c>
      <c r="C202" s="6">
        <v>2250.6999999999998</v>
      </c>
      <c r="D202" t="s">
        <v>40</v>
      </c>
      <c r="E202">
        <v>2551</v>
      </c>
      <c r="F202">
        <v>1730</v>
      </c>
      <c r="G202">
        <v>2103</v>
      </c>
      <c r="H202" t="s">
        <v>91</v>
      </c>
      <c r="J202" t="s">
        <v>42</v>
      </c>
      <c r="L202" t="s">
        <v>50</v>
      </c>
      <c r="M202" t="s">
        <v>51</v>
      </c>
      <c r="N202" t="s">
        <v>52</v>
      </c>
      <c r="O202" t="s">
        <v>43</v>
      </c>
      <c r="P202" t="s">
        <v>44</v>
      </c>
      <c r="R202" t="s">
        <v>45</v>
      </c>
      <c r="S202" t="s">
        <v>169</v>
      </c>
      <c r="U202" s="7" t="s">
        <v>47</v>
      </c>
      <c r="V202" s="8">
        <v>-2250.6999999999998</v>
      </c>
      <c r="X202" s="7" t="s">
        <v>47</v>
      </c>
      <c r="Y202" t="s">
        <v>47</v>
      </c>
      <c r="Z202" s="9" t="s">
        <v>47</v>
      </c>
      <c r="AB202" s="7" t="s">
        <v>47</v>
      </c>
      <c r="AC202" s="6">
        <v>2250.6999999999998</v>
      </c>
      <c r="AD202" t="s">
        <v>47</v>
      </c>
      <c r="AE202" s="9" t="s">
        <v>47</v>
      </c>
      <c r="AG202" s="7" t="s">
        <v>47</v>
      </c>
      <c r="AH202" t="s">
        <v>47</v>
      </c>
      <c r="AI202" s="9" t="s">
        <v>47</v>
      </c>
      <c r="AK202" s="7" t="s">
        <v>47</v>
      </c>
      <c r="AL202" t="s">
        <v>47</v>
      </c>
      <c r="AM202" t="s">
        <v>47</v>
      </c>
      <c r="AN202" t="s">
        <v>47</v>
      </c>
      <c r="AO202" s="6">
        <v>2250.6999999999998</v>
      </c>
      <c r="AP202" t="s">
        <v>47</v>
      </c>
      <c r="AQ202" t="s">
        <v>47</v>
      </c>
      <c r="AR202" s="9" t="s">
        <v>47</v>
      </c>
    </row>
    <row r="203" spans="1:44" ht="16" x14ac:dyDescent="0.2">
      <c r="A203" s="5">
        <v>44926</v>
      </c>
      <c r="B203" t="s">
        <v>53</v>
      </c>
      <c r="C203" s="6">
        <v>700.95</v>
      </c>
      <c r="D203" t="s">
        <v>40</v>
      </c>
      <c r="E203">
        <v>2555</v>
      </c>
      <c r="F203">
        <v>1730</v>
      </c>
      <c r="G203">
        <v>2099</v>
      </c>
      <c r="H203" t="s">
        <v>92</v>
      </c>
      <c r="J203" t="s">
        <v>42</v>
      </c>
      <c r="L203" t="s">
        <v>50</v>
      </c>
      <c r="M203" t="s">
        <v>51</v>
      </c>
      <c r="N203" t="s">
        <v>52</v>
      </c>
      <c r="O203" t="s">
        <v>43</v>
      </c>
      <c r="P203" t="s">
        <v>44</v>
      </c>
      <c r="R203" t="s">
        <v>45</v>
      </c>
      <c r="S203" t="s">
        <v>169</v>
      </c>
      <c r="U203" s="7" t="s">
        <v>47</v>
      </c>
      <c r="V203" s="8">
        <v>-700.95</v>
      </c>
      <c r="X203" s="7" t="s">
        <v>47</v>
      </c>
      <c r="Y203" t="s">
        <v>47</v>
      </c>
      <c r="Z203" s="9" t="s">
        <v>47</v>
      </c>
      <c r="AB203" s="7" t="s">
        <v>47</v>
      </c>
      <c r="AC203" t="s">
        <v>47</v>
      </c>
      <c r="AD203" s="6">
        <v>700.95</v>
      </c>
      <c r="AE203" s="9" t="s">
        <v>47</v>
      </c>
      <c r="AG203" s="7" t="s">
        <v>47</v>
      </c>
      <c r="AH203" t="s">
        <v>47</v>
      </c>
      <c r="AI203" s="9" t="s">
        <v>47</v>
      </c>
      <c r="AK203" s="7" t="s">
        <v>47</v>
      </c>
      <c r="AL203" t="s">
        <v>47</v>
      </c>
      <c r="AM203" t="s">
        <v>47</v>
      </c>
      <c r="AN203" t="s">
        <v>47</v>
      </c>
      <c r="AO203" s="6">
        <v>700.95</v>
      </c>
      <c r="AP203" t="s">
        <v>47</v>
      </c>
      <c r="AQ203" t="s">
        <v>47</v>
      </c>
      <c r="AR203" s="9" t="s">
        <v>47</v>
      </c>
    </row>
    <row r="204" spans="1:44" ht="16" x14ac:dyDescent="0.2">
      <c r="A204" s="5">
        <v>44926</v>
      </c>
      <c r="B204" t="s">
        <v>53</v>
      </c>
      <c r="C204" s="6">
        <v>1386.7</v>
      </c>
      <c r="D204" t="s">
        <v>40</v>
      </c>
      <c r="E204">
        <v>2555</v>
      </c>
      <c r="F204">
        <v>1730</v>
      </c>
      <c r="G204">
        <v>2101</v>
      </c>
      <c r="H204" t="s">
        <v>90</v>
      </c>
      <c r="J204" t="s">
        <v>42</v>
      </c>
      <c r="L204" t="s">
        <v>50</v>
      </c>
      <c r="M204" t="s">
        <v>51</v>
      </c>
      <c r="N204" t="s">
        <v>52</v>
      </c>
      <c r="O204" t="s">
        <v>43</v>
      </c>
      <c r="P204" t="s">
        <v>44</v>
      </c>
      <c r="R204" t="s">
        <v>45</v>
      </c>
      <c r="S204" t="s">
        <v>169</v>
      </c>
      <c r="U204" s="7" t="s">
        <v>47</v>
      </c>
      <c r="V204" s="8">
        <v>-1386.7</v>
      </c>
      <c r="X204" s="7" t="s">
        <v>47</v>
      </c>
      <c r="Y204" t="s">
        <v>47</v>
      </c>
      <c r="Z204" s="9" t="s">
        <v>47</v>
      </c>
      <c r="AB204" s="7" t="s">
        <v>47</v>
      </c>
      <c r="AC204" t="s">
        <v>47</v>
      </c>
      <c r="AD204" s="6">
        <v>1386.7</v>
      </c>
      <c r="AE204" s="9" t="s">
        <v>47</v>
      </c>
      <c r="AG204" s="7" t="s">
        <v>47</v>
      </c>
      <c r="AH204" t="s">
        <v>47</v>
      </c>
      <c r="AI204" s="9" t="s">
        <v>47</v>
      </c>
      <c r="AK204" s="7" t="s">
        <v>47</v>
      </c>
      <c r="AL204" t="s">
        <v>47</v>
      </c>
      <c r="AM204" t="s">
        <v>47</v>
      </c>
      <c r="AN204" t="s">
        <v>47</v>
      </c>
      <c r="AO204" s="6">
        <v>1386.7</v>
      </c>
      <c r="AP204" t="s">
        <v>47</v>
      </c>
      <c r="AQ204" t="s">
        <v>47</v>
      </c>
      <c r="AR204" s="9" t="s">
        <v>47</v>
      </c>
    </row>
    <row r="205" spans="1:44" ht="16" x14ac:dyDescent="0.2">
      <c r="A205" s="5">
        <v>44926</v>
      </c>
      <c r="B205" t="s">
        <v>53</v>
      </c>
      <c r="C205" s="6">
        <v>522.96</v>
      </c>
      <c r="D205" t="s">
        <v>40</v>
      </c>
      <c r="E205">
        <v>2555</v>
      </c>
      <c r="F205">
        <v>1730</v>
      </c>
      <c r="G205">
        <v>2104</v>
      </c>
      <c r="H205" t="s">
        <v>91</v>
      </c>
      <c r="J205" t="s">
        <v>42</v>
      </c>
      <c r="L205" t="s">
        <v>50</v>
      </c>
      <c r="M205" t="s">
        <v>51</v>
      </c>
      <c r="N205" t="s">
        <v>52</v>
      </c>
      <c r="O205" t="s">
        <v>43</v>
      </c>
      <c r="P205" t="s">
        <v>44</v>
      </c>
      <c r="R205" t="s">
        <v>45</v>
      </c>
      <c r="S205" t="s">
        <v>169</v>
      </c>
      <c r="U205" s="7" t="s">
        <v>47</v>
      </c>
      <c r="V205" s="8">
        <v>-522.96</v>
      </c>
      <c r="X205" s="7" t="s">
        <v>47</v>
      </c>
      <c r="Y205" t="s">
        <v>47</v>
      </c>
      <c r="Z205" s="9" t="s">
        <v>47</v>
      </c>
      <c r="AB205" s="7" t="s">
        <v>47</v>
      </c>
      <c r="AC205" t="s">
        <v>47</v>
      </c>
      <c r="AD205" s="6">
        <v>522.96</v>
      </c>
      <c r="AE205" s="9" t="s">
        <v>47</v>
      </c>
      <c r="AG205" s="7" t="s">
        <v>47</v>
      </c>
      <c r="AH205" t="s">
        <v>47</v>
      </c>
      <c r="AI205" s="9" t="s">
        <v>47</v>
      </c>
      <c r="AK205" s="7" t="s">
        <v>47</v>
      </c>
      <c r="AL205" t="s">
        <v>47</v>
      </c>
      <c r="AM205" t="s">
        <v>47</v>
      </c>
      <c r="AN205" t="s">
        <v>47</v>
      </c>
      <c r="AO205" s="6">
        <v>522.96</v>
      </c>
      <c r="AP205" t="s">
        <v>47</v>
      </c>
      <c r="AQ205" t="s">
        <v>47</v>
      </c>
      <c r="AR205" s="9" t="s">
        <v>47</v>
      </c>
    </row>
    <row r="206" spans="1:44" ht="16" x14ac:dyDescent="0.2">
      <c r="A206" s="5">
        <v>44926</v>
      </c>
      <c r="B206" t="s">
        <v>178</v>
      </c>
      <c r="C206" s="6">
        <v>158.99</v>
      </c>
      <c r="D206" t="s">
        <v>40</v>
      </c>
      <c r="E206">
        <v>6700</v>
      </c>
      <c r="F206">
        <v>1730</v>
      </c>
      <c r="G206">
        <v>2094</v>
      </c>
      <c r="H206" t="s">
        <v>143</v>
      </c>
      <c r="J206" t="s">
        <v>42</v>
      </c>
      <c r="L206" t="s">
        <v>50</v>
      </c>
      <c r="M206" t="s">
        <v>51</v>
      </c>
      <c r="N206" t="s">
        <v>140</v>
      </c>
      <c r="O206" t="s">
        <v>43</v>
      </c>
      <c r="P206" t="s">
        <v>44</v>
      </c>
      <c r="R206" t="s">
        <v>45</v>
      </c>
      <c r="S206" t="s">
        <v>169</v>
      </c>
      <c r="U206" s="7" t="s">
        <v>47</v>
      </c>
      <c r="V206" s="8">
        <v>-158.99</v>
      </c>
      <c r="X206" s="7" t="s">
        <v>47</v>
      </c>
      <c r="Y206" t="s">
        <v>47</v>
      </c>
      <c r="Z206" s="9" t="s">
        <v>47</v>
      </c>
      <c r="AB206" s="7" t="s">
        <v>47</v>
      </c>
      <c r="AC206" t="s">
        <v>47</v>
      </c>
      <c r="AD206" t="s">
        <v>47</v>
      </c>
      <c r="AE206" s="9" t="s">
        <v>47</v>
      </c>
      <c r="AG206" s="10">
        <v>158.99</v>
      </c>
      <c r="AH206" t="s">
        <v>47</v>
      </c>
      <c r="AI206" s="9" t="s">
        <v>47</v>
      </c>
      <c r="AK206" s="7" t="s">
        <v>47</v>
      </c>
      <c r="AL206" s="6">
        <v>158.99</v>
      </c>
      <c r="AM206" t="s">
        <v>47</v>
      </c>
      <c r="AN206" t="s">
        <v>47</v>
      </c>
      <c r="AO206" t="s">
        <v>47</v>
      </c>
      <c r="AP206" t="s">
        <v>47</v>
      </c>
      <c r="AQ206" t="s">
        <v>47</v>
      </c>
      <c r="AR206" s="9" t="s">
        <v>47</v>
      </c>
    </row>
    <row r="207" spans="1:44" ht="16" x14ac:dyDescent="0.2">
      <c r="A207" s="5">
        <v>44926</v>
      </c>
      <c r="B207" t="s">
        <v>49</v>
      </c>
      <c r="C207" s="6">
        <v>240.66</v>
      </c>
      <c r="D207" t="s">
        <v>40</v>
      </c>
      <c r="E207">
        <v>6700</v>
      </c>
      <c r="F207">
        <v>1730</v>
      </c>
      <c r="G207">
        <v>2096</v>
      </c>
      <c r="H207" t="s">
        <v>139</v>
      </c>
      <c r="J207" t="s">
        <v>42</v>
      </c>
      <c r="L207" t="s">
        <v>50</v>
      </c>
      <c r="M207" t="s">
        <v>51</v>
      </c>
      <c r="N207" t="s">
        <v>140</v>
      </c>
      <c r="O207" t="s">
        <v>43</v>
      </c>
      <c r="P207" t="s">
        <v>44</v>
      </c>
      <c r="R207" t="s">
        <v>45</v>
      </c>
      <c r="S207" t="s">
        <v>169</v>
      </c>
      <c r="U207" s="7" t="s">
        <v>47</v>
      </c>
      <c r="V207" s="8">
        <v>-240.66</v>
      </c>
      <c r="X207" s="7" t="s">
        <v>47</v>
      </c>
      <c r="Y207" t="s">
        <v>47</v>
      </c>
      <c r="Z207" s="9" t="s">
        <v>47</v>
      </c>
      <c r="AB207" s="7" t="s">
        <v>47</v>
      </c>
      <c r="AC207" t="s">
        <v>47</v>
      </c>
      <c r="AD207" t="s">
        <v>47</v>
      </c>
      <c r="AE207" s="9" t="s">
        <v>47</v>
      </c>
      <c r="AG207" s="10">
        <v>240.66</v>
      </c>
      <c r="AH207" t="s">
        <v>47</v>
      </c>
      <c r="AI207" s="9" t="s">
        <v>47</v>
      </c>
      <c r="AK207" s="7" t="s">
        <v>47</v>
      </c>
      <c r="AL207" s="6">
        <v>240.66</v>
      </c>
      <c r="AM207" t="s">
        <v>47</v>
      </c>
      <c r="AN207" t="s">
        <v>47</v>
      </c>
      <c r="AO207" t="s">
        <v>47</v>
      </c>
      <c r="AP207" t="s">
        <v>47</v>
      </c>
      <c r="AQ207" t="s">
        <v>47</v>
      </c>
      <c r="AR207" s="9" t="s">
        <v>47</v>
      </c>
    </row>
    <row r="208" spans="1:44" ht="16" x14ac:dyDescent="0.2">
      <c r="A208" s="5">
        <v>44926</v>
      </c>
      <c r="B208" t="s">
        <v>53</v>
      </c>
      <c r="C208" s="6">
        <v>36.880000000000003</v>
      </c>
      <c r="D208" t="s">
        <v>40</v>
      </c>
      <c r="E208">
        <v>6750</v>
      </c>
      <c r="F208">
        <v>1730</v>
      </c>
      <c r="G208">
        <v>2095</v>
      </c>
      <c r="H208" t="s">
        <v>143</v>
      </c>
      <c r="J208" t="s">
        <v>42</v>
      </c>
      <c r="L208" t="s">
        <v>50</v>
      </c>
      <c r="M208" t="s">
        <v>51</v>
      </c>
      <c r="N208" t="s">
        <v>140</v>
      </c>
      <c r="O208" t="s">
        <v>43</v>
      </c>
      <c r="P208" t="s">
        <v>44</v>
      </c>
      <c r="R208" t="s">
        <v>45</v>
      </c>
      <c r="S208" t="s">
        <v>169</v>
      </c>
      <c r="U208" s="7" t="s">
        <v>47</v>
      </c>
      <c r="V208" s="8">
        <v>-36.880000000000003</v>
      </c>
      <c r="X208" s="7" t="s">
        <v>47</v>
      </c>
      <c r="Y208" t="s">
        <v>47</v>
      </c>
      <c r="Z208" s="9" t="s">
        <v>47</v>
      </c>
      <c r="AB208" s="7" t="s">
        <v>47</v>
      </c>
      <c r="AC208" t="s">
        <v>47</v>
      </c>
      <c r="AD208" t="s">
        <v>47</v>
      </c>
      <c r="AE208" s="9" t="s">
        <v>47</v>
      </c>
      <c r="AG208" s="7" t="s">
        <v>47</v>
      </c>
      <c r="AH208" s="6">
        <v>36.880000000000003</v>
      </c>
      <c r="AI208" s="9" t="s">
        <v>47</v>
      </c>
      <c r="AK208" s="7" t="s">
        <v>47</v>
      </c>
      <c r="AL208" s="6">
        <v>36.880000000000003</v>
      </c>
      <c r="AM208" t="s">
        <v>47</v>
      </c>
      <c r="AN208" t="s">
        <v>47</v>
      </c>
      <c r="AO208" t="s">
        <v>47</v>
      </c>
      <c r="AP208" t="s">
        <v>47</v>
      </c>
      <c r="AQ208" t="s">
        <v>47</v>
      </c>
      <c r="AR208" s="9" t="s">
        <v>47</v>
      </c>
    </row>
    <row r="209" spans="1:44" ht="16" x14ac:dyDescent="0.2">
      <c r="A209" s="5">
        <v>44926</v>
      </c>
      <c r="B209" t="s">
        <v>53</v>
      </c>
      <c r="C209" s="6">
        <v>40.03</v>
      </c>
      <c r="D209" t="s">
        <v>40</v>
      </c>
      <c r="E209">
        <v>6750</v>
      </c>
      <c r="F209">
        <v>1730</v>
      </c>
      <c r="G209">
        <v>2097</v>
      </c>
      <c r="H209" t="s">
        <v>139</v>
      </c>
      <c r="J209" t="s">
        <v>42</v>
      </c>
      <c r="L209" t="s">
        <v>50</v>
      </c>
      <c r="M209" t="s">
        <v>51</v>
      </c>
      <c r="N209" t="s">
        <v>140</v>
      </c>
      <c r="O209" t="s">
        <v>43</v>
      </c>
      <c r="P209" t="s">
        <v>44</v>
      </c>
      <c r="R209" t="s">
        <v>45</v>
      </c>
      <c r="S209" t="s">
        <v>169</v>
      </c>
      <c r="U209" s="7" t="s">
        <v>47</v>
      </c>
      <c r="V209" s="8">
        <v>-40.03</v>
      </c>
      <c r="X209" s="7" t="s">
        <v>47</v>
      </c>
      <c r="Y209" t="s">
        <v>47</v>
      </c>
      <c r="Z209" s="9" t="s">
        <v>47</v>
      </c>
      <c r="AB209" s="7" t="s">
        <v>47</v>
      </c>
      <c r="AC209" t="s">
        <v>47</v>
      </c>
      <c r="AD209" t="s">
        <v>47</v>
      </c>
      <c r="AE209" s="9" t="s">
        <v>47</v>
      </c>
      <c r="AG209" s="7" t="s">
        <v>47</v>
      </c>
      <c r="AH209" s="6">
        <v>40.03</v>
      </c>
      <c r="AI209" s="9" t="s">
        <v>47</v>
      </c>
      <c r="AK209" s="7" t="s">
        <v>47</v>
      </c>
      <c r="AL209" s="6">
        <v>40.03</v>
      </c>
      <c r="AM209" t="s">
        <v>47</v>
      </c>
      <c r="AN209" t="s">
        <v>47</v>
      </c>
      <c r="AO209" t="s">
        <v>47</v>
      </c>
      <c r="AP209" t="s">
        <v>47</v>
      </c>
      <c r="AQ209" t="s">
        <v>47</v>
      </c>
      <c r="AR209" s="9" t="s">
        <v>47</v>
      </c>
    </row>
    <row r="210" spans="1:44" ht="16" x14ac:dyDescent="0.2">
      <c r="A210" s="5">
        <v>44939</v>
      </c>
      <c r="B210" t="s">
        <v>54</v>
      </c>
      <c r="C210" s="6">
        <v>3533.09</v>
      </c>
      <c r="D210" t="s">
        <v>55</v>
      </c>
      <c r="E210">
        <v>1700</v>
      </c>
      <c r="F210">
        <v>940</v>
      </c>
      <c r="G210">
        <v>2081</v>
      </c>
      <c r="I210" t="s">
        <v>179</v>
      </c>
      <c r="J210" t="s">
        <v>180</v>
      </c>
      <c r="K210" t="s">
        <v>179</v>
      </c>
      <c r="L210" t="s">
        <v>43</v>
      </c>
      <c r="M210" t="s">
        <v>44</v>
      </c>
      <c r="O210" t="s">
        <v>43</v>
      </c>
      <c r="P210" t="s">
        <v>58</v>
      </c>
      <c r="R210" t="s">
        <v>45</v>
      </c>
      <c r="S210" t="s">
        <v>169</v>
      </c>
      <c r="U210" s="7" t="s">
        <v>47</v>
      </c>
      <c r="V210" s="9" t="s">
        <v>47</v>
      </c>
      <c r="X210" s="10">
        <v>3533.09</v>
      </c>
      <c r="Y210" t="s">
        <v>47</v>
      </c>
      <c r="Z210" s="9" t="s">
        <v>47</v>
      </c>
      <c r="AB210" s="7" t="s">
        <v>47</v>
      </c>
      <c r="AC210" t="s">
        <v>47</v>
      </c>
      <c r="AD210" t="s">
        <v>47</v>
      </c>
      <c r="AE210" s="9" t="s">
        <v>47</v>
      </c>
      <c r="AG210" s="7" t="s">
        <v>47</v>
      </c>
      <c r="AH210" t="s">
        <v>47</v>
      </c>
      <c r="AI210" s="9" t="s">
        <v>47</v>
      </c>
      <c r="AK210" s="7" t="s">
        <v>47</v>
      </c>
      <c r="AL210" t="s">
        <v>47</v>
      </c>
      <c r="AM210" t="s">
        <v>47</v>
      </c>
      <c r="AN210" t="s">
        <v>47</v>
      </c>
      <c r="AO210" t="s">
        <v>47</v>
      </c>
      <c r="AP210" t="s">
        <v>47</v>
      </c>
      <c r="AQ210" t="s">
        <v>47</v>
      </c>
      <c r="AR210" s="9" t="s">
        <v>47</v>
      </c>
    </row>
    <row r="211" spans="1:44" ht="16" x14ac:dyDescent="0.2">
      <c r="B211" t="s">
        <v>59</v>
      </c>
      <c r="U211" s="10">
        <f>SUM(U188:U210)</f>
        <v>135.04</v>
      </c>
      <c r="V211" s="8">
        <f>SUM(V188:V210)</f>
        <v>-7.460698725481052E-13</v>
      </c>
      <c r="X211" s="10">
        <f>SUM(X188:X210)</f>
        <v>0</v>
      </c>
      <c r="Y211" s="11">
        <f>SUM(Y188:Y210)</f>
        <v>0</v>
      </c>
      <c r="Z211" s="8">
        <f>SUM(Z188:Z210)</f>
        <v>0</v>
      </c>
      <c r="AB211" s="10">
        <f>SUM(AB188:AB210)</f>
        <v>0</v>
      </c>
      <c r="AC211" s="11">
        <f>SUM(AC188:AC210)</f>
        <v>13610.560000000001</v>
      </c>
      <c r="AD211" s="11">
        <f>SUM(AD188:AD210)</f>
        <v>2610.61</v>
      </c>
      <c r="AE211" s="8">
        <f>SUM(AE188:AE210)</f>
        <v>0</v>
      </c>
      <c r="AG211" s="10">
        <f>SUM(AG188:AG210)</f>
        <v>399.65</v>
      </c>
      <c r="AH211" s="11">
        <f>SUM(AH188:AH210)</f>
        <v>76.91</v>
      </c>
      <c r="AI211" s="8">
        <f>SUM(AI188:AI210)</f>
        <v>0</v>
      </c>
      <c r="AK211" s="10">
        <f t="shared" ref="AK211:AR211" si="10">SUM(AK188:AK210)</f>
        <v>0</v>
      </c>
      <c r="AL211" s="11">
        <f t="shared" si="10"/>
        <v>476.55999999999995</v>
      </c>
      <c r="AM211" s="11">
        <f t="shared" si="10"/>
        <v>0</v>
      </c>
      <c r="AN211" s="11">
        <f t="shared" si="10"/>
        <v>0</v>
      </c>
      <c r="AO211" s="11">
        <f t="shared" si="10"/>
        <v>16356.21</v>
      </c>
      <c r="AP211" s="11">
        <f t="shared" si="10"/>
        <v>0</v>
      </c>
      <c r="AQ211" s="11">
        <f t="shared" si="10"/>
        <v>0</v>
      </c>
      <c r="AR211" s="8">
        <f t="shared" si="10"/>
        <v>0</v>
      </c>
    </row>
    <row r="212" spans="1:44" ht="16" x14ac:dyDescent="0.2">
      <c r="B212" s="12" t="s">
        <v>60</v>
      </c>
      <c r="U212" s="13">
        <f>U211+U186</f>
        <v>135.04</v>
      </c>
      <c r="V212" s="14">
        <f>V211+V186</f>
        <v>-9.9973362921446096E-12</v>
      </c>
      <c r="X212" s="13">
        <f>X211+X186</f>
        <v>0</v>
      </c>
      <c r="Y212" s="15">
        <f>Y211+Y186</f>
        <v>0</v>
      </c>
      <c r="Z212" s="14">
        <f>Z211+Z186</f>
        <v>0</v>
      </c>
      <c r="AB212" s="7"/>
      <c r="AE212" s="9"/>
      <c r="AG212" s="7"/>
      <c r="AI212" s="9"/>
      <c r="AK212" s="7"/>
      <c r="AR212" s="9"/>
    </row>
    <row r="213" spans="1:44" x14ac:dyDescent="0.2">
      <c r="U213" s="7"/>
      <c r="V213" s="9"/>
      <c r="X213" s="7"/>
      <c r="Z213" s="9"/>
      <c r="AB213" s="7"/>
      <c r="AE213" s="9"/>
      <c r="AG213" s="7"/>
      <c r="AI213" s="9"/>
      <c r="AK213" s="7"/>
      <c r="AR213" s="9"/>
    </row>
    <row r="214" spans="1:44" ht="16" x14ac:dyDescent="0.2">
      <c r="A214" s="5">
        <v>44949</v>
      </c>
      <c r="B214" t="s">
        <v>181</v>
      </c>
      <c r="C214" s="6">
        <v>6307.99</v>
      </c>
      <c r="D214" t="s">
        <v>55</v>
      </c>
      <c r="E214">
        <v>1712</v>
      </c>
      <c r="F214">
        <v>940</v>
      </c>
      <c r="G214">
        <v>2130</v>
      </c>
      <c r="I214" t="s">
        <v>182</v>
      </c>
      <c r="J214" t="s">
        <v>183</v>
      </c>
      <c r="K214" t="s">
        <v>182</v>
      </c>
      <c r="L214" t="s">
        <v>43</v>
      </c>
      <c r="M214" t="s">
        <v>44</v>
      </c>
      <c r="O214" t="s">
        <v>43</v>
      </c>
      <c r="P214" t="s">
        <v>58</v>
      </c>
      <c r="R214" t="s">
        <v>45</v>
      </c>
      <c r="S214" t="s">
        <v>184</v>
      </c>
      <c r="U214" s="7" t="s">
        <v>47</v>
      </c>
      <c r="V214" s="9" t="s">
        <v>47</v>
      </c>
      <c r="X214" s="7" t="s">
        <v>47</v>
      </c>
      <c r="Y214" t="s">
        <v>47</v>
      </c>
      <c r="Z214" s="8">
        <v>6307.99</v>
      </c>
      <c r="AB214" s="7" t="s">
        <v>47</v>
      </c>
      <c r="AC214" t="s">
        <v>47</v>
      </c>
      <c r="AD214" t="s">
        <v>47</v>
      </c>
      <c r="AE214" s="9" t="s">
        <v>47</v>
      </c>
      <c r="AG214" s="7" t="s">
        <v>47</v>
      </c>
      <c r="AH214" t="s">
        <v>47</v>
      </c>
      <c r="AI214" s="9" t="s">
        <v>47</v>
      </c>
      <c r="AK214" s="7" t="s">
        <v>47</v>
      </c>
      <c r="AL214" t="s">
        <v>47</v>
      </c>
      <c r="AM214" t="s">
        <v>47</v>
      </c>
      <c r="AN214" t="s">
        <v>47</v>
      </c>
      <c r="AO214" t="s">
        <v>47</v>
      </c>
      <c r="AP214" t="s">
        <v>47</v>
      </c>
      <c r="AQ214" t="s">
        <v>47</v>
      </c>
      <c r="AR214" s="9" t="s">
        <v>47</v>
      </c>
    </row>
    <row r="215" spans="1:44" ht="16" x14ac:dyDescent="0.2">
      <c r="A215" s="5">
        <v>44950</v>
      </c>
      <c r="B215" t="s">
        <v>185</v>
      </c>
      <c r="C215" s="6">
        <v>90.03</v>
      </c>
      <c r="D215" t="s">
        <v>40</v>
      </c>
      <c r="E215">
        <v>940</v>
      </c>
      <c r="F215">
        <v>703</v>
      </c>
      <c r="G215">
        <v>2273</v>
      </c>
      <c r="I215" t="s">
        <v>186</v>
      </c>
      <c r="J215" t="s">
        <v>187</v>
      </c>
      <c r="K215" t="s">
        <v>186</v>
      </c>
      <c r="L215" t="s">
        <v>43</v>
      </c>
      <c r="M215" t="s">
        <v>58</v>
      </c>
      <c r="O215" t="s">
        <v>43</v>
      </c>
      <c r="P215" t="s">
        <v>58</v>
      </c>
      <c r="R215" t="s">
        <v>45</v>
      </c>
      <c r="S215" t="s">
        <v>184</v>
      </c>
      <c r="U215" s="10">
        <v>-90.03</v>
      </c>
      <c r="V215" s="9" t="s">
        <v>47</v>
      </c>
      <c r="X215" s="7" t="s">
        <v>47</v>
      </c>
      <c r="Y215" t="s">
        <v>47</v>
      </c>
      <c r="Z215" s="9" t="s">
        <v>47</v>
      </c>
      <c r="AB215" s="7" t="s">
        <v>47</v>
      </c>
      <c r="AC215" t="s">
        <v>47</v>
      </c>
      <c r="AD215" t="s">
        <v>47</v>
      </c>
      <c r="AE215" s="9" t="s">
        <v>47</v>
      </c>
      <c r="AG215" s="7" t="s">
        <v>47</v>
      </c>
      <c r="AH215" t="s">
        <v>47</v>
      </c>
      <c r="AI215" s="9" t="s">
        <v>47</v>
      </c>
      <c r="AK215" s="7" t="s">
        <v>47</v>
      </c>
      <c r="AL215" t="s">
        <v>47</v>
      </c>
      <c r="AM215" t="s">
        <v>47</v>
      </c>
      <c r="AN215" t="s">
        <v>47</v>
      </c>
      <c r="AO215" t="s">
        <v>47</v>
      </c>
      <c r="AP215" t="s">
        <v>47</v>
      </c>
      <c r="AQ215" t="s">
        <v>47</v>
      </c>
      <c r="AR215" s="9" t="s">
        <v>47</v>
      </c>
    </row>
    <row r="216" spans="1:44" ht="16" x14ac:dyDescent="0.2">
      <c r="A216" s="5">
        <v>44950</v>
      </c>
      <c r="B216" t="s">
        <v>185</v>
      </c>
      <c r="C216" s="6">
        <v>45.01</v>
      </c>
      <c r="D216" t="s">
        <v>40</v>
      </c>
      <c r="E216">
        <v>940</v>
      </c>
      <c r="F216">
        <v>703</v>
      </c>
      <c r="G216">
        <v>2274</v>
      </c>
      <c r="I216" t="s">
        <v>188</v>
      </c>
      <c r="J216" t="s">
        <v>189</v>
      </c>
      <c r="K216" t="s">
        <v>188</v>
      </c>
      <c r="L216" t="s">
        <v>43</v>
      </c>
      <c r="M216" t="s">
        <v>58</v>
      </c>
      <c r="O216" t="s">
        <v>43</v>
      </c>
      <c r="P216" t="s">
        <v>58</v>
      </c>
      <c r="R216" t="s">
        <v>45</v>
      </c>
      <c r="S216" t="s">
        <v>184</v>
      </c>
      <c r="U216" s="10">
        <v>-45.01</v>
      </c>
      <c r="V216" s="9" t="s">
        <v>47</v>
      </c>
      <c r="X216" s="7" t="s">
        <v>47</v>
      </c>
      <c r="Y216" t="s">
        <v>47</v>
      </c>
      <c r="Z216" s="9" t="s">
        <v>47</v>
      </c>
      <c r="AB216" s="7" t="s">
        <v>47</v>
      </c>
      <c r="AC216" t="s">
        <v>47</v>
      </c>
      <c r="AD216" t="s">
        <v>47</v>
      </c>
      <c r="AE216" s="9" t="s">
        <v>47</v>
      </c>
      <c r="AG216" s="7" t="s">
        <v>47</v>
      </c>
      <c r="AH216" t="s">
        <v>47</v>
      </c>
      <c r="AI216" s="9" t="s">
        <v>47</v>
      </c>
      <c r="AK216" s="7" t="s">
        <v>47</v>
      </c>
      <c r="AL216" t="s">
        <v>47</v>
      </c>
      <c r="AM216" t="s">
        <v>47</v>
      </c>
      <c r="AN216" t="s">
        <v>47</v>
      </c>
      <c r="AO216" t="s">
        <v>47</v>
      </c>
      <c r="AP216" t="s">
        <v>47</v>
      </c>
      <c r="AQ216" t="s">
        <v>47</v>
      </c>
      <c r="AR216" s="9" t="s">
        <v>47</v>
      </c>
    </row>
    <row r="217" spans="1:44" ht="16" x14ac:dyDescent="0.2">
      <c r="A217" s="5">
        <v>44953</v>
      </c>
      <c r="B217" t="s">
        <v>78</v>
      </c>
      <c r="C217" s="6">
        <v>3403.69</v>
      </c>
      <c r="D217" t="s">
        <v>55</v>
      </c>
      <c r="E217">
        <v>1705</v>
      </c>
      <c r="F217">
        <v>940</v>
      </c>
      <c r="G217">
        <v>2134</v>
      </c>
      <c r="I217" t="s">
        <v>190</v>
      </c>
      <c r="J217" t="s">
        <v>191</v>
      </c>
      <c r="K217" t="s">
        <v>190</v>
      </c>
      <c r="L217" t="s">
        <v>43</v>
      </c>
      <c r="M217" t="s">
        <v>44</v>
      </c>
      <c r="O217" t="s">
        <v>43</v>
      </c>
      <c r="P217" t="s">
        <v>58</v>
      </c>
      <c r="R217" t="s">
        <v>45</v>
      </c>
      <c r="S217" t="s">
        <v>184</v>
      </c>
      <c r="U217" s="7" t="s">
        <v>47</v>
      </c>
      <c r="V217" s="9" t="s">
        <v>47</v>
      </c>
      <c r="X217" s="7" t="s">
        <v>47</v>
      </c>
      <c r="Y217" s="6">
        <v>3403.69</v>
      </c>
      <c r="Z217" s="9" t="s">
        <v>47</v>
      </c>
      <c r="AB217" s="7" t="s">
        <v>47</v>
      </c>
      <c r="AC217" t="s">
        <v>47</v>
      </c>
      <c r="AD217" t="s">
        <v>47</v>
      </c>
      <c r="AE217" s="9" t="s">
        <v>47</v>
      </c>
      <c r="AG217" s="7" t="s">
        <v>47</v>
      </c>
      <c r="AH217" t="s">
        <v>47</v>
      </c>
      <c r="AI217" s="9" t="s">
        <v>47</v>
      </c>
      <c r="AK217" s="7" t="s">
        <v>47</v>
      </c>
      <c r="AL217" t="s">
        <v>47</v>
      </c>
      <c r="AM217" t="s">
        <v>47</v>
      </c>
      <c r="AN217" t="s">
        <v>47</v>
      </c>
      <c r="AO217" t="s">
        <v>47</v>
      </c>
      <c r="AP217" t="s">
        <v>47</v>
      </c>
      <c r="AQ217" t="s">
        <v>47</v>
      </c>
      <c r="AR217" s="9" t="s">
        <v>47</v>
      </c>
    </row>
    <row r="218" spans="1:44" ht="16" x14ac:dyDescent="0.2">
      <c r="A218" s="5">
        <v>44953</v>
      </c>
      <c r="B218" t="s">
        <v>104</v>
      </c>
      <c r="C218" s="6">
        <v>941.16</v>
      </c>
      <c r="D218" t="s">
        <v>55</v>
      </c>
      <c r="E218">
        <v>1705</v>
      </c>
      <c r="F218">
        <v>940</v>
      </c>
      <c r="G218">
        <v>2133</v>
      </c>
      <c r="I218" t="s">
        <v>192</v>
      </c>
      <c r="J218" t="s">
        <v>193</v>
      </c>
      <c r="K218" t="s">
        <v>192</v>
      </c>
      <c r="L218" t="s">
        <v>43</v>
      </c>
      <c r="M218" t="s">
        <v>44</v>
      </c>
      <c r="O218" t="s">
        <v>43</v>
      </c>
      <c r="P218" t="s">
        <v>58</v>
      </c>
      <c r="R218" t="s">
        <v>45</v>
      </c>
      <c r="S218" t="s">
        <v>184</v>
      </c>
      <c r="U218" s="7" t="s">
        <v>47</v>
      </c>
      <c r="V218" s="9" t="s">
        <v>47</v>
      </c>
      <c r="X218" s="7" t="s">
        <v>47</v>
      </c>
      <c r="Y218" s="6">
        <v>941.16</v>
      </c>
      <c r="Z218" s="9" t="s">
        <v>47</v>
      </c>
      <c r="AB218" s="7" t="s">
        <v>47</v>
      </c>
      <c r="AC218" t="s">
        <v>47</v>
      </c>
      <c r="AD218" t="s">
        <v>47</v>
      </c>
      <c r="AE218" s="9" t="s">
        <v>47</v>
      </c>
      <c r="AG218" s="7" t="s">
        <v>47</v>
      </c>
      <c r="AH218" t="s">
        <v>47</v>
      </c>
      <c r="AI218" s="9" t="s">
        <v>47</v>
      </c>
      <c r="AK218" s="7" t="s">
        <v>47</v>
      </c>
      <c r="AL218" t="s">
        <v>47</v>
      </c>
      <c r="AM218" t="s">
        <v>47</v>
      </c>
      <c r="AN218" t="s">
        <v>47</v>
      </c>
      <c r="AO218" t="s">
        <v>47</v>
      </c>
      <c r="AP218" t="s">
        <v>47</v>
      </c>
      <c r="AQ218" t="s">
        <v>47</v>
      </c>
      <c r="AR218" s="9" t="s">
        <v>47</v>
      </c>
    </row>
    <row r="219" spans="1:44" ht="16" x14ac:dyDescent="0.2">
      <c r="A219" s="5">
        <v>44957</v>
      </c>
      <c r="B219" t="s">
        <v>194</v>
      </c>
      <c r="C219" s="6">
        <v>129.52000000000001</v>
      </c>
      <c r="D219" t="s">
        <v>40</v>
      </c>
      <c r="E219">
        <v>703</v>
      </c>
      <c r="F219">
        <v>1730</v>
      </c>
      <c r="G219">
        <v>2942</v>
      </c>
      <c r="J219" t="s">
        <v>42</v>
      </c>
      <c r="L219" t="s">
        <v>43</v>
      </c>
      <c r="M219" t="s">
        <v>58</v>
      </c>
      <c r="O219" t="s">
        <v>43</v>
      </c>
      <c r="P219" t="s">
        <v>44</v>
      </c>
      <c r="R219" t="s">
        <v>45</v>
      </c>
      <c r="S219" t="s">
        <v>184</v>
      </c>
      <c r="U219" s="10">
        <v>129.52000000000001</v>
      </c>
      <c r="V219" s="8">
        <v>-129.52000000000001</v>
      </c>
      <c r="X219" s="7" t="s">
        <v>47</v>
      </c>
      <c r="Y219" t="s">
        <v>47</v>
      </c>
      <c r="Z219" s="9" t="s">
        <v>47</v>
      </c>
      <c r="AB219" s="7" t="s">
        <v>47</v>
      </c>
      <c r="AC219" t="s">
        <v>47</v>
      </c>
      <c r="AD219" t="s">
        <v>47</v>
      </c>
      <c r="AE219" s="9" t="s">
        <v>47</v>
      </c>
      <c r="AG219" s="7" t="s">
        <v>47</v>
      </c>
      <c r="AH219" t="s">
        <v>47</v>
      </c>
      <c r="AI219" s="9" t="s">
        <v>47</v>
      </c>
      <c r="AK219" s="7" t="s">
        <v>47</v>
      </c>
      <c r="AL219" t="s">
        <v>47</v>
      </c>
      <c r="AM219" t="s">
        <v>47</v>
      </c>
      <c r="AN219" t="s">
        <v>47</v>
      </c>
      <c r="AO219" t="s">
        <v>47</v>
      </c>
      <c r="AP219" t="s">
        <v>47</v>
      </c>
      <c r="AQ219" t="s">
        <v>47</v>
      </c>
      <c r="AR219" s="9" t="s">
        <v>47</v>
      </c>
    </row>
    <row r="220" spans="1:44" ht="16" x14ac:dyDescent="0.2">
      <c r="A220" s="5">
        <v>44957</v>
      </c>
      <c r="B220" t="s">
        <v>48</v>
      </c>
      <c r="C220" s="6">
        <v>763.35</v>
      </c>
      <c r="D220" t="s">
        <v>40</v>
      </c>
      <c r="E220">
        <v>1730</v>
      </c>
      <c r="F220">
        <v>1700</v>
      </c>
      <c r="G220">
        <v>2212</v>
      </c>
      <c r="J220" t="s">
        <v>42</v>
      </c>
      <c r="L220" t="s">
        <v>43</v>
      </c>
      <c r="M220" t="s">
        <v>44</v>
      </c>
      <c r="O220" t="s">
        <v>43</v>
      </c>
      <c r="P220" t="s">
        <v>44</v>
      </c>
      <c r="R220" t="s">
        <v>45</v>
      </c>
      <c r="S220" t="s">
        <v>184</v>
      </c>
      <c r="U220" s="7" t="s">
        <v>47</v>
      </c>
      <c r="V220" s="8">
        <v>763.35</v>
      </c>
      <c r="X220" s="10">
        <v>-763.35</v>
      </c>
      <c r="Y220" t="s">
        <v>47</v>
      </c>
      <c r="Z220" s="9" t="s">
        <v>47</v>
      </c>
      <c r="AB220" s="7" t="s">
        <v>47</v>
      </c>
      <c r="AC220" t="s">
        <v>47</v>
      </c>
      <c r="AD220" t="s">
        <v>47</v>
      </c>
      <c r="AE220" s="9" t="s">
        <v>47</v>
      </c>
      <c r="AG220" s="7" t="s">
        <v>47</v>
      </c>
      <c r="AH220" t="s">
        <v>47</v>
      </c>
      <c r="AI220" s="9" t="s">
        <v>47</v>
      </c>
      <c r="AK220" s="7" t="s">
        <v>47</v>
      </c>
      <c r="AL220" t="s">
        <v>47</v>
      </c>
      <c r="AM220" t="s">
        <v>47</v>
      </c>
      <c r="AN220" t="s">
        <v>47</v>
      </c>
      <c r="AO220" t="s">
        <v>47</v>
      </c>
      <c r="AP220" t="s">
        <v>47</v>
      </c>
      <c r="AQ220" t="s">
        <v>47</v>
      </c>
      <c r="AR220" s="9" t="s">
        <v>47</v>
      </c>
    </row>
    <row r="221" spans="1:44" ht="16" x14ac:dyDescent="0.2">
      <c r="A221" s="5">
        <v>44957</v>
      </c>
      <c r="B221" t="s">
        <v>89</v>
      </c>
      <c r="C221" s="6">
        <v>2242.06</v>
      </c>
      <c r="D221" t="s">
        <v>40</v>
      </c>
      <c r="E221">
        <v>1730</v>
      </c>
      <c r="F221">
        <v>1705</v>
      </c>
      <c r="G221">
        <v>2213</v>
      </c>
      <c r="J221" t="s">
        <v>42</v>
      </c>
      <c r="L221" t="s">
        <v>43</v>
      </c>
      <c r="M221" t="s">
        <v>44</v>
      </c>
      <c r="O221" t="s">
        <v>43</v>
      </c>
      <c r="P221" t="s">
        <v>44</v>
      </c>
      <c r="R221" t="s">
        <v>45</v>
      </c>
      <c r="S221" t="s">
        <v>184</v>
      </c>
      <c r="U221" s="7" t="s">
        <v>47</v>
      </c>
      <c r="V221" s="8">
        <v>2242.06</v>
      </c>
      <c r="X221" s="7" t="s">
        <v>47</v>
      </c>
      <c r="Y221" s="6">
        <v>-2242.06</v>
      </c>
      <c r="Z221" s="9" t="s">
        <v>47</v>
      </c>
      <c r="AB221" s="7" t="s">
        <v>47</v>
      </c>
      <c r="AC221" t="s">
        <v>47</v>
      </c>
      <c r="AD221" t="s">
        <v>47</v>
      </c>
      <c r="AE221" s="9" t="s">
        <v>47</v>
      </c>
      <c r="AG221" s="7" t="s">
        <v>47</v>
      </c>
      <c r="AH221" t="s">
        <v>47</v>
      </c>
      <c r="AI221" s="9" t="s">
        <v>47</v>
      </c>
      <c r="AK221" s="7" t="s">
        <v>47</v>
      </c>
      <c r="AL221" t="s">
        <v>47</v>
      </c>
      <c r="AM221" t="s">
        <v>47</v>
      </c>
      <c r="AN221" t="s">
        <v>47</v>
      </c>
      <c r="AO221" t="s">
        <v>47</v>
      </c>
      <c r="AP221" t="s">
        <v>47</v>
      </c>
      <c r="AQ221" t="s">
        <v>47</v>
      </c>
      <c r="AR221" s="9" t="s">
        <v>47</v>
      </c>
    </row>
    <row r="222" spans="1:44" ht="16" x14ac:dyDescent="0.2">
      <c r="A222" s="5">
        <v>44957</v>
      </c>
      <c r="B222" t="s">
        <v>39</v>
      </c>
      <c r="C222" s="6">
        <v>3360.88</v>
      </c>
      <c r="D222" t="s">
        <v>40</v>
      </c>
      <c r="E222">
        <v>1730</v>
      </c>
      <c r="F222">
        <v>1712</v>
      </c>
      <c r="G222">
        <v>2214</v>
      </c>
      <c r="J222" t="s">
        <v>42</v>
      </c>
      <c r="L222" t="s">
        <v>43</v>
      </c>
      <c r="M222" t="s">
        <v>44</v>
      </c>
      <c r="O222" t="s">
        <v>43</v>
      </c>
      <c r="P222" t="s">
        <v>44</v>
      </c>
      <c r="R222" t="s">
        <v>45</v>
      </c>
      <c r="S222" t="s">
        <v>184</v>
      </c>
      <c r="U222" s="7" t="s">
        <v>47</v>
      </c>
      <c r="V222" s="8">
        <v>3360.88</v>
      </c>
      <c r="X222" s="7" t="s">
        <v>47</v>
      </c>
      <c r="Y222" t="s">
        <v>47</v>
      </c>
      <c r="Z222" s="8">
        <v>-3360.88</v>
      </c>
      <c r="AB222" s="7" t="s">
        <v>47</v>
      </c>
      <c r="AC222" t="s">
        <v>47</v>
      </c>
      <c r="AD222" t="s">
        <v>47</v>
      </c>
      <c r="AE222" s="9" t="s">
        <v>47</v>
      </c>
      <c r="AG222" s="7" t="s">
        <v>47</v>
      </c>
      <c r="AH222" t="s">
        <v>47</v>
      </c>
      <c r="AI222" s="9" t="s">
        <v>47</v>
      </c>
      <c r="AK222" s="7" t="s">
        <v>47</v>
      </c>
      <c r="AL222" t="s">
        <v>47</v>
      </c>
      <c r="AM222" t="s">
        <v>47</v>
      </c>
      <c r="AN222" t="s">
        <v>47</v>
      </c>
      <c r="AO222" t="s">
        <v>47</v>
      </c>
      <c r="AP222" t="s">
        <v>47</v>
      </c>
      <c r="AQ222" t="s">
        <v>47</v>
      </c>
      <c r="AR222" s="9" t="s">
        <v>47</v>
      </c>
    </row>
    <row r="223" spans="1:44" ht="16" x14ac:dyDescent="0.2">
      <c r="A223" s="5">
        <v>44957</v>
      </c>
      <c r="B223" t="s">
        <v>195</v>
      </c>
      <c r="C223" s="6">
        <v>2947.11</v>
      </c>
      <c r="D223" t="s">
        <v>40</v>
      </c>
      <c r="E223">
        <v>1730</v>
      </c>
      <c r="F223">
        <v>1712</v>
      </c>
      <c r="G223">
        <v>2939</v>
      </c>
      <c r="J223" t="s">
        <v>42</v>
      </c>
      <c r="L223" t="s">
        <v>43</v>
      </c>
      <c r="M223" t="s">
        <v>44</v>
      </c>
      <c r="O223" t="s">
        <v>43</v>
      </c>
      <c r="P223" t="s">
        <v>44</v>
      </c>
      <c r="R223" t="s">
        <v>45</v>
      </c>
      <c r="S223" t="s">
        <v>184</v>
      </c>
      <c r="U223" s="7" t="s">
        <v>47</v>
      </c>
      <c r="V223" s="8">
        <v>2947.11</v>
      </c>
      <c r="X223" s="7" t="s">
        <v>47</v>
      </c>
      <c r="Y223" t="s">
        <v>47</v>
      </c>
      <c r="Z223" s="8">
        <v>-2947.11</v>
      </c>
      <c r="AB223" s="7" t="s">
        <v>47</v>
      </c>
      <c r="AC223" t="s">
        <v>47</v>
      </c>
      <c r="AD223" t="s">
        <v>47</v>
      </c>
      <c r="AE223" s="9" t="s">
        <v>47</v>
      </c>
      <c r="AG223" s="7" t="s">
        <v>47</v>
      </c>
      <c r="AH223" t="s">
        <v>47</v>
      </c>
      <c r="AI223" s="9" t="s">
        <v>47</v>
      </c>
      <c r="AK223" s="7" t="s">
        <v>47</v>
      </c>
      <c r="AL223" t="s">
        <v>47</v>
      </c>
      <c r="AM223" t="s">
        <v>47</v>
      </c>
      <c r="AN223" t="s">
        <v>47</v>
      </c>
      <c r="AO223" t="s">
        <v>47</v>
      </c>
      <c r="AP223" t="s">
        <v>47</v>
      </c>
      <c r="AQ223" t="s">
        <v>47</v>
      </c>
      <c r="AR223" s="9" t="s">
        <v>47</v>
      </c>
    </row>
    <row r="224" spans="1:44" ht="16" x14ac:dyDescent="0.2">
      <c r="A224" s="5">
        <v>44957</v>
      </c>
      <c r="B224" t="s">
        <v>196</v>
      </c>
      <c r="C224" s="6">
        <v>889.61</v>
      </c>
      <c r="D224" t="s">
        <v>40</v>
      </c>
      <c r="E224">
        <v>1730</v>
      </c>
      <c r="F224">
        <v>1700</v>
      </c>
      <c r="G224">
        <v>2940</v>
      </c>
      <c r="J224" t="s">
        <v>42</v>
      </c>
      <c r="L224" t="s">
        <v>43</v>
      </c>
      <c r="M224" t="s">
        <v>44</v>
      </c>
      <c r="O224" t="s">
        <v>43</v>
      </c>
      <c r="P224" t="s">
        <v>44</v>
      </c>
      <c r="R224" t="s">
        <v>45</v>
      </c>
      <c r="S224" t="s">
        <v>184</v>
      </c>
      <c r="U224" s="7" t="s">
        <v>47</v>
      </c>
      <c r="V224" s="8">
        <v>889.61</v>
      </c>
      <c r="X224" s="10">
        <v>-889.61</v>
      </c>
      <c r="Y224" t="s">
        <v>47</v>
      </c>
      <c r="Z224" s="9" t="s">
        <v>47</v>
      </c>
      <c r="AB224" s="7" t="s">
        <v>47</v>
      </c>
      <c r="AC224" t="s">
        <v>47</v>
      </c>
      <c r="AD224" t="s">
        <v>47</v>
      </c>
      <c r="AE224" s="9" t="s">
        <v>47</v>
      </c>
      <c r="AG224" s="7" t="s">
        <v>47</v>
      </c>
      <c r="AH224" t="s">
        <v>47</v>
      </c>
      <c r="AI224" s="9" t="s">
        <v>47</v>
      </c>
      <c r="AK224" s="7" t="s">
        <v>47</v>
      </c>
      <c r="AL224" t="s">
        <v>47</v>
      </c>
      <c r="AM224" t="s">
        <v>47</v>
      </c>
      <c r="AN224" t="s">
        <v>47</v>
      </c>
      <c r="AO224" t="s">
        <v>47</v>
      </c>
      <c r="AP224" t="s">
        <v>47</v>
      </c>
      <c r="AQ224" t="s">
        <v>47</v>
      </c>
      <c r="AR224" s="9" t="s">
        <v>47</v>
      </c>
    </row>
    <row r="225" spans="1:44" ht="16" x14ac:dyDescent="0.2">
      <c r="A225" s="5">
        <v>44957</v>
      </c>
      <c r="B225" t="s">
        <v>89</v>
      </c>
      <c r="C225" s="6">
        <v>2102.79</v>
      </c>
      <c r="D225" t="s">
        <v>40</v>
      </c>
      <c r="E225">
        <v>1730</v>
      </c>
      <c r="F225">
        <v>1705</v>
      </c>
      <c r="G225">
        <v>2941</v>
      </c>
      <c r="J225" t="s">
        <v>42</v>
      </c>
      <c r="L225" t="s">
        <v>43</v>
      </c>
      <c r="M225" t="s">
        <v>44</v>
      </c>
      <c r="O225" t="s">
        <v>43</v>
      </c>
      <c r="P225" t="s">
        <v>44</v>
      </c>
      <c r="R225" t="s">
        <v>45</v>
      </c>
      <c r="S225" t="s">
        <v>184</v>
      </c>
      <c r="U225" s="7" t="s">
        <v>47</v>
      </c>
      <c r="V225" s="8">
        <v>2102.79</v>
      </c>
      <c r="X225" s="7" t="s">
        <v>47</v>
      </c>
      <c r="Y225" s="6">
        <v>-2102.79</v>
      </c>
      <c r="Z225" s="9" t="s">
        <v>47</v>
      </c>
      <c r="AB225" s="7" t="s">
        <v>47</v>
      </c>
      <c r="AC225" t="s">
        <v>47</v>
      </c>
      <c r="AD225" t="s">
        <v>47</v>
      </c>
      <c r="AE225" s="9" t="s">
        <v>47</v>
      </c>
      <c r="AG225" s="7" t="s">
        <v>47</v>
      </c>
      <c r="AH225" t="s">
        <v>47</v>
      </c>
      <c r="AI225" s="9" t="s">
        <v>47</v>
      </c>
      <c r="AK225" s="7" t="s">
        <v>47</v>
      </c>
      <c r="AL225" t="s">
        <v>47</v>
      </c>
      <c r="AM225" t="s">
        <v>47</v>
      </c>
      <c r="AN225" t="s">
        <v>47</v>
      </c>
      <c r="AO225" t="s">
        <v>47</v>
      </c>
      <c r="AP225" t="s">
        <v>47</v>
      </c>
      <c r="AQ225" t="s">
        <v>47</v>
      </c>
      <c r="AR225" s="9" t="s">
        <v>47</v>
      </c>
    </row>
    <row r="226" spans="1:44" ht="16" x14ac:dyDescent="0.2">
      <c r="A226" s="5">
        <v>44957</v>
      </c>
      <c r="B226" t="s">
        <v>197</v>
      </c>
      <c r="C226" s="6">
        <v>129.52000000000001</v>
      </c>
      <c r="D226" t="s">
        <v>40</v>
      </c>
      <c r="E226">
        <v>1730</v>
      </c>
      <c r="F226">
        <v>2400</v>
      </c>
      <c r="G226">
        <v>3746</v>
      </c>
      <c r="H226" t="s">
        <v>198</v>
      </c>
      <c r="J226" t="s">
        <v>42</v>
      </c>
      <c r="L226" t="s">
        <v>43</v>
      </c>
      <c r="M226" t="s">
        <v>44</v>
      </c>
      <c r="O226" t="s">
        <v>50</v>
      </c>
      <c r="P226" t="s">
        <v>177</v>
      </c>
      <c r="Q226" t="s">
        <v>52</v>
      </c>
      <c r="R226" t="s">
        <v>45</v>
      </c>
      <c r="S226" t="s">
        <v>184</v>
      </c>
      <c r="U226" s="7" t="s">
        <v>47</v>
      </c>
      <c r="V226" s="8">
        <v>129.52000000000001</v>
      </c>
      <c r="X226" s="7" t="s">
        <v>47</v>
      </c>
      <c r="Y226" t="s">
        <v>47</v>
      </c>
      <c r="Z226" s="9" t="s">
        <v>47</v>
      </c>
      <c r="AB226" s="10">
        <v>-129.52000000000001</v>
      </c>
      <c r="AC226" t="s">
        <v>47</v>
      </c>
      <c r="AD226" t="s">
        <v>47</v>
      </c>
      <c r="AE226" s="9" t="s">
        <v>47</v>
      </c>
      <c r="AG226" s="7" t="s">
        <v>47</v>
      </c>
      <c r="AH226" t="s">
        <v>47</v>
      </c>
      <c r="AI226" s="9" t="s">
        <v>47</v>
      </c>
      <c r="AK226" s="7" t="s">
        <v>47</v>
      </c>
      <c r="AL226" t="s">
        <v>47</v>
      </c>
      <c r="AM226" t="s">
        <v>47</v>
      </c>
      <c r="AN226" t="s">
        <v>47</v>
      </c>
      <c r="AO226" t="s">
        <v>47</v>
      </c>
      <c r="AP226" s="6">
        <v>129.52000000000001</v>
      </c>
      <c r="AQ226" t="s">
        <v>47</v>
      </c>
      <c r="AR226" s="9" t="s">
        <v>47</v>
      </c>
    </row>
    <row r="227" spans="1:44" ht="16" x14ac:dyDescent="0.2">
      <c r="A227" s="5">
        <v>44957</v>
      </c>
      <c r="B227" t="s">
        <v>49</v>
      </c>
      <c r="C227" s="6">
        <v>2847.87</v>
      </c>
      <c r="D227" t="s">
        <v>40</v>
      </c>
      <c r="E227">
        <v>2551</v>
      </c>
      <c r="F227">
        <v>1730</v>
      </c>
      <c r="G227">
        <v>2217</v>
      </c>
      <c r="H227" t="s">
        <v>199</v>
      </c>
      <c r="J227" t="s">
        <v>42</v>
      </c>
      <c r="L227" t="s">
        <v>50</v>
      </c>
      <c r="M227" t="s">
        <v>51</v>
      </c>
      <c r="N227" t="s">
        <v>52</v>
      </c>
      <c r="O227" t="s">
        <v>43</v>
      </c>
      <c r="P227" t="s">
        <v>44</v>
      </c>
      <c r="R227" t="s">
        <v>45</v>
      </c>
      <c r="S227" t="s">
        <v>184</v>
      </c>
      <c r="U227" s="7" t="s">
        <v>47</v>
      </c>
      <c r="V227" s="8">
        <v>-2847.87</v>
      </c>
      <c r="X227" s="7" t="s">
        <v>47</v>
      </c>
      <c r="Y227" t="s">
        <v>47</v>
      </c>
      <c r="Z227" s="9" t="s">
        <v>47</v>
      </c>
      <c r="AB227" s="7" t="s">
        <v>47</v>
      </c>
      <c r="AC227" s="6">
        <v>2847.87</v>
      </c>
      <c r="AD227" t="s">
        <v>47</v>
      </c>
      <c r="AE227" s="9" t="s">
        <v>47</v>
      </c>
      <c r="AG227" s="7" t="s">
        <v>47</v>
      </c>
      <c r="AH227" t="s">
        <v>47</v>
      </c>
      <c r="AI227" s="9" t="s">
        <v>47</v>
      </c>
      <c r="AK227" s="7" t="s">
        <v>47</v>
      </c>
      <c r="AL227" t="s">
        <v>47</v>
      </c>
      <c r="AM227" t="s">
        <v>47</v>
      </c>
      <c r="AN227" t="s">
        <v>47</v>
      </c>
      <c r="AO227" t="s">
        <v>47</v>
      </c>
      <c r="AP227" s="6">
        <v>2847.87</v>
      </c>
      <c r="AQ227" t="s">
        <v>47</v>
      </c>
      <c r="AR227" s="9" t="s">
        <v>47</v>
      </c>
    </row>
    <row r="228" spans="1:44" ht="16" x14ac:dyDescent="0.2">
      <c r="A228" s="5">
        <v>44957</v>
      </c>
      <c r="B228" t="s">
        <v>49</v>
      </c>
      <c r="C228" s="6">
        <v>2158.59</v>
      </c>
      <c r="D228" t="s">
        <v>40</v>
      </c>
      <c r="E228">
        <v>2551</v>
      </c>
      <c r="F228">
        <v>1730</v>
      </c>
      <c r="G228">
        <v>2218</v>
      </c>
      <c r="H228" t="s">
        <v>198</v>
      </c>
      <c r="J228" t="s">
        <v>42</v>
      </c>
      <c r="L228" t="s">
        <v>50</v>
      </c>
      <c r="M228" t="s">
        <v>51</v>
      </c>
      <c r="N228" t="s">
        <v>52</v>
      </c>
      <c r="O228" t="s">
        <v>43</v>
      </c>
      <c r="P228" t="s">
        <v>44</v>
      </c>
      <c r="R228" t="s">
        <v>45</v>
      </c>
      <c r="S228" t="s">
        <v>184</v>
      </c>
      <c r="U228" s="7" t="s">
        <v>47</v>
      </c>
      <c r="V228" s="8">
        <v>-2158.59</v>
      </c>
      <c r="X228" s="7" t="s">
        <v>47</v>
      </c>
      <c r="Y228" t="s">
        <v>47</v>
      </c>
      <c r="Z228" s="9" t="s">
        <v>47</v>
      </c>
      <c r="AB228" s="7" t="s">
        <v>47</v>
      </c>
      <c r="AC228" s="6">
        <v>2158.59</v>
      </c>
      <c r="AD228" t="s">
        <v>47</v>
      </c>
      <c r="AE228" s="9" t="s">
        <v>47</v>
      </c>
      <c r="AG228" s="7" t="s">
        <v>47</v>
      </c>
      <c r="AH228" t="s">
        <v>47</v>
      </c>
      <c r="AI228" s="9" t="s">
        <v>47</v>
      </c>
      <c r="AK228" s="7" t="s">
        <v>47</v>
      </c>
      <c r="AL228" t="s">
        <v>47</v>
      </c>
      <c r="AM228" t="s">
        <v>47</v>
      </c>
      <c r="AN228" t="s">
        <v>47</v>
      </c>
      <c r="AO228" t="s">
        <v>47</v>
      </c>
      <c r="AP228" s="6">
        <v>2158.59</v>
      </c>
      <c r="AQ228" t="s">
        <v>47</v>
      </c>
      <c r="AR228" s="9" t="s">
        <v>47</v>
      </c>
    </row>
    <row r="229" spans="1:44" ht="16" x14ac:dyDescent="0.2">
      <c r="A229" s="5">
        <v>44957</v>
      </c>
      <c r="B229" t="s">
        <v>49</v>
      </c>
      <c r="C229" s="6">
        <v>2988.56</v>
      </c>
      <c r="D229" t="s">
        <v>40</v>
      </c>
      <c r="E229">
        <v>2551</v>
      </c>
      <c r="F229">
        <v>1730</v>
      </c>
      <c r="G229">
        <v>2220</v>
      </c>
      <c r="H229" t="s">
        <v>200</v>
      </c>
      <c r="J229" t="s">
        <v>42</v>
      </c>
      <c r="L229" t="s">
        <v>50</v>
      </c>
      <c r="M229" t="s">
        <v>51</v>
      </c>
      <c r="N229" t="s">
        <v>52</v>
      </c>
      <c r="O229" t="s">
        <v>43</v>
      </c>
      <c r="P229" t="s">
        <v>44</v>
      </c>
      <c r="R229" t="s">
        <v>45</v>
      </c>
      <c r="S229" t="s">
        <v>184</v>
      </c>
      <c r="U229" s="7" t="s">
        <v>47</v>
      </c>
      <c r="V229" s="8">
        <v>-2988.56</v>
      </c>
      <c r="X229" s="7" t="s">
        <v>47</v>
      </c>
      <c r="Y229" t="s">
        <v>47</v>
      </c>
      <c r="Z229" s="9" t="s">
        <v>47</v>
      </c>
      <c r="AB229" s="7" t="s">
        <v>47</v>
      </c>
      <c r="AC229" s="6">
        <v>2988.56</v>
      </c>
      <c r="AD229" t="s">
        <v>47</v>
      </c>
      <c r="AE229" s="9" t="s">
        <v>47</v>
      </c>
      <c r="AG229" s="7" t="s">
        <v>47</v>
      </c>
      <c r="AH229" t="s">
        <v>47</v>
      </c>
      <c r="AI229" s="9" t="s">
        <v>47</v>
      </c>
      <c r="AK229" s="7" t="s">
        <v>47</v>
      </c>
      <c r="AL229" t="s">
        <v>47</v>
      </c>
      <c r="AM229" t="s">
        <v>47</v>
      </c>
      <c r="AN229" t="s">
        <v>47</v>
      </c>
      <c r="AO229" t="s">
        <v>47</v>
      </c>
      <c r="AP229" s="6">
        <v>2988.56</v>
      </c>
      <c r="AQ229" t="s">
        <v>47</v>
      </c>
      <c r="AR229" s="9" t="s">
        <v>47</v>
      </c>
    </row>
    <row r="230" spans="1:44" ht="16" x14ac:dyDescent="0.2">
      <c r="A230" s="5">
        <v>44957</v>
      </c>
      <c r="B230" t="s">
        <v>53</v>
      </c>
      <c r="C230" s="6">
        <v>695.29</v>
      </c>
      <c r="D230" t="s">
        <v>40</v>
      </c>
      <c r="E230">
        <v>2555</v>
      </c>
      <c r="F230">
        <v>1730</v>
      </c>
      <c r="G230">
        <v>2223</v>
      </c>
      <c r="H230" t="s">
        <v>200</v>
      </c>
      <c r="J230" t="s">
        <v>42</v>
      </c>
      <c r="L230" t="s">
        <v>50</v>
      </c>
      <c r="M230" t="s">
        <v>51</v>
      </c>
      <c r="N230" t="s">
        <v>52</v>
      </c>
      <c r="O230" t="s">
        <v>43</v>
      </c>
      <c r="P230" t="s">
        <v>44</v>
      </c>
      <c r="R230" t="s">
        <v>45</v>
      </c>
      <c r="S230" t="s">
        <v>184</v>
      </c>
      <c r="U230" s="7" t="s">
        <v>47</v>
      </c>
      <c r="V230" s="8">
        <v>-695.29</v>
      </c>
      <c r="X230" s="7" t="s">
        <v>47</v>
      </c>
      <c r="Y230" t="s">
        <v>47</v>
      </c>
      <c r="Z230" s="9" t="s">
        <v>47</v>
      </c>
      <c r="AB230" s="7" t="s">
        <v>47</v>
      </c>
      <c r="AC230" t="s">
        <v>47</v>
      </c>
      <c r="AD230" s="6">
        <v>695.29</v>
      </c>
      <c r="AE230" s="9" t="s">
        <v>47</v>
      </c>
      <c r="AG230" s="7" t="s">
        <v>47</v>
      </c>
      <c r="AH230" t="s">
        <v>47</v>
      </c>
      <c r="AI230" s="9" t="s">
        <v>47</v>
      </c>
      <c r="AK230" s="7" t="s">
        <v>47</v>
      </c>
      <c r="AL230" t="s">
        <v>47</v>
      </c>
      <c r="AM230" t="s">
        <v>47</v>
      </c>
      <c r="AN230" t="s">
        <v>47</v>
      </c>
      <c r="AO230" t="s">
        <v>47</v>
      </c>
      <c r="AP230" s="6">
        <v>695.29</v>
      </c>
      <c r="AQ230" t="s">
        <v>47</v>
      </c>
      <c r="AR230" s="9" t="s">
        <v>47</v>
      </c>
    </row>
    <row r="231" spans="1:44" ht="16" x14ac:dyDescent="0.2">
      <c r="A231" s="5">
        <v>44957</v>
      </c>
      <c r="B231" t="s">
        <v>53</v>
      </c>
      <c r="C231" s="6">
        <v>662.56</v>
      </c>
      <c r="D231" t="s">
        <v>40</v>
      </c>
      <c r="E231">
        <v>2555</v>
      </c>
      <c r="F231">
        <v>1730</v>
      </c>
      <c r="G231">
        <v>2224</v>
      </c>
      <c r="H231" t="s">
        <v>199</v>
      </c>
      <c r="J231" t="s">
        <v>42</v>
      </c>
      <c r="L231" t="s">
        <v>50</v>
      </c>
      <c r="M231" t="s">
        <v>51</v>
      </c>
      <c r="N231" t="s">
        <v>52</v>
      </c>
      <c r="O231" t="s">
        <v>43</v>
      </c>
      <c r="P231" t="s">
        <v>44</v>
      </c>
      <c r="R231" t="s">
        <v>45</v>
      </c>
      <c r="S231" t="s">
        <v>184</v>
      </c>
      <c r="U231" s="7" t="s">
        <v>47</v>
      </c>
      <c r="V231" s="8">
        <v>-662.56</v>
      </c>
      <c r="X231" s="7" t="s">
        <v>47</v>
      </c>
      <c r="Y231" t="s">
        <v>47</v>
      </c>
      <c r="Z231" s="9" t="s">
        <v>47</v>
      </c>
      <c r="AB231" s="7" t="s">
        <v>47</v>
      </c>
      <c r="AC231" t="s">
        <v>47</v>
      </c>
      <c r="AD231" s="6">
        <v>662.56</v>
      </c>
      <c r="AE231" s="9" t="s">
        <v>47</v>
      </c>
      <c r="AG231" s="7" t="s">
        <v>47</v>
      </c>
      <c r="AH231" t="s">
        <v>47</v>
      </c>
      <c r="AI231" s="9" t="s">
        <v>47</v>
      </c>
      <c r="AK231" s="7" t="s">
        <v>47</v>
      </c>
      <c r="AL231" t="s">
        <v>47</v>
      </c>
      <c r="AM231" t="s">
        <v>47</v>
      </c>
      <c r="AN231" t="s">
        <v>47</v>
      </c>
      <c r="AO231" t="s">
        <v>47</v>
      </c>
      <c r="AP231" s="6">
        <v>662.56</v>
      </c>
      <c r="AQ231" t="s">
        <v>47</v>
      </c>
      <c r="AR231" s="9" t="s">
        <v>47</v>
      </c>
    </row>
    <row r="232" spans="1:44" ht="16" x14ac:dyDescent="0.2">
      <c r="A232" s="5">
        <v>44957</v>
      </c>
      <c r="B232" t="s">
        <v>53</v>
      </c>
      <c r="C232" s="6">
        <v>503.5</v>
      </c>
      <c r="D232" t="s">
        <v>40</v>
      </c>
      <c r="E232">
        <v>2555</v>
      </c>
      <c r="F232">
        <v>1730</v>
      </c>
      <c r="G232">
        <v>2225</v>
      </c>
      <c r="H232" t="s">
        <v>198</v>
      </c>
      <c r="J232" t="s">
        <v>42</v>
      </c>
      <c r="L232" t="s">
        <v>50</v>
      </c>
      <c r="M232" t="s">
        <v>51</v>
      </c>
      <c r="N232" t="s">
        <v>52</v>
      </c>
      <c r="O232" t="s">
        <v>43</v>
      </c>
      <c r="P232" t="s">
        <v>44</v>
      </c>
      <c r="R232" t="s">
        <v>45</v>
      </c>
      <c r="S232" t="s">
        <v>184</v>
      </c>
      <c r="U232" s="7" t="s">
        <v>47</v>
      </c>
      <c r="V232" s="8">
        <v>-503.5</v>
      </c>
      <c r="X232" s="7" t="s">
        <v>47</v>
      </c>
      <c r="Y232" t="s">
        <v>47</v>
      </c>
      <c r="Z232" s="9" t="s">
        <v>47</v>
      </c>
      <c r="AB232" s="7" t="s">
        <v>47</v>
      </c>
      <c r="AC232" t="s">
        <v>47</v>
      </c>
      <c r="AD232" s="6">
        <v>503.5</v>
      </c>
      <c r="AE232" s="9" t="s">
        <v>47</v>
      </c>
      <c r="AG232" s="7" t="s">
        <v>47</v>
      </c>
      <c r="AH232" t="s">
        <v>47</v>
      </c>
      <c r="AI232" s="9" t="s">
        <v>47</v>
      </c>
      <c r="AK232" s="7" t="s">
        <v>47</v>
      </c>
      <c r="AL232" t="s">
        <v>47</v>
      </c>
      <c r="AM232" t="s">
        <v>47</v>
      </c>
      <c r="AN232" t="s">
        <v>47</v>
      </c>
      <c r="AO232" t="s">
        <v>47</v>
      </c>
      <c r="AP232" s="6">
        <v>503.5</v>
      </c>
      <c r="AQ232" t="s">
        <v>47</v>
      </c>
      <c r="AR232" s="9" t="s">
        <v>47</v>
      </c>
    </row>
    <row r="233" spans="1:44" ht="16" x14ac:dyDescent="0.2">
      <c r="A233" s="5">
        <v>44957</v>
      </c>
      <c r="B233" t="s">
        <v>178</v>
      </c>
      <c r="C233" s="6">
        <v>1829.93</v>
      </c>
      <c r="D233" t="s">
        <v>40</v>
      </c>
      <c r="E233">
        <v>6700</v>
      </c>
      <c r="F233">
        <v>1730</v>
      </c>
      <c r="G233">
        <v>3671</v>
      </c>
      <c r="H233" t="s">
        <v>139</v>
      </c>
      <c r="J233" t="s">
        <v>42</v>
      </c>
      <c r="L233" t="s">
        <v>50</v>
      </c>
      <c r="M233" t="s">
        <v>51</v>
      </c>
      <c r="N233" t="s">
        <v>140</v>
      </c>
      <c r="O233" t="s">
        <v>43</v>
      </c>
      <c r="P233" t="s">
        <v>44</v>
      </c>
      <c r="R233" t="s">
        <v>45</v>
      </c>
      <c r="S233" t="s">
        <v>184</v>
      </c>
      <c r="U233" s="7" t="s">
        <v>47</v>
      </c>
      <c r="V233" s="8">
        <v>-1829.93</v>
      </c>
      <c r="X233" s="7" t="s">
        <v>47</v>
      </c>
      <c r="Y233" t="s">
        <v>47</v>
      </c>
      <c r="Z233" s="9" t="s">
        <v>47</v>
      </c>
      <c r="AB233" s="7" t="s">
        <v>47</v>
      </c>
      <c r="AC233" t="s">
        <v>47</v>
      </c>
      <c r="AD233" t="s">
        <v>47</v>
      </c>
      <c r="AE233" s="9" t="s">
        <v>47</v>
      </c>
      <c r="AG233" s="10">
        <v>1829.93</v>
      </c>
      <c r="AH233" t="s">
        <v>47</v>
      </c>
      <c r="AI233" s="9" t="s">
        <v>47</v>
      </c>
      <c r="AK233" s="7" t="s">
        <v>47</v>
      </c>
      <c r="AL233" s="6">
        <v>1829.93</v>
      </c>
      <c r="AM233" t="s">
        <v>47</v>
      </c>
      <c r="AN233" t="s">
        <v>47</v>
      </c>
      <c r="AO233" t="s">
        <v>47</v>
      </c>
      <c r="AP233" t="s">
        <v>47</v>
      </c>
      <c r="AQ233" t="s">
        <v>47</v>
      </c>
      <c r="AR233" s="9" t="s">
        <v>47</v>
      </c>
    </row>
    <row r="234" spans="1:44" ht="16" x14ac:dyDescent="0.2">
      <c r="A234" s="5">
        <v>44957</v>
      </c>
      <c r="B234" t="s">
        <v>49</v>
      </c>
      <c r="C234" s="6">
        <v>157.19999999999999</v>
      </c>
      <c r="D234" t="s">
        <v>40</v>
      </c>
      <c r="E234">
        <v>6700</v>
      </c>
      <c r="F234">
        <v>1730</v>
      </c>
      <c r="G234">
        <v>3751</v>
      </c>
      <c r="H234" t="s">
        <v>139</v>
      </c>
      <c r="J234" t="s">
        <v>42</v>
      </c>
      <c r="L234" t="s">
        <v>50</v>
      </c>
      <c r="M234" t="s">
        <v>51</v>
      </c>
      <c r="N234" t="s">
        <v>140</v>
      </c>
      <c r="O234" t="s">
        <v>43</v>
      </c>
      <c r="P234" t="s">
        <v>44</v>
      </c>
      <c r="R234" t="s">
        <v>45</v>
      </c>
      <c r="S234" t="s">
        <v>184</v>
      </c>
      <c r="U234" s="7" t="s">
        <v>47</v>
      </c>
      <c r="V234" s="8">
        <v>-157.19999999999999</v>
      </c>
      <c r="X234" s="7" t="s">
        <v>47</v>
      </c>
      <c r="Y234" t="s">
        <v>47</v>
      </c>
      <c r="Z234" s="9" t="s">
        <v>47</v>
      </c>
      <c r="AB234" s="7" t="s">
        <v>47</v>
      </c>
      <c r="AC234" t="s">
        <v>47</v>
      </c>
      <c r="AD234" t="s">
        <v>47</v>
      </c>
      <c r="AE234" s="9" t="s">
        <v>47</v>
      </c>
      <c r="AG234" s="10">
        <v>157.19999999999999</v>
      </c>
      <c r="AH234" t="s">
        <v>47</v>
      </c>
      <c r="AI234" s="9" t="s">
        <v>47</v>
      </c>
      <c r="AK234" s="7" t="s">
        <v>47</v>
      </c>
      <c r="AL234" s="6">
        <v>157.19999999999999</v>
      </c>
      <c r="AM234" t="s">
        <v>47</v>
      </c>
      <c r="AN234" t="s">
        <v>47</v>
      </c>
      <c r="AO234" t="s">
        <v>47</v>
      </c>
      <c r="AP234" t="s">
        <v>47</v>
      </c>
      <c r="AQ234" t="s">
        <v>47</v>
      </c>
      <c r="AR234" s="9" t="s">
        <v>47</v>
      </c>
    </row>
    <row r="235" spans="1:44" ht="16" x14ac:dyDescent="0.2">
      <c r="A235" s="5">
        <v>44957</v>
      </c>
      <c r="B235" t="s">
        <v>53</v>
      </c>
      <c r="C235" s="6">
        <v>425.73</v>
      </c>
      <c r="D235" t="s">
        <v>40</v>
      </c>
      <c r="E235">
        <v>6750</v>
      </c>
      <c r="F235">
        <v>1730</v>
      </c>
      <c r="G235">
        <v>2221</v>
      </c>
      <c r="H235" t="s">
        <v>143</v>
      </c>
      <c r="J235" t="s">
        <v>42</v>
      </c>
      <c r="L235" t="s">
        <v>50</v>
      </c>
      <c r="M235" t="s">
        <v>51</v>
      </c>
      <c r="N235" t="s">
        <v>140</v>
      </c>
      <c r="O235" t="s">
        <v>43</v>
      </c>
      <c r="P235" t="s">
        <v>44</v>
      </c>
      <c r="R235" t="s">
        <v>45</v>
      </c>
      <c r="S235" t="s">
        <v>184</v>
      </c>
      <c r="U235" s="7" t="s">
        <v>47</v>
      </c>
      <c r="V235" s="8">
        <v>-425.73</v>
      </c>
      <c r="X235" s="7" t="s">
        <v>47</v>
      </c>
      <c r="Y235" t="s">
        <v>47</v>
      </c>
      <c r="Z235" s="9" t="s">
        <v>47</v>
      </c>
      <c r="AB235" s="7" t="s">
        <v>47</v>
      </c>
      <c r="AC235" t="s">
        <v>47</v>
      </c>
      <c r="AD235" t="s">
        <v>47</v>
      </c>
      <c r="AE235" s="9" t="s">
        <v>47</v>
      </c>
      <c r="AG235" s="7" t="s">
        <v>47</v>
      </c>
      <c r="AH235" s="6">
        <v>425.73</v>
      </c>
      <c r="AI235" s="9" t="s">
        <v>47</v>
      </c>
      <c r="AK235" s="7" t="s">
        <v>47</v>
      </c>
      <c r="AL235" s="6">
        <v>425.73</v>
      </c>
      <c r="AM235" t="s">
        <v>47</v>
      </c>
      <c r="AN235" t="s">
        <v>47</v>
      </c>
      <c r="AO235" t="s">
        <v>47</v>
      </c>
      <c r="AP235" t="s">
        <v>47</v>
      </c>
      <c r="AQ235" t="s">
        <v>47</v>
      </c>
      <c r="AR235" s="9" t="s">
        <v>47</v>
      </c>
    </row>
    <row r="236" spans="1:44" ht="16" x14ac:dyDescent="0.2">
      <c r="A236" s="5">
        <v>44957</v>
      </c>
      <c r="B236" t="s">
        <v>53</v>
      </c>
      <c r="C236" s="6">
        <v>36.57</v>
      </c>
      <c r="D236" t="s">
        <v>40</v>
      </c>
      <c r="E236">
        <v>6750</v>
      </c>
      <c r="F236">
        <v>1730</v>
      </c>
      <c r="G236">
        <v>2222</v>
      </c>
      <c r="H236" t="s">
        <v>139</v>
      </c>
      <c r="J236" t="s">
        <v>42</v>
      </c>
      <c r="L236" t="s">
        <v>50</v>
      </c>
      <c r="M236" t="s">
        <v>51</v>
      </c>
      <c r="N236" t="s">
        <v>140</v>
      </c>
      <c r="O236" t="s">
        <v>43</v>
      </c>
      <c r="P236" t="s">
        <v>44</v>
      </c>
      <c r="R236" t="s">
        <v>45</v>
      </c>
      <c r="S236" t="s">
        <v>184</v>
      </c>
      <c r="U236" s="7" t="s">
        <v>47</v>
      </c>
      <c r="V236" s="8">
        <v>-36.57</v>
      </c>
      <c r="X236" s="7" t="s">
        <v>47</v>
      </c>
      <c r="Y236" t="s">
        <v>47</v>
      </c>
      <c r="Z236" s="9" t="s">
        <v>47</v>
      </c>
      <c r="AB236" s="7" t="s">
        <v>47</v>
      </c>
      <c r="AC236" t="s">
        <v>47</v>
      </c>
      <c r="AD236" t="s">
        <v>47</v>
      </c>
      <c r="AE236" s="9" t="s">
        <v>47</v>
      </c>
      <c r="AG236" s="7" t="s">
        <v>47</v>
      </c>
      <c r="AH236" s="6">
        <v>36.57</v>
      </c>
      <c r="AI236" s="9" t="s">
        <v>47</v>
      </c>
      <c r="AK236" s="7" t="s">
        <v>47</v>
      </c>
      <c r="AL236" s="6">
        <v>36.57</v>
      </c>
      <c r="AM236" t="s">
        <v>47</v>
      </c>
      <c r="AN236" t="s">
        <v>47</v>
      </c>
      <c r="AO236" t="s">
        <v>47</v>
      </c>
      <c r="AP236" t="s">
        <v>47</v>
      </c>
      <c r="AQ236" t="s">
        <v>47</v>
      </c>
      <c r="AR236" s="9" t="s">
        <v>47</v>
      </c>
    </row>
    <row r="237" spans="1:44" ht="16" x14ac:dyDescent="0.2">
      <c r="A237" s="5">
        <v>44972</v>
      </c>
      <c r="B237" t="s">
        <v>54</v>
      </c>
      <c r="C237" s="6">
        <v>1652.96</v>
      </c>
      <c r="D237" t="s">
        <v>55</v>
      </c>
      <c r="E237">
        <v>1700</v>
      </c>
      <c r="F237">
        <v>940</v>
      </c>
      <c r="G237">
        <v>2168</v>
      </c>
      <c r="I237" t="s">
        <v>201</v>
      </c>
      <c r="J237" t="s">
        <v>202</v>
      </c>
      <c r="K237" t="s">
        <v>201</v>
      </c>
      <c r="L237" t="s">
        <v>43</v>
      </c>
      <c r="M237" t="s">
        <v>44</v>
      </c>
      <c r="O237" t="s">
        <v>43</v>
      </c>
      <c r="P237" t="s">
        <v>58</v>
      </c>
      <c r="R237" t="s">
        <v>45</v>
      </c>
      <c r="S237" t="s">
        <v>184</v>
      </c>
      <c r="U237" s="7" t="s">
        <v>47</v>
      </c>
      <c r="V237" s="9" t="s">
        <v>47</v>
      </c>
      <c r="X237" s="10">
        <v>1652.96</v>
      </c>
      <c r="Y237" t="s">
        <v>47</v>
      </c>
      <c r="Z237" s="9" t="s">
        <v>47</v>
      </c>
      <c r="AB237" s="7" t="s">
        <v>47</v>
      </c>
      <c r="AC237" t="s">
        <v>47</v>
      </c>
      <c r="AD237" t="s">
        <v>47</v>
      </c>
      <c r="AE237" s="9" t="s">
        <v>47</v>
      </c>
      <c r="AG237" s="7" t="s">
        <v>47</v>
      </c>
      <c r="AH237" t="s">
        <v>47</v>
      </c>
      <c r="AI237" s="9" t="s">
        <v>47</v>
      </c>
      <c r="AK237" s="7" t="s">
        <v>47</v>
      </c>
      <c r="AL237" t="s">
        <v>47</v>
      </c>
      <c r="AM237" t="s">
        <v>47</v>
      </c>
      <c r="AN237" t="s">
        <v>47</v>
      </c>
      <c r="AO237" t="s">
        <v>47</v>
      </c>
      <c r="AP237" t="s">
        <v>47</v>
      </c>
      <c r="AQ237" t="s">
        <v>47</v>
      </c>
      <c r="AR237" s="9" t="s">
        <v>47</v>
      </c>
    </row>
    <row r="238" spans="1:44" ht="16" x14ac:dyDescent="0.2">
      <c r="B238" t="s">
        <v>59</v>
      </c>
      <c r="U238" s="10">
        <f>SUM(U214:U237)</f>
        <v>-5.5199999999999818</v>
      </c>
      <c r="V238" s="8">
        <f>SUM(V214:V237)</f>
        <v>4.3129944060638081E-12</v>
      </c>
      <c r="X238" s="10">
        <f>SUM(X214:X237)</f>
        <v>0</v>
      </c>
      <c r="Y238" s="11">
        <f>SUM(Y214:Y237)</f>
        <v>0</v>
      </c>
      <c r="Z238" s="8">
        <f>SUM(Z214:Z237)</f>
        <v>0</v>
      </c>
      <c r="AB238" s="10">
        <f>SUM(AB214:AB237)</f>
        <v>-129.52000000000001</v>
      </c>
      <c r="AC238" s="11">
        <f>SUM(AC214:AC237)</f>
        <v>7995.02</v>
      </c>
      <c r="AD238" s="11">
        <f>SUM(AD214:AD237)</f>
        <v>1861.35</v>
      </c>
      <c r="AE238" s="8">
        <f>SUM(AE214:AE237)</f>
        <v>0</v>
      </c>
      <c r="AG238" s="10">
        <f>SUM(AG214:AG237)</f>
        <v>1987.13</v>
      </c>
      <c r="AH238" s="11">
        <f>SUM(AH214:AH237)</f>
        <v>462.3</v>
      </c>
      <c r="AI238" s="8">
        <f>SUM(AI214:AI237)</f>
        <v>0</v>
      </c>
      <c r="AK238" s="10">
        <f t="shared" ref="AK238:AR238" si="11">SUM(AK214:AK237)</f>
        <v>0</v>
      </c>
      <c r="AL238" s="11">
        <f t="shared" si="11"/>
        <v>2449.4300000000003</v>
      </c>
      <c r="AM238" s="11">
        <f t="shared" si="11"/>
        <v>0</v>
      </c>
      <c r="AN238" s="11">
        <f t="shared" si="11"/>
        <v>0</v>
      </c>
      <c r="AO238" s="11">
        <f t="shared" si="11"/>
        <v>0</v>
      </c>
      <c r="AP238" s="11">
        <f t="shared" si="11"/>
        <v>9985.8899999999976</v>
      </c>
      <c r="AQ238" s="11">
        <f t="shared" si="11"/>
        <v>0</v>
      </c>
      <c r="AR238" s="8">
        <f t="shared" si="11"/>
        <v>0</v>
      </c>
    </row>
    <row r="239" spans="1:44" ht="16" x14ac:dyDescent="0.2">
      <c r="B239" s="12" t="s">
        <v>60</v>
      </c>
      <c r="U239" s="13">
        <f>U238+U212</f>
        <v>129.52000000000001</v>
      </c>
      <c r="V239" s="14">
        <f>V238+V212</f>
        <v>-5.6843418860808015E-12</v>
      </c>
      <c r="X239" s="13">
        <f>X238+X212</f>
        <v>0</v>
      </c>
      <c r="Y239" s="15">
        <f>Y238+Y212</f>
        <v>0</v>
      </c>
      <c r="Z239" s="14">
        <f>Z238+Z212</f>
        <v>0</v>
      </c>
      <c r="AB239" s="7"/>
      <c r="AE239" s="9"/>
      <c r="AG239" s="7"/>
      <c r="AI239" s="9"/>
      <c r="AK239" s="7"/>
      <c r="AR239" s="9"/>
    </row>
    <row r="240" spans="1:44" x14ac:dyDescent="0.2">
      <c r="U240" s="7"/>
      <c r="V240" s="9"/>
      <c r="X240" s="7"/>
      <c r="Z240" s="9"/>
      <c r="AB240" s="7"/>
      <c r="AE240" s="9"/>
      <c r="AG240" s="7"/>
      <c r="AI240" s="9"/>
      <c r="AK240" s="7"/>
      <c r="AR240" s="9"/>
    </row>
    <row r="241" spans="1:44" ht="16" x14ac:dyDescent="0.2">
      <c r="A241" s="5">
        <v>44970</v>
      </c>
      <c r="B241" t="s">
        <v>203</v>
      </c>
      <c r="C241" s="6">
        <v>54.71</v>
      </c>
      <c r="D241" t="s">
        <v>40</v>
      </c>
      <c r="E241">
        <v>2558</v>
      </c>
      <c r="F241">
        <v>1800</v>
      </c>
      <c r="G241">
        <v>2247</v>
      </c>
      <c r="H241" t="s">
        <v>91</v>
      </c>
      <c r="J241" t="s">
        <v>42</v>
      </c>
      <c r="L241" t="s">
        <v>50</v>
      </c>
      <c r="M241" t="s">
        <v>51</v>
      </c>
      <c r="N241" t="s">
        <v>52</v>
      </c>
      <c r="O241" t="s">
        <v>43</v>
      </c>
      <c r="P241" t="s">
        <v>44</v>
      </c>
      <c r="R241" t="s">
        <v>45</v>
      </c>
      <c r="S241" t="s">
        <v>204</v>
      </c>
      <c r="U241" s="7" t="s">
        <v>47</v>
      </c>
      <c r="V241" s="9" t="s">
        <v>47</v>
      </c>
      <c r="X241" s="7" t="s">
        <v>47</v>
      </c>
      <c r="Y241" t="s">
        <v>47</v>
      </c>
      <c r="Z241" s="9" t="s">
        <v>47</v>
      </c>
      <c r="AB241" s="7" t="s">
        <v>47</v>
      </c>
      <c r="AC241" t="s">
        <v>47</v>
      </c>
      <c r="AD241" t="s">
        <v>47</v>
      </c>
      <c r="AE241" s="8">
        <v>54.71</v>
      </c>
      <c r="AG241" s="7" t="s">
        <v>47</v>
      </c>
      <c r="AH241" t="s">
        <v>47</v>
      </c>
      <c r="AI241" s="9" t="s">
        <v>47</v>
      </c>
      <c r="AK241" s="7" t="s">
        <v>47</v>
      </c>
      <c r="AL241" t="s">
        <v>47</v>
      </c>
      <c r="AM241" t="s">
        <v>47</v>
      </c>
      <c r="AN241" t="s">
        <v>47</v>
      </c>
      <c r="AO241" s="6">
        <v>54.71</v>
      </c>
      <c r="AP241" t="s">
        <v>47</v>
      </c>
      <c r="AQ241" t="s">
        <v>47</v>
      </c>
      <c r="AR241" s="9" t="s">
        <v>47</v>
      </c>
    </row>
    <row r="242" spans="1:44" ht="16" x14ac:dyDescent="0.2">
      <c r="A242" s="5">
        <v>44970</v>
      </c>
      <c r="B242" t="s">
        <v>203</v>
      </c>
      <c r="C242" s="6">
        <v>96.63</v>
      </c>
      <c r="D242" t="s">
        <v>40</v>
      </c>
      <c r="E242">
        <v>2558</v>
      </c>
      <c r="F242">
        <v>1800</v>
      </c>
      <c r="G242">
        <v>2248</v>
      </c>
      <c r="H242" t="s">
        <v>90</v>
      </c>
      <c r="J242" t="s">
        <v>42</v>
      </c>
      <c r="L242" t="s">
        <v>50</v>
      </c>
      <c r="M242" t="s">
        <v>51</v>
      </c>
      <c r="N242" t="s">
        <v>52</v>
      </c>
      <c r="O242" t="s">
        <v>43</v>
      </c>
      <c r="P242" t="s">
        <v>44</v>
      </c>
      <c r="R242" t="s">
        <v>45</v>
      </c>
      <c r="S242" t="s">
        <v>204</v>
      </c>
      <c r="U242" s="7" t="s">
        <v>47</v>
      </c>
      <c r="V242" s="9" t="s">
        <v>47</v>
      </c>
      <c r="X242" s="7" t="s">
        <v>47</v>
      </c>
      <c r="Y242" t="s">
        <v>47</v>
      </c>
      <c r="Z242" s="9" t="s">
        <v>47</v>
      </c>
      <c r="AB242" s="7" t="s">
        <v>47</v>
      </c>
      <c r="AC242" t="s">
        <v>47</v>
      </c>
      <c r="AD242" t="s">
        <v>47</v>
      </c>
      <c r="AE242" s="8">
        <v>96.63</v>
      </c>
      <c r="AG242" s="7" t="s">
        <v>47</v>
      </c>
      <c r="AH242" t="s">
        <v>47</v>
      </c>
      <c r="AI242" s="9" t="s">
        <v>47</v>
      </c>
      <c r="AK242" s="7" t="s">
        <v>47</v>
      </c>
      <c r="AL242" t="s">
        <v>47</v>
      </c>
      <c r="AM242" t="s">
        <v>47</v>
      </c>
      <c r="AN242" t="s">
        <v>47</v>
      </c>
      <c r="AO242" s="6">
        <v>96.63</v>
      </c>
      <c r="AP242" t="s">
        <v>47</v>
      </c>
      <c r="AQ242" t="s">
        <v>47</v>
      </c>
      <c r="AR242" s="9" t="s">
        <v>47</v>
      </c>
    </row>
    <row r="243" spans="1:44" ht="16" x14ac:dyDescent="0.2">
      <c r="A243" s="5">
        <v>44970</v>
      </c>
      <c r="B243" t="s">
        <v>203</v>
      </c>
      <c r="C243" s="6">
        <v>77.069999999999993</v>
      </c>
      <c r="D243" t="s">
        <v>40</v>
      </c>
      <c r="E243">
        <v>2558</v>
      </c>
      <c r="F243">
        <v>1800</v>
      </c>
      <c r="G243">
        <v>2249</v>
      </c>
      <c r="H243" t="s">
        <v>92</v>
      </c>
      <c r="J243" t="s">
        <v>42</v>
      </c>
      <c r="L243" t="s">
        <v>50</v>
      </c>
      <c r="M243" t="s">
        <v>51</v>
      </c>
      <c r="N243" t="s">
        <v>52</v>
      </c>
      <c r="O243" t="s">
        <v>43</v>
      </c>
      <c r="P243" t="s">
        <v>44</v>
      </c>
      <c r="R243" t="s">
        <v>45</v>
      </c>
      <c r="S243" t="s">
        <v>204</v>
      </c>
      <c r="U243" s="7" t="s">
        <v>47</v>
      </c>
      <c r="V243" s="9" t="s">
        <v>47</v>
      </c>
      <c r="X243" s="7" t="s">
        <v>47</v>
      </c>
      <c r="Y243" t="s">
        <v>47</v>
      </c>
      <c r="Z243" s="9" t="s">
        <v>47</v>
      </c>
      <c r="AB243" s="7" t="s">
        <v>47</v>
      </c>
      <c r="AC243" t="s">
        <v>47</v>
      </c>
      <c r="AD243" t="s">
        <v>47</v>
      </c>
      <c r="AE243" s="8">
        <v>77.069999999999993</v>
      </c>
      <c r="AG243" s="7" t="s">
        <v>47</v>
      </c>
      <c r="AH243" t="s">
        <v>47</v>
      </c>
      <c r="AI243" s="9" t="s">
        <v>47</v>
      </c>
      <c r="AK243" s="7" t="s">
        <v>47</v>
      </c>
      <c r="AL243" t="s">
        <v>47</v>
      </c>
      <c r="AM243" t="s">
        <v>47</v>
      </c>
      <c r="AN243" t="s">
        <v>47</v>
      </c>
      <c r="AO243" s="6">
        <v>77.069999999999993</v>
      </c>
      <c r="AP243" t="s">
        <v>47</v>
      </c>
      <c r="AQ243" t="s">
        <v>47</v>
      </c>
      <c r="AR243" s="9" t="s">
        <v>47</v>
      </c>
    </row>
    <row r="244" spans="1:44" ht="16" x14ac:dyDescent="0.2">
      <c r="A244" s="5">
        <v>44970</v>
      </c>
      <c r="B244" t="s">
        <v>203</v>
      </c>
      <c r="C244" s="6">
        <v>18.55</v>
      </c>
      <c r="D244" t="s">
        <v>40</v>
      </c>
      <c r="E244">
        <v>2558</v>
      </c>
      <c r="F244">
        <v>1800</v>
      </c>
      <c r="G244">
        <v>2250</v>
      </c>
      <c r="H244" t="s">
        <v>41</v>
      </c>
      <c r="J244" t="s">
        <v>42</v>
      </c>
      <c r="L244" t="s">
        <v>50</v>
      </c>
      <c r="M244" t="s">
        <v>51</v>
      </c>
      <c r="N244" t="s">
        <v>52</v>
      </c>
      <c r="O244" t="s">
        <v>43</v>
      </c>
      <c r="P244" t="s">
        <v>44</v>
      </c>
      <c r="R244" t="s">
        <v>45</v>
      </c>
      <c r="S244" t="s">
        <v>204</v>
      </c>
      <c r="U244" s="7" t="s">
        <v>47</v>
      </c>
      <c r="V244" s="9" t="s">
        <v>47</v>
      </c>
      <c r="X244" s="7" t="s">
        <v>47</v>
      </c>
      <c r="Y244" t="s">
        <v>47</v>
      </c>
      <c r="Z244" s="9" t="s">
        <v>47</v>
      </c>
      <c r="AB244" s="7" t="s">
        <v>47</v>
      </c>
      <c r="AC244" t="s">
        <v>47</v>
      </c>
      <c r="AD244" t="s">
        <v>47</v>
      </c>
      <c r="AE244" s="8">
        <v>18.55</v>
      </c>
      <c r="AG244" s="7" t="s">
        <v>47</v>
      </c>
      <c r="AH244" t="s">
        <v>47</v>
      </c>
      <c r="AI244" s="9" t="s">
        <v>47</v>
      </c>
      <c r="AK244" s="7" t="s">
        <v>47</v>
      </c>
      <c r="AL244" t="s">
        <v>47</v>
      </c>
      <c r="AM244" t="s">
        <v>47</v>
      </c>
      <c r="AN244" s="6">
        <v>18.55</v>
      </c>
      <c r="AO244" t="s">
        <v>47</v>
      </c>
      <c r="AP244" t="s">
        <v>47</v>
      </c>
      <c r="AQ244" t="s">
        <v>47</v>
      </c>
      <c r="AR244" s="9" t="s">
        <v>47</v>
      </c>
    </row>
    <row r="245" spans="1:44" ht="16" x14ac:dyDescent="0.2">
      <c r="A245" s="5">
        <v>44970</v>
      </c>
      <c r="B245" t="s">
        <v>203</v>
      </c>
      <c r="C245" s="6">
        <v>1.49</v>
      </c>
      <c r="D245" t="s">
        <v>40</v>
      </c>
      <c r="E245">
        <v>6751</v>
      </c>
      <c r="F245">
        <v>1800</v>
      </c>
      <c r="G245">
        <v>2244</v>
      </c>
      <c r="H245" t="s">
        <v>141</v>
      </c>
      <c r="J245" t="s">
        <v>42</v>
      </c>
      <c r="L245" t="s">
        <v>50</v>
      </c>
      <c r="M245" t="s">
        <v>51</v>
      </c>
      <c r="N245" t="s">
        <v>140</v>
      </c>
      <c r="O245" t="s">
        <v>43</v>
      </c>
      <c r="P245" t="s">
        <v>44</v>
      </c>
      <c r="R245" t="s">
        <v>45</v>
      </c>
      <c r="S245" t="s">
        <v>204</v>
      </c>
      <c r="U245" s="7" t="s">
        <v>47</v>
      </c>
      <c r="V245" s="9" t="s">
        <v>47</v>
      </c>
      <c r="X245" s="7" t="s">
        <v>47</v>
      </c>
      <c r="Y245" t="s">
        <v>47</v>
      </c>
      <c r="Z245" s="9" t="s">
        <v>47</v>
      </c>
      <c r="AB245" s="7" t="s">
        <v>47</v>
      </c>
      <c r="AC245" t="s">
        <v>47</v>
      </c>
      <c r="AD245" t="s">
        <v>47</v>
      </c>
      <c r="AE245" s="9" t="s">
        <v>47</v>
      </c>
      <c r="AG245" s="7" t="s">
        <v>47</v>
      </c>
      <c r="AH245" t="s">
        <v>47</v>
      </c>
      <c r="AI245" s="8">
        <v>1.49</v>
      </c>
      <c r="AK245" s="7" t="s">
        <v>47</v>
      </c>
      <c r="AL245" s="6">
        <v>1.49</v>
      </c>
      <c r="AM245" t="s">
        <v>47</v>
      </c>
      <c r="AN245" t="s">
        <v>47</v>
      </c>
      <c r="AO245" t="s">
        <v>47</v>
      </c>
      <c r="AP245" t="s">
        <v>47</v>
      </c>
      <c r="AQ245" t="s">
        <v>47</v>
      </c>
      <c r="AR245" s="9" t="s">
        <v>47</v>
      </c>
    </row>
    <row r="246" spans="1:44" ht="16" x14ac:dyDescent="0.2">
      <c r="A246" s="5">
        <v>44970</v>
      </c>
      <c r="B246" t="s">
        <v>203</v>
      </c>
      <c r="C246" s="6">
        <v>6.12</v>
      </c>
      <c r="D246" t="s">
        <v>40</v>
      </c>
      <c r="E246">
        <v>6751</v>
      </c>
      <c r="F246">
        <v>1800</v>
      </c>
      <c r="G246">
        <v>2245</v>
      </c>
      <c r="H246" t="s">
        <v>139</v>
      </c>
      <c r="J246" t="s">
        <v>42</v>
      </c>
      <c r="L246" t="s">
        <v>50</v>
      </c>
      <c r="M246" t="s">
        <v>51</v>
      </c>
      <c r="N246" t="s">
        <v>140</v>
      </c>
      <c r="O246" t="s">
        <v>43</v>
      </c>
      <c r="P246" t="s">
        <v>44</v>
      </c>
      <c r="R246" t="s">
        <v>45</v>
      </c>
      <c r="S246" t="s">
        <v>204</v>
      </c>
      <c r="U246" s="7" t="s">
        <v>47</v>
      </c>
      <c r="V246" s="9" t="s">
        <v>47</v>
      </c>
      <c r="X246" s="7" t="s">
        <v>47</v>
      </c>
      <c r="Y246" t="s">
        <v>47</v>
      </c>
      <c r="Z246" s="9" t="s">
        <v>47</v>
      </c>
      <c r="AB246" s="7" t="s">
        <v>47</v>
      </c>
      <c r="AC246" t="s">
        <v>47</v>
      </c>
      <c r="AD246" t="s">
        <v>47</v>
      </c>
      <c r="AE246" s="9" t="s">
        <v>47</v>
      </c>
      <c r="AG246" s="7" t="s">
        <v>47</v>
      </c>
      <c r="AH246" t="s">
        <v>47</v>
      </c>
      <c r="AI246" s="8">
        <v>6.12</v>
      </c>
      <c r="AK246" s="7" t="s">
        <v>47</v>
      </c>
      <c r="AL246" s="6">
        <v>6.12</v>
      </c>
      <c r="AM246" t="s">
        <v>47</v>
      </c>
      <c r="AN246" t="s">
        <v>47</v>
      </c>
      <c r="AO246" t="s">
        <v>47</v>
      </c>
      <c r="AP246" t="s">
        <v>47</v>
      </c>
      <c r="AQ246" t="s">
        <v>47</v>
      </c>
      <c r="AR246" s="9" t="s">
        <v>47</v>
      </c>
    </row>
    <row r="247" spans="1:44" ht="16" x14ac:dyDescent="0.2">
      <c r="A247" s="5">
        <v>44970</v>
      </c>
      <c r="B247" t="s">
        <v>203</v>
      </c>
      <c r="C247" s="6">
        <v>7.12</v>
      </c>
      <c r="D247" t="s">
        <v>40</v>
      </c>
      <c r="E247">
        <v>6751</v>
      </c>
      <c r="F247">
        <v>1800</v>
      </c>
      <c r="G247">
        <v>2246</v>
      </c>
      <c r="H247" t="s">
        <v>143</v>
      </c>
      <c r="J247" t="s">
        <v>42</v>
      </c>
      <c r="L247" t="s">
        <v>50</v>
      </c>
      <c r="M247" t="s">
        <v>51</v>
      </c>
      <c r="N247" t="s">
        <v>140</v>
      </c>
      <c r="O247" t="s">
        <v>43</v>
      </c>
      <c r="P247" t="s">
        <v>44</v>
      </c>
      <c r="R247" t="s">
        <v>45</v>
      </c>
      <c r="S247" t="s">
        <v>204</v>
      </c>
      <c r="U247" s="7" t="s">
        <v>47</v>
      </c>
      <c r="V247" s="9" t="s">
        <v>47</v>
      </c>
      <c r="X247" s="7" t="s">
        <v>47</v>
      </c>
      <c r="Y247" t="s">
        <v>47</v>
      </c>
      <c r="Z247" s="9" t="s">
        <v>47</v>
      </c>
      <c r="AB247" s="7" t="s">
        <v>47</v>
      </c>
      <c r="AC247" t="s">
        <v>47</v>
      </c>
      <c r="AD247" t="s">
        <v>47</v>
      </c>
      <c r="AE247" s="9" t="s">
        <v>47</v>
      </c>
      <c r="AG247" s="7" t="s">
        <v>47</v>
      </c>
      <c r="AH247" t="s">
        <v>47</v>
      </c>
      <c r="AI247" s="8">
        <v>7.12</v>
      </c>
      <c r="AK247" s="7" t="s">
        <v>47</v>
      </c>
      <c r="AL247" s="6">
        <v>7.12</v>
      </c>
      <c r="AM247" t="s">
        <v>47</v>
      </c>
      <c r="AN247" t="s">
        <v>47</v>
      </c>
      <c r="AO247" t="s">
        <v>47</v>
      </c>
      <c r="AP247" t="s">
        <v>47</v>
      </c>
      <c r="AQ247" t="s">
        <v>47</v>
      </c>
      <c r="AR247" s="9" t="s">
        <v>47</v>
      </c>
    </row>
    <row r="248" spans="1:44" ht="16" x14ac:dyDescent="0.2">
      <c r="A248" s="5">
        <v>44980</v>
      </c>
      <c r="B248" t="s">
        <v>205</v>
      </c>
      <c r="C248" s="6">
        <v>5282.6</v>
      </c>
      <c r="D248" t="s">
        <v>55</v>
      </c>
      <c r="E248">
        <v>1712</v>
      </c>
      <c r="F248">
        <v>940</v>
      </c>
      <c r="G248">
        <v>2932</v>
      </c>
      <c r="I248" t="s">
        <v>206</v>
      </c>
      <c r="J248" t="s">
        <v>207</v>
      </c>
      <c r="K248" t="s">
        <v>206</v>
      </c>
      <c r="L248" t="s">
        <v>43</v>
      </c>
      <c r="M248" t="s">
        <v>44</v>
      </c>
      <c r="O248" t="s">
        <v>43</v>
      </c>
      <c r="P248" t="s">
        <v>58</v>
      </c>
      <c r="R248" t="s">
        <v>45</v>
      </c>
      <c r="S248" t="s">
        <v>204</v>
      </c>
      <c r="U248" s="7" t="s">
        <v>47</v>
      </c>
      <c r="V248" s="9" t="s">
        <v>47</v>
      </c>
      <c r="X248" s="7" t="s">
        <v>47</v>
      </c>
      <c r="Y248" t="s">
        <v>47</v>
      </c>
      <c r="Z248" s="8">
        <v>5282.6</v>
      </c>
      <c r="AB248" s="7" t="s">
        <v>47</v>
      </c>
      <c r="AC248" t="s">
        <v>47</v>
      </c>
      <c r="AD248" t="s">
        <v>47</v>
      </c>
      <c r="AE248" s="9" t="s">
        <v>47</v>
      </c>
      <c r="AG248" s="7" t="s">
        <v>47</v>
      </c>
      <c r="AH248" t="s">
        <v>47</v>
      </c>
      <c r="AI248" s="9" t="s">
        <v>47</v>
      </c>
      <c r="AK248" s="7" t="s">
        <v>47</v>
      </c>
      <c r="AL248" t="s">
        <v>47</v>
      </c>
      <c r="AM248" t="s">
        <v>47</v>
      </c>
      <c r="AN248" t="s">
        <v>47</v>
      </c>
      <c r="AO248" t="s">
        <v>47</v>
      </c>
      <c r="AP248" t="s">
        <v>47</v>
      </c>
      <c r="AQ248" t="s">
        <v>47</v>
      </c>
      <c r="AR248" s="9" t="s">
        <v>47</v>
      </c>
    </row>
    <row r="249" spans="1:44" ht="16" x14ac:dyDescent="0.2">
      <c r="A249" s="5">
        <v>44981</v>
      </c>
      <c r="B249" t="s">
        <v>104</v>
      </c>
      <c r="C249" s="6">
        <v>941.16</v>
      </c>
      <c r="D249" t="s">
        <v>55</v>
      </c>
      <c r="E249">
        <v>1705</v>
      </c>
      <c r="F249">
        <v>940</v>
      </c>
      <c r="G249">
        <v>2272</v>
      </c>
      <c r="I249" t="s">
        <v>208</v>
      </c>
      <c r="J249" t="s">
        <v>209</v>
      </c>
      <c r="K249" t="s">
        <v>208</v>
      </c>
      <c r="L249" t="s">
        <v>43</v>
      </c>
      <c r="M249" t="s">
        <v>44</v>
      </c>
      <c r="O249" t="s">
        <v>43</v>
      </c>
      <c r="P249" t="s">
        <v>58</v>
      </c>
      <c r="R249" t="s">
        <v>45</v>
      </c>
      <c r="S249" t="s">
        <v>204</v>
      </c>
      <c r="U249" s="7" t="s">
        <v>47</v>
      </c>
      <c r="V249" s="9" t="s">
        <v>47</v>
      </c>
      <c r="X249" s="7" t="s">
        <v>47</v>
      </c>
      <c r="Y249" s="6">
        <v>941.16</v>
      </c>
      <c r="Z249" s="9" t="s">
        <v>47</v>
      </c>
      <c r="AB249" s="7" t="s">
        <v>47</v>
      </c>
      <c r="AC249" t="s">
        <v>47</v>
      </c>
      <c r="AD249" t="s">
        <v>47</v>
      </c>
      <c r="AE249" s="9" t="s">
        <v>47</v>
      </c>
      <c r="AG249" s="7" t="s">
        <v>47</v>
      </c>
      <c r="AH249" t="s">
        <v>47</v>
      </c>
      <c r="AI249" s="9" t="s">
        <v>47</v>
      </c>
      <c r="AK249" s="7" t="s">
        <v>47</v>
      </c>
      <c r="AL249" t="s">
        <v>47</v>
      </c>
      <c r="AM249" t="s">
        <v>47</v>
      </c>
      <c r="AN249" t="s">
        <v>47</v>
      </c>
      <c r="AO249" t="s">
        <v>47</v>
      </c>
      <c r="AP249" t="s">
        <v>47</v>
      </c>
      <c r="AQ249" t="s">
        <v>47</v>
      </c>
      <c r="AR249" s="9" t="s">
        <v>47</v>
      </c>
    </row>
    <row r="250" spans="1:44" ht="16" x14ac:dyDescent="0.2">
      <c r="A250" s="5">
        <v>44984</v>
      </c>
      <c r="B250" t="s">
        <v>78</v>
      </c>
      <c r="C250" s="6">
        <v>3403.69</v>
      </c>
      <c r="D250" t="s">
        <v>55</v>
      </c>
      <c r="E250">
        <v>1705</v>
      </c>
      <c r="F250">
        <v>940</v>
      </c>
      <c r="G250">
        <v>2276</v>
      </c>
      <c r="I250" t="s">
        <v>210</v>
      </c>
      <c r="J250" t="s">
        <v>211</v>
      </c>
      <c r="K250" t="s">
        <v>210</v>
      </c>
      <c r="L250" t="s">
        <v>43</v>
      </c>
      <c r="M250" t="s">
        <v>44</v>
      </c>
      <c r="O250" t="s">
        <v>43</v>
      </c>
      <c r="P250" t="s">
        <v>58</v>
      </c>
      <c r="R250" t="s">
        <v>45</v>
      </c>
      <c r="S250" t="s">
        <v>204</v>
      </c>
      <c r="U250" s="7" t="s">
        <v>47</v>
      </c>
      <c r="V250" s="9" t="s">
        <v>47</v>
      </c>
      <c r="X250" s="7" t="s">
        <v>47</v>
      </c>
      <c r="Y250" s="6">
        <v>3403.69</v>
      </c>
      <c r="Z250" s="9" t="s">
        <v>47</v>
      </c>
      <c r="AB250" s="7" t="s">
        <v>47</v>
      </c>
      <c r="AC250" t="s">
        <v>47</v>
      </c>
      <c r="AD250" t="s">
        <v>47</v>
      </c>
      <c r="AE250" s="9" t="s">
        <v>47</v>
      </c>
      <c r="AG250" s="7" t="s">
        <v>47</v>
      </c>
      <c r="AH250" t="s">
        <v>47</v>
      </c>
      <c r="AI250" s="9" t="s">
        <v>47</v>
      </c>
      <c r="AK250" s="7" t="s">
        <v>47</v>
      </c>
      <c r="AL250" t="s">
        <v>47</v>
      </c>
      <c r="AM250" t="s">
        <v>47</v>
      </c>
      <c r="AN250" t="s">
        <v>47</v>
      </c>
      <c r="AO250" t="s">
        <v>47</v>
      </c>
      <c r="AP250" t="s">
        <v>47</v>
      </c>
      <c r="AQ250" t="s">
        <v>47</v>
      </c>
      <c r="AR250" s="9" t="s">
        <v>47</v>
      </c>
    </row>
    <row r="251" spans="1:44" ht="16" x14ac:dyDescent="0.2">
      <c r="A251" s="5">
        <v>44985</v>
      </c>
      <c r="B251" t="s">
        <v>212</v>
      </c>
      <c r="C251" s="6">
        <v>129.52000000000001</v>
      </c>
      <c r="D251" t="s">
        <v>40</v>
      </c>
      <c r="E251">
        <v>703</v>
      </c>
      <c r="F251">
        <v>1730</v>
      </c>
      <c r="G251">
        <v>2226</v>
      </c>
      <c r="H251" t="s">
        <v>198</v>
      </c>
      <c r="J251" t="s">
        <v>42</v>
      </c>
      <c r="L251" t="s">
        <v>43</v>
      </c>
      <c r="M251" t="s">
        <v>58</v>
      </c>
      <c r="O251" t="s">
        <v>43</v>
      </c>
      <c r="P251" t="s">
        <v>44</v>
      </c>
      <c r="R251" t="s">
        <v>45</v>
      </c>
      <c r="S251" t="s">
        <v>204</v>
      </c>
      <c r="U251" s="10">
        <v>129.52000000000001</v>
      </c>
      <c r="V251" s="8">
        <v>-129.52000000000001</v>
      </c>
      <c r="X251" s="7" t="s">
        <v>47</v>
      </c>
      <c r="Y251" t="s">
        <v>47</v>
      </c>
      <c r="Z251" s="9" t="s">
        <v>47</v>
      </c>
      <c r="AB251" s="7" t="s">
        <v>47</v>
      </c>
      <c r="AC251" t="s">
        <v>47</v>
      </c>
      <c r="AD251" t="s">
        <v>47</v>
      </c>
      <c r="AE251" s="9" t="s">
        <v>47</v>
      </c>
      <c r="AG251" s="7" t="s">
        <v>47</v>
      </c>
      <c r="AH251" t="s">
        <v>47</v>
      </c>
      <c r="AI251" s="9" t="s">
        <v>47</v>
      </c>
      <c r="AK251" s="7" t="s">
        <v>47</v>
      </c>
      <c r="AL251" t="s">
        <v>47</v>
      </c>
      <c r="AM251" t="s">
        <v>47</v>
      </c>
      <c r="AN251" t="s">
        <v>47</v>
      </c>
      <c r="AO251" t="s">
        <v>47</v>
      </c>
      <c r="AP251" t="s">
        <v>47</v>
      </c>
      <c r="AQ251" t="s">
        <v>47</v>
      </c>
      <c r="AR251" s="9" t="s">
        <v>47</v>
      </c>
    </row>
    <row r="252" spans="1:44" ht="16" x14ac:dyDescent="0.2">
      <c r="A252" s="5">
        <v>44985</v>
      </c>
      <c r="B252" t="s">
        <v>213</v>
      </c>
      <c r="C252" s="6">
        <v>265.8</v>
      </c>
      <c r="D252" t="s">
        <v>40</v>
      </c>
      <c r="E252">
        <v>703</v>
      </c>
      <c r="F252">
        <v>1730</v>
      </c>
      <c r="G252">
        <v>2227</v>
      </c>
      <c r="H252" t="s">
        <v>199</v>
      </c>
      <c r="J252" t="s">
        <v>42</v>
      </c>
      <c r="L252" t="s">
        <v>43</v>
      </c>
      <c r="M252" t="s">
        <v>58</v>
      </c>
      <c r="O252" t="s">
        <v>43</v>
      </c>
      <c r="P252" t="s">
        <v>44</v>
      </c>
      <c r="R252" t="s">
        <v>45</v>
      </c>
      <c r="S252" t="s">
        <v>204</v>
      </c>
      <c r="U252" s="10">
        <v>265.8</v>
      </c>
      <c r="V252" s="8">
        <v>-265.8</v>
      </c>
      <c r="X252" s="7" t="s">
        <v>47</v>
      </c>
      <c r="Y252" t="s">
        <v>47</v>
      </c>
      <c r="Z252" s="9" t="s">
        <v>47</v>
      </c>
      <c r="AB252" s="7" t="s">
        <v>47</v>
      </c>
      <c r="AC252" t="s">
        <v>47</v>
      </c>
      <c r="AD252" t="s">
        <v>47</v>
      </c>
      <c r="AE252" s="9" t="s">
        <v>47</v>
      </c>
      <c r="AG252" s="7" t="s">
        <v>47</v>
      </c>
      <c r="AH252" t="s">
        <v>47</v>
      </c>
      <c r="AI252" s="9" t="s">
        <v>47</v>
      </c>
      <c r="AK252" s="7" t="s">
        <v>47</v>
      </c>
      <c r="AL252" t="s">
        <v>47</v>
      </c>
      <c r="AM252" t="s">
        <v>47</v>
      </c>
      <c r="AN252" t="s">
        <v>47</v>
      </c>
      <c r="AO252" t="s">
        <v>47</v>
      </c>
      <c r="AP252" t="s">
        <v>47</v>
      </c>
      <c r="AQ252" t="s">
        <v>47</v>
      </c>
      <c r="AR252" s="9" t="s">
        <v>47</v>
      </c>
    </row>
    <row r="253" spans="1:44" ht="16" x14ac:dyDescent="0.2">
      <c r="A253" s="5">
        <v>44985</v>
      </c>
      <c r="B253" t="s">
        <v>185</v>
      </c>
      <c r="C253" s="6">
        <v>129.52000000000001</v>
      </c>
      <c r="D253" t="s">
        <v>40</v>
      </c>
      <c r="E253">
        <v>940</v>
      </c>
      <c r="F253">
        <v>703</v>
      </c>
      <c r="G253">
        <v>2278</v>
      </c>
      <c r="I253" t="s">
        <v>214</v>
      </c>
      <c r="J253" t="s">
        <v>215</v>
      </c>
      <c r="K253" t="s">
        <v>214</v>
      </c>
      <c r="L253" t="s">
        <v>43</v>
      </c>
      <c r="M253" t="s">
        <v>58</v>
      </c>
      <c r="O253" t="s">
        <v>43</v>
      </c>
      <c r="P253" t="s">
        <v>58</v>
      </c>
      <c r="R253" t="s">
        <v>45</v>
      </c>
      <c r="S253" t="s">
        <v>204</v>
      </c>
      <c r="U253" s="10">
        <v>-129.52000000000001</v>
      </c>
      <c r="V253" s="9" t="s">
        <v>47</v>
      </c>
      <c r="X253" s="7" t="s">
        <v>47</v>
      </c>
      <c r="Y253" t="s">
        <v>47</v>
      </c>
      <c r="Z253" s="9" t="s">
        <v>47</v>
      </c>
      <c r="AB253" s="7" t="s">
        <v>47</v>
      </c>
      <c r="AC253" t="s">
        <v>47</v>
      </c>
      <c r="AD253" t="s">
        <v>47</v>
      </c>
      <c r="AE253" s="9" t="s">
        <v>47</v>
      </c>
      <c r="AG253" s="7" t="s">
        <v>47</v>
      </c>
      <c r="AH253" t="s">
        <v>47</v>
      </c>
      <c r="AI253" s="9" t="s">
        <v>47</v>
      </c>
      <c r="AK253" s="7" t="s">
        <v>47</v>
      </c>
      <c r="AL253" t="s">
        <v>47</v>
      </c>
      <c r="AM253" t="s">
        <v>47</v>
      </c>
      <c r="AN253" t="s">
        <v>47</v>
      </c>
      <c r="AO253" t="s">
        <v>47</v>
      </c>
      <c r="AP253" t="s">
        <v>47</v>
      </c>
      <c r="AQ253" t="s">
        <v>47</v>
      </c>
      <c r="AR253" s="9" t="s">
        <v>47</v>
      </c>
    </row>
    <row r="254" spans="1:44" ht="16" x14ac:dyDescent="0.2">
      <c r="A254" s="5">
        <v>44985</v>
      </c>
      <c r="B254" t="s">
        <v>185</v>
      </c>
      <c r="C254" s="6">
        <v>43.17</v>
      </c>
      <c r="D254" t="s">
        <v>40</v>
      </c>
      <c r="E254">
        <v>940</v>
      </c>
      <c r="F254">
        <v>703</v>
      </c>
      <c r="G254">
        <v>2279</v>
      </c>
      <c r="I254" t="s">
        <v>216</v>
      </c>
      <c r="J254" t="s">
        <v>217</v>
      </c>
      <c r="K254" t="s">
        <v>216</v>
      </c>
      <c r="L254" t="s">
        <v>43</v>
      </c>
      <c r="M254" t="s">
        <v>58</v>
      </c>
      <c r="O254" t="s">
        <v>43</v>
      </c>
      <c r="P254" t="s">
        <v>58</v>
      </c>
      <c r="R254" t="s">
        <v>45</v>
      </c>
      <c r="S254" t="s">
        <v>204</v>
      </c>
      <c r="U254" s="10">
        <v>-43.17</v>
      </c>
      <c r="V254" s="9" t="s">
        <v>47</v>
      </c>
      <c r="X254" s="7" t="s">
        <v>47</v>
      </c>
      <c r="Y254" t="s">
        <v>47</v>
      </c>
      <c r="Z254" s="9" t="s">
        <v>47</v>
      </c>
      <c r="AB254" s="7" t="s">
        <v>47</v>
      </c>
      <c r="AC254" t="s">
        <v>47</v>
      </c>
      <c r="AD254" t="s">
        <v>47</v>
      </c>
      <c r="AE254" s="9" t="s">
        <v>47</v>
      </c>
      <c r="AG254" s="7" t="s">
        <v>47</v>
      </c>
      <c r="AH254" t="s">
        <v>47</v>
      </c>
      <c r="AI254" s="9" t="s">
        <v>47</v>
      </c>
      <c r="AK254" s="7" t="s">
        <v>47</v>
      </c>
      <c r="AL254" t="s">
        <v>47</v>
      </c>
      <c r="AM254" t="s">
        <v>47</v>
      </c>
      <c r="AN254" t="s">
        <v>47</v>
      </c>
      <c r="AO254" t="s">
        <v>47</v>
      </c>
      <c r="AP254" t="s">
        <v>47</v>
      </c>
      <c r="AQ254" t="s">
        <v>47</v>
      </c>
      <c r="AR254" s="9" t="s">
        <v>47</v>
      </c>
    </row>
    <row r="255" spans="1:44" ht="16" x14ac:dyDescent="0.2">
      <c r="A255" s="5">
        <v>44985</v>
      </c>
      <c r="B255" t="s">
        <v>185</v>
      </c>
      <c r="C255" s="6">
        <v>86.35</v>
      </c>
      <c r="D255" t="s">
        <v>40</v>
      </c>
      <c r="E255">
        <v>940</v>
      </c>
      <c r="F255">
        <v>703</v>
      </c>
      <c r="G255">
        <v>2280</v>
      </c>
      <c r="I255" t="s">
        <v>218</v>
      </c>
      <c r="J255" t="s">
        <v>219</v>
      </c>
      <c r="K255" t="s">
        <v>218</v>
      </c>
      <c r="L255" t="s">
        <v>43</v>
      </c>
      <c r="M255" t="s">
        <v>58</v>
      </c>
      <c r="O255" t="s">
        <v>43</v>
      </c>
      <c r="P255" t="s">
        <v>58</v>
      </c>
      <c r="R255" t="s">
        <v>45</v>
      </c>
      <c r="S255" t="s">
        <v>204</v>
      </c>
      <c r="U255" s="10">
        <v>-86.35</v>
      </c>
      <c r="V255" s="9" t="s">
        <v>47</v>
      </c>
      <c r="X255" s="7" t="s">
        <v>47</v>
      </c>
      <c r="Y255" t="s">
        <v>47</v>
      </c>
      <c r="Z255" s="9" t="s">
        <v>47</v>
      </c>
      <c r="AB255" s="7" t="s">
        <v>47</v>
      </c>
      <c r="AC255" t="s">
        <v>47</v>
      </c>
      <c r="AD255" t="s">
        <v>47</v>
      </c>
      <c r="AE255" s="9" t="s">
        <v>47</v>
      </c>
      <c r="AG255" s="7" t="s">
        <v>47</v>
      </c>
      <c r="AH255" t="s">
        <v>47</v>
      </c>
      <c r="AI255" s="9" t="s">
        <v>47</v>
      </c>
      <c r="AK255" s="7" t="s">
        <v>47</v>
      </c>
      <c r="AL255" t="s">
        <v>47</v>
      </c>
      <c r="AM255" t="s">
        <v>47</v>
      </c>
      <c r="AN255" t="s">
        <v>47</v>
      </c>
      <c r="AO255" t="s">
        <v>47</v>
      </c>
      <c r="AP255" t="s">
        <v>47</v>
      </c>
      <c r="AQ255" t="s">
        <v>47</v>
      </c>
      <c r="AR255" s="9" t="s">
        <v>47</v>
      </c>
    </row>
    <row r="256" spans="1:44" ht="16" x14ac:dyDescent="0.2">
      <c r="A256" s="5">
        <v>44985</v>
      </c>
      <c r="B256" t="s">
        <v>220</v>
      </c>
      <c r="C256" s="6">
        <v>66.45</v>
      </c>
      <c r="D256" t="s">
        <v>40</v>
      </c>
      <c r="E256">
        <v>940</v>
      </c>
      <c r="F256">
        <v>703</v>
      </c>
      <c r="G256">
        <v>2331</v>
      </c>
      <c r="I256" t="s">
        <v>221</v>
      </c>
      <c r="J256" t="s">
        <v>222</v>
      </c>
      <c r="K256" t="s">
        <v>221</v>
      </c>
      <c r="L256" t="s">
        <v>43</v>
      </c>
      <c r="M256" t="s">
        <v>58</v>
      </c>
      <c r="O256" t="s">
        <v>43</v>
      </c>
      <c r="P256" t="s">
        <v>58</v>
      </c>
      <c r="R256" t="s">
        <v>45</v>
      </c>
      <c r="S256" t="s">
        <v>204</v>
      </c>
      <c r="U256" s="10">
        <v>-66.45</v>
      </c>
      <c r="V256" s="9" t="s">
        <v>47</v>
      </c>
      <c r="X256" s="7" t="s">
        <v>47</v>
      </c>
      <c r="Y256" t="s">
        <v>47</v>
      </c>
      <c r="Z256" s="9" t="s">
        <v>47</v>
      </c>
      <c r="AB256" s="7" t="s">
        <v>47</v>
      </c>
      <c r="AC256" t="s">
        <v>47</v>
      </c>
      <c r="AD256" t="s">
        <v>47</v>
      </c>
      <c r="AE256" s="9" t="s">
        <v>47</v>
      </c>
      <c r="AG256" s="7" t="s">
        <v>47</v>
      </c>
      <c r="AH256" t="s">
        <v>47</v>
      </c>
      <c r="AI256" s="9" t="s">
        <v>47</v>
      </c>
      <c r="AK256" s="7" t="s">
        <v>47</v>
      </c>
      <c r="AL256" t="s">
        <v>47</v>
      </c>
      <c r="AM256" t="s">
        <v>47</v>
      </c>
      <c r="AN256" t="s">
        <v>47</v>
      </c>
      <c r="AO256" t="s">
        <v>47</v>
      </c>
      <c r="AP256" t="s">
        <v>47</v>
      </c>
      <c r="AQ256" t="s">
        <v>47</v>
      </c>
      <c r="AR256" s="9" t="s">
        <v>47</v>
      </c>
    </row>
    <row r="257" spans="1:44" ht="16" x14ac:dyDescent="0.2">
      <c r="A257" s="5">
        <v>44985</v>
      </c>
      <c r="B257" t="s">
        <v>220</v>
      </c>
      <c r="C257" s="6">
        <v>199.35</v>
      </c>
      <c r="D257" t="s">
        <v>40</v>
      </c>
      <c r="E257">
        <v>940</v>
      </c>
      <c r="F257">
        <v>703</v>
      </c>
      <c r="G257">
        <v>2332</v>
      </c>
      <c r="I257" t="s">
        <v>223</v>
      </c>
      <c r="J257" t="s">
        <v>224</v>
      </c>
      <c r="K257" t="s">
        <v>223</v>
      </c>
      <c r="L257" t="s">
        <v>43</v>
      </c>
      <c r="M257" t="s">
        <v>58</v>
      </c>
      <c r="O257" t="s">
        <v>43</v>
      </c>
      <c r="P257" t="s">
        <v>58</v>
      </c>
      <c r="R257" t="s">
        <v>45</v>
      </c>
      <c r="S257" t="s">
        <v>204</v>
      </c>
      <c r="U257" s="10">
        <v>-199.35</v>
      </c>
      <c r="V257" s="9" t="s">
        <v>47</v>
      </c>
      <c r="X257" s="7" t="s">
        <v>47</v>
      </c>
      <c r="Y257" t="s">
        <v>47</v>
      </c>
      <c r="Z257" s="9" t="s">
        <v>47</v>
      </c>
      <c r="AB257" s="7" t="s">
        <v>47</v>
      </c>
      <c r="AC257" t="s">
        <v>47</v>
      </c>
      <c r="AD257" t="s">
        <v>47</v>
      </c>
      <c r="AE257" s="9" t="s">
        <v>47</v>
      </c>
      <c r="AG257" s="7" t="s">
        <v>47</v>
      </c>
      <c r="AH257" t="s">
        <v>47</v>
      </c>
      <c r="AI257" s="9" t="s">
        <v>47</v>
      </c>
      <c r="AK257" s="7" t="s">
        <v>47</v>
      </c>
      <c r="AL257" t="s">
        <v>47</v>
      </c>
      <c r="AM257" t="s">
        <v>47</v>
      </c>
      <c r="AN257" t="s">
        <v>47</v>
      </c>
      <c r="AO257" t="s">
        <v>47</v>
      </c>
      <c r="AP257" t="s">
        <v>47</v>
      </c>
      <c r="AQ257" t="s">
        <v>47</v>
      </c>
      <c r="AR257" s="9" t="s">
        <v>47</v>
      </c>
    </row>
    <row r="258" spans="1:44" ht="16" x14ac:dyDescent="0.2">
      <c r="A258" s="5">
        <v>44985</v>
      </c>
      <c r="B258" t="s">
        <v>48</v>
      </c>
      <c r="C258" s="6">
        <v>724.15</v>
      </c>
      <c r="D258" t="s">
        <v>40</v>
      </c>
      <c r="E258">
        <v>1730</v>
      </c>
      <c r="F258">
        <v>1700</v>
      </c>
      <c r="G258">
        <v>2228</v>
      </c>
      <c r="J258" t="s">
        <v>42</v>
      </c>
      <c r="L258" t="s">
        <v>43</v>
      </c>
      <c r="M258" t="s">
        <v>44</v>
      </c>
      <c r="O258" t="s">
        <v>43</v>
      </c>
      <c r="P258" t="s">
        <v>44</v>
      </c>
      <c r="R258" t="s">
        <v>45</v>
      </c>
      <c r="S258" t="s">
        <v>204</v>
      </c>
      <c r="U258" s="7" t="s">
        <v>47</v>
      </c>
      <c r="V258" s="8">
        <v>724.15</v>
      </c>
      <c r="X258" s="10">
        <v>-724.15</v>
      </c>
      <c r="Y258" t="s">
        <v>47</v>
      </c>
      <c r="Z258" s="9" t="s">
        <v>47</v>
      </c>
      <c r="AB258" s="7" t="s">
        <v>47</v>
      </c>
      <c r="AC258" t="s">
        <v>47</v>
      </c>
      <c r="AD258" t="s">
        <v>47</v>
      </c>
      <c r="AE258" s="9" t="s">
        <v>47</v>
      </c>
      <c r="AG258" s="7" t="s">
        <v>47</v>
      </c>
      <c r="AH258" t="s">
        <v>47</v>
      </c>
      <c r="AI258" s="9" t="s">
        <v>47</v>
      </c>
      <c r="AK258" s="7" t="s">
        <v>47</v>
      </c>
      <c r="AL258" t="s">
        <v>47</v>
      </c>
      <c r="AM258" t="s">
        <v>47</v>
      </c>
      <c r="AN258" t="s">
        <v>47</v>
      </c>
      <c r="AO258" t="s">
        <v>47</v>
      </c>
      <c r="AP258" t="s">
        <v>47</v>
      </c>
      <c r="AQ258" t="s">
        <v>47</v>
      </c>
      <c r="AR258" s="9" t="s">
        <v>47</v>
      </c>
    </row>
    <row r="259" spans="1:44" ht="16" x14ac:dyDescent="0.2">
      <c r="A259" s="5">
        <v>44985</v>
      </c>
      <c r="B259" t="s">
        <v>89</v>
      </c>
      <c r="C259" s="6">
        <v>2173.9899999999998</v>
      </c>
      <c r="D259" t="s">
        <v>40</v>
      </c>
      <c r="E259">
        <v>1730</v>
      </c>
      <c r="F259">
        <v>1705</v>
      </c>
      <c r="G259">
        <v>2229</v>
      </c>
      <c r="J259" t="s">
        <v>42</v>
      </c>
      <c r="L259" t="s">
        <v>43</v>
      </c>
      <c r="M259" t="s">
        <v>44</v>
      </c>
      <c r="O259" t="s">
        <v>43</v>
      </c>
      <c r="P259" t="s">
        <v>44</v>
      </c>
      <c r="R259" t="s">
        <v>45</v>
      </c>
      <c r="S259" t="s">
        <v>204</v>
      </c>
      <c r="U259" s="7" t="s">
        <v>47</v>
      </c>
      <c r="V259" s="8">
        <v>2173.9899999999998</v>
      </c>
      <c r="X259" s="7" t="s">
        <v>47</v>
      </c>
      <c r="Y259" s="6">
        <v>-2173.9899999999998</v>
      </c>
      <c r="Z259" s="9" t="s">
        <v>47</v>
      </c>
      <c r="AB259" s="7" t="s">
        <v>47</v>
      </c>
      <c r="AC259" t="s">
        <v>47</v>
      </c>
      <c r="AD259" t="s">
        <v>47</v>
      </c>
      <c r="AE259" s="9" t="s">
        <v>47</v>
      </c>
      <c r="AG259" s="7" t="s">
        <v>47</v>
      </c>
      <c r="AH259" t="s">
        <v>47</v>
      </c>
      <c r="AI259" s="9" t="s">
        <v>47</v>
      </c>
      <c r="AK259" s="7" t="s">
        <v>47</v>
      </c>
      <c r="AL259" t="s">
        <v>47</v>
      </c>
      <c r="AM259" t="s">
        <v>47</v>
      </c>
      <c r="AN259" t="s">
        <v>47</v>
      </c>
      <c r="AO259" t="s">
        <v>47</v>
      </c>
      <c r="AP259" t="s">
        <v>47</v>
      </c>
      <c r="AQ259" t="s">
        <v>47</v>
      </c>
      <c r="AR259" s="9" t="s">
        <v>47</v>
      </c>
    </row>
    <row r="260" spans="1:44" ht="16" x14ac:dyDescent="0.2">
      <c r="A260" s="5">
        <v>44985</v>
      </c>
      <c r="B260" t="s">
        <v>39</v>
      </c>
      <c r="C260" s="6">
        <v>3274.37</v>
      </c>
      <c r="D260" t="s">
        <v>40</v>
      </c>
      <c r="E260">
        <v>1730</v>
      </c>
      <c r="F260">
        <v>1712</v>
      </c>
      <c r="G260">
        <v>2230</v>
      </c>
      <c r="J260" t="s">
        <v>42</v>
      </c>
      <c r="L260" t="s">
        <v>43</v>
      </c>
      <c r="M260" t="s">
        <v>44</v>
      </c>
      <c r="O260" t="s">
        <v>43</v>
      </c>
      <c r="P260" t="s">
        <v>44</v>
      </c>
      <c r="R260" t="s">
        <v>45</v>
      </c>
      <c r="S260" t="s">
        <v>204</v>
      </c>
      <c r="U260" s="7" t="s">
        <v>47</v>
      </c>
      <c r="V260" s="8">
        <v>3274.37</v>
      </c>
      <c r="X260" s="7" t="s">
        <v>47</v>
      </c>
      <c r="Y260" t="s">
        <v>47</v>
      </c>
      <c r="Z260" s="8">
        <v>-3274.37</v>
      </c>
      <c r="AB260" s="7" t="s">
        <v>47</v>
      </c>
      <c r="AC260" t="s">
        <v>47</v>
      </c>
      <c r="AD260" t="s">
        <v>47</v>
      </c>
      <c r="AE260" s="9" t="s">
        <v>47</v>
      </c>
      <c r="AG260" s="7" t="s">
        <v>47</v>
      </c>
      <c r="AH260" t="s">
        <v>47</v>
      </c>
      <c r="AI260" s="9" t="s">
        <v>47</v>
      </c>
      <c r="AK260" s="7" t="s">
        <v>47</v>
      </c>
      <c r="AL260" t="s">
        <v>47</v>
      </c>
      <c r="AM260" t="s">
        <v>47</v>
      </c>
      <c r="AN260" t="s">
        <v>47</v>
      </c>
      <c r="AO260" t="s">
        <v>47</v>
      </c>
      <c r="AP260" t="s">
        <v>47</v>
      </c>
      <c r="AQ260" t="s">
        <v>47</v>
      </c>
      <c r="AR260" s="9" t="s">
        <v>47</v>
      </c>
    </row>
    <row r="261" spans="1:44" ht="16" x14ac:dyDescent="0.2">
      <c r="A261" s="5">
        <v>44985</v>
      </c>
      <c r="B261" t="s">
        <v>39</v>
      </c>
      <c r="C261" s="6">
        <v>2008.23</v>
      </c>
      <c r="D261" t="s">
        <v>40</v>
      </c>
      <c r="E261">
        <v>1730</v>
      </c>
      <c r="F261">
        <v>1712</v>
      </c>
      <c r="G261">
        <v>2235</v>
      </c>
      <c r="J261" t="s">
        <v>42</v>
      </c>
      <c r="L261" t="s">
        <v>43</v>
      </c>
      <c r="M261" t="s">
        <v>44</v>
      </c>
      <c r="O261" t="s">
        <v>43</v>
      </c>
      <c r="P261" t="s">
        <v>44</v>
      </c>
      <c r="R261" t="s">
        <v>45</v>
      </c>
      <c r="S261" t="s">
        <v>204</v>
      </c>
      <c r="U261" s="7" t="s">
        <v>47</v>
      </c>
      <c r="V261" s="8">
        <v>2008.23</v>
      </c>
      <c r="X261" s="7" t="s">
        <v>47</v>
      </c>
      <c r="Y261" t="s">
        <v>47</v>
      </c>
      <c r="Z261" s="8">
        <v>-2008.23</v>
      </c>
      <c r="AB261" s="7" t="s">
        <v>47</v>
      </c>
      <c r="AC261" t="s">
        <v>47</v>
      </c>
      <c r="AD261" t="s">
        <v>47</v>
      </c>
      <c r="AE261" s="9" t="s">
        <v>47</v>
      </c>
      <c r="AG261" s="7" t="s">
        <v>47</v>
      </c>
      <c r="AH261" t="s">
        <v>47</v>
      </c>
      <c r="AI261" s="9" t="s">
        <v>47</v>
      </c>
      <c r="AK261" s="7" t="s">
        <v>47</v>
      </c>
      <c r="AL261" t="s">
        <v>47</v>
      </c>
      <c r="AM261" t="s">
        <v>47</v>
      </c>
      <c r="AN261" t="s">
        <v>47</v>
      </c>
      <c r="AO261" t="s">
        <v>47</v>
      </c>
      <c r="AP261" t="s">
        <v>47</v>
      </c>
      <c r="AQ261" t="s">
        <v>47</v>
      </c>
      <c r="AR261" s="9" t="s">
        <v>47</v>
      </c>
    </row>
    <row r="262" spans="1:44" ht="16" x14ac:dyDescent="0.2">
      <c r="A262" s="5">
        <v>44985</v>
      </c>
      <c r="B262" t="s">
        <v>48</v>
      </c>
      <c r="C262" s="6">
        <v>371.41</v>
      </c>
      <c r="D262" t="s">
        <v>40</v>
      </c>
      <c r="E262">
        <v>1730</v>
      </c>
      <c r="F262">
        <v>1700</v>
      </c>
      <c r="G262">
        <v>2236</v>
      </c>
      <c r="J262" t="s">
        <v>42</v>
      </c>
      <c r="L262" t="s">
        <v>43</v>
      </c>
      <c r="M262" t="s">
        <v>44</v>
      </c>
      <c r="O262" t="s">
        <v>43</v>
      </c>
      <c r="P262" t="s">
        <v>44</v>
      </c>
      <c r="R262" t="s">
        <v>45</v>
      </c>
      <c r="S262" t="s">
        <v>204</v>
      </c>
      <c r="U262" s="7" t="s">
        <v>47</v>
      </c>
      <c r="V262" s="8">
        <v>371.41</v>
      </c>
      <c r="X262" s="10">
        <v>-371.41</v>
      </c>
      <c r="Y262" t="s">
        <v>47</v>
      </c>
      <c r="Z262" s="9" t="s">
        <v>47</v>
      </c>
      <c r="AB262" s="7" t="s">
        <v>47</v>
      </c>
      <c r="AC262" t="s">
        <v>47</v>
      </c>
      <c r="AD262" t="s">
        <v>47</v>
      </c>
      <c r="AE262" s="9" t="s">
        <v>47</v>
      </c>
      <c r="AG262" s="7" t="s">
        <v>47</v>
      </c>
      <c r="AH262" t="s">
        <v>47</v>
      </c>
      <c r="AI262" s="9" t="s">
        <v>47</v>
      </c>
      <c r="AK262" s="7" t="s">
        <v>47</v>
      </c>
      <c r="AL262" t="s">
        <v>47</v>
      </c>
      <c r="AM262" t="s">
        <v>47</v>
      </c>
      <c r="AN262" t="s">
        <v>47</v>
      </c>
      <c r="AO262" t="s">
        <v>47</v>
      </c>
      <c r="AP262" t="s">
        <v>47</v>
      </c>
      <c r="AQ262" t="s">
        <v>47</v>
      </c>
      <c r="AR262" s="9" t="s">
        <v>47</v>
      </c>
    </row>
    <row r="263" spans="1:44" ht="16" x14ac:dyDescent="0.2">
      <c r="A263" s="5">
        <v>44985</v>
      </c>
      <c r="B263" t="s">
        <v>89</v>
      </c>
      <c r="C263" s="6">
        <v>1304.2</v>
      </c>
      <c r="D263" t="s">
        <v>40</v>
      </c>
      <c r="E263">
        <v>1730</v>
      </c>
      <c r="F263">
        <v>1705</v>
      </c>
      <c r="G263">
        <v>2237</v>
      </c>
      <c r="J263" t="s">
        <v>42</v>
      </c>
      <c r="L263" t="s">
        <v>43</v>
      </c>
      <c r="M263" t="s">
        <v>44</v>
      </c>
      <c r="O263" t="s">
        <v>43</v>
      </c>
      <c r="P263" t="s">
        <v>44</v>
      </c>
      <c r="R263" t="s">
        <v>45</v>
      </c>
      <c r="S263" t="s">
        <v>204</v>
      </c>
      <c r="U263" s="7" t="s">
        <v>47</v>
      </c>
      <c r="V263" s="8">
        <v>1304.2</v>
      </c>
      <c r="X263" s="7" t="s">
        <v>47</v>
      </c>
      <c r="Y263" s="6">
        <v>-1304.2</v>
      </c>
      <c r="Z263" s="9" t="s">
        <v>47</v>
      </c>
      <c r="AB263" s="7" t="s">
        <v>47</v>
      </c>
      <c r="AC263" t="s">
        <v>47</v>
      </c>
      <c r="AD263" t="s">
        <v>47</v>
      </c>
      <c r="AE263" s="9" t="s">
        <v>47</v>
      </c>
      <c r="AG263" s="7" t="s">
        <v>47</v>
      </c>
      <c r="AH263" t="s">
        <v>47</v>
      </c>
      <c r="AI263" s="9" t="s">
        <v>47</v>
      </c>
      <c r="AK263" s="7" t="s">
        <v>47</v>
      </c>
      <c r="AL263" t="s">
        <v>47</v>
      </c>
      <c r="AM263" t="s">
        <v>47</v>
      </c>
      <c r="AN263" t="s">
        <v>47</v>
      </c>
      <c r="AO263" t="s">
        <v>47</v>
      </c>
      <c r="AP263" t="s">
        <v>47</v>
      </c>
      <c r="AQ263" t="s">
        <v>47</v>
      </c>
      <c r="AR263" s="9" t="s">
        <v>47</v>
      </c>
    </row>
    <row r="264" spans="1:44" ht="16" x14ac:dyDescent="0.2">
      <c r="A264" s="5">
        <v>44985</v>
      </c>
      <c r="B264" t="s">
        <v>225</v>
      </c>
      <c r="C264" s="6">
        <v>265.8</v>
      </c>
      <c r="D264" t="s">
        <v>40</v>
      </c>
      <c r="E264">
        <v>1730</v>
      </c>
      <c r="F264">
        <v>2400</v>
      </c>
      <c r="G264">
        <v>3747</v>
      </c>
      <c r="H264" t="s">
        <v>199</v>
      </c>
      <c r="J264" t="s">
        <v>42</v>
      </c>
      <c r="L264" t="s">
        <v>43</v>
      </c>
      <c r="M264" t="s">
        <v>44</v>
      </c>
      <c r="O264" t="s">
        <v>50</v>
      </c>
      <c r="P264" t="s">
        <v>177</v>
      </c>
      <c r="Q264" t="s">
        <v>52</v>
      </c>
      <c r="R264" t="s">
        <v>45</v>
      </c>
      <c r="S264" t="s">
        <v>204</v>
      </c>
      <c r="U264" s="7" t="s">
        <v>47</v>
      </c>
      <c r="V264" s="8">
        <v>265.8</v>
      </c>
      <c r="X264" s="7" t="s">
        <v>47</v>
      </c>
      <c r="Y264" t="s">
        <v>47</v>
      </c>
      <c r="Z264" s="9" t="s">
        <v>47</v>
      </c>
      <c r="AB264" s="10">
        <v>-265.8</v>
      </c>
      <c r="AC264" t="s">
        <v>47</v>
      </c>
      <c r="AD264" t="s">
        <v>47</v>
      </c>
      <c r="AE264" s="9" t="s">
        <v>47</v>
      </c>
      <c r="AG264" s="7" t="s">
        <v>47</v>
      </c>
      <c r="AH264" t="s">
        <v>47</v>
      </c>
      <c r="AI264" s="9" t="s">
        <v>47</v>
      </c>
      <c r="AK264" s="7" t="s">
        <v>47</v>
      </c>
      <c r="AL264" t="s">
        <v>47</v>
      </c>
      <c r="AM264" t="s">
        <v>47</v>
      </c>
      <c r="AN264" t="s">
        <v>47</v>
      </c>
      <c r="AO264" t="s">
        <v>47</v>
      </c>
      <c r="AP264" s="6">
        <v>265.8</v>
      </c>
      <c r="AQ264" t="s">
        <v>47</v>
      </c>
      <c r="AR264" s="9" t="s">
        <v>47</v>
      </c>
    </row>
    <row r="265" spans="1:44" ht="16" x14ac:dyDescent="0.2">
      <c r="A265" s="5">
        <v>44985</v>
      </c>
      <c r="B265" t="s">
        <v>225</v>
      </c>
      <c r="C265" s="6">
        <v>129.52000000000001</v>
      </c>
      <c r="D265" t="s">
        <v>40</v>
      </c>
      <c r="E265">
        <v>1730</v>
      </c>
      <c r="F265">
        <v>2400</v>
      </c>
      <c r="G265">
        <v>3748</v>
      </c>
      <c r="H265" t="s">
        <v>198</v>
      </c>
      <c r="J265" t="s">
        <v>42</v>
      </c>
      <c r="L265" t="s">
        <v>43</v>
      </c>
      <c r="M265" t="s">
        <v>44</v>
      </c>
      <c r="O265" t="s">
        <v>50</v>
      </c>
      <c r="P265" t="s">
        <v>177</v>
      </c>
      <c r="Q265" t="s">
        <v>52</v>
      </c>
      <c r="R265" t="s">
        <v>45</v>
      </c>
      <c r="S265" t="s">
        <v>204</v>
      </c>
      <c r="U265" s="7" t="s">
        <v>47</v>
      </c>
      <c r="V265" s="8">
        <v>129.52000000000001</v>
      </c>
      <c r="X265" s="7" t="s">
        <v>47</v>
      </c>
      <c r="Y265" t="s">
        <v>47</v>
      </c>
      <c r="Z265" s="9" t="s">
        <v>47</v>
      </c>
      <c r="AB265" s="10">
        <v>-129.52000000000001</v>
      </c>
      <c r="AC265" t="s">
        <v>47</v>
      </c>
      <c r="AD265" t="s">
        <v>47</v>
      </c>
      <c r="AE265" s="9" t="s">
        <v>47</v>
      </c>
      <c r="AG265" s="7" t="s">
        <v>47</v>
      </c>
      <c r="AH265" t="s">
        <v>47</v>
      </c>
      <c r="AI265" s="9" t="s">
        <v>47</v>
      </c>
      <c r="AK265" s="7" t="s">
        <v>47</v>
      </c>
      <c r="AL265" t="s">
        <v>47</v>
      </c>
      <c r="AM265" t="s">
        <v>47</v>
      </c>
      <c r="AN265" t="s">
        <v>47</v>
      </c>
      <c r="AO265" t="s">
        <v>47</v>
      </c>
      <c r="AP265" s="6">
        <v>129.52000000000001</v>
      </c>
      <c r="AQ265" t="s">
        <v>47</v>
      </c>
      <c r="AR265" s="9" t="s">
        <v>47</v>
      </c>
    </row>
    <row r="266" spans="1:44" ht="16" x14ac:dyDescent="0.2">
      <c r="A266" s="5">
        <v>44985</v>
      </c>
      <c r="B266" t="s">
        <v>49</v>
      </c>
      <c r="C266" s="6">
        <v>2847.87</v>
      </c>
      <c r="D266" t="s">
        <v>40</v>
      </c>
      <c r="E266">
        <v>2551</v>
      </c>
      <c r="F266">
        <v>1730</v>
      </c>
      <c r="G266">
        <v>2233</v>
      </c>
      <c r="H266" t="s">
        <v>199</v>
      </c>
      <c r="J266" t="s">
        <v>42</v>
      </c>
      <c r="L266" t="s">
        <v>50</v>
      </c>
      <c r="M266" t="s">
        <v>51</v>
      </c>
      <c r="N266" t="s">
        <v>52</v>
      </c>
      <c r="O266" t="s">
        <v>43</v>
      </c>
      <c r="P266" t="s">
        <v>44</v>
      </c>
      <c r="R266" t="s">
        <v>45</v>
      </c>
      <c r="S266" t="s">
        <v>204</v>
      </c>
      <c r="U266" s="7" t="s">
        <v>47</v>
      </c>
      <c r="V266" s="8">
        <v>-2847.87</v>
      </c>
      <c r="X266" s="7" t="s">
        <v>47</v>
      </c>
      <c r="Y266" t="s">
        <v>47</v>
      </c>
      <c r="Z266" s="9" t="s">
        <v>47</v>
      </c>
      <c r="AB266" s="7" t="s">
        <v>47</v>
      </c>
      <c r="AC266" s="6">
        <v>2847.87</v>
      </c>
      <c r="AD266" t="s">
        <v>47</v>
      </c>
      <c r="AE266" s="9" t="s">
        <v>47</v>
      </c>
      <c r="AG266" s="7" t="s">
        <v>47</v>
      </c>
      <c r="AH266" t="s">
        <v>47</v>
      </c>
      <c r="AI266" s="9" t="s">
        <v>47</v>
      </c>
      <c r="AK266" s="7" t="s">
        <v>47</v>
      </c>
      <c r="AL266" t="s">
        <v>47</v>
      </c>
      <c r="AM266" t="s">
        <v>47</v>
      </c>
      <c r="AN266" t="s">
        <v>47</v>
      </c>
      <c r="AO266" t="s">
        <v>47</v>
      </c>
      <c r="AP266" s="6">
        <v>2847.87</v>
      </c>
      <c r="AQ266" t="s">
        <v>47</v>
      </c>
      <c r="AR266" s="9" t="s">
        <v>47</v>
      </c>
    </row>
    <row r="267" spans="1:44" ht="16" x14ac:dyDescent="0.2">
      <c r="A267" s="5">
        <v>44985</v>
      </c>
      <c r="B267" t="s">
        <v>49</v>
      </c>
      <c r="C267" s="6">
        <v>2158.59</v>
      </c>
      <c r="D267" t="s">
        <v>40</v>
      </c>
      <c r="E267">
        <v>2551</v>
      </c>
      <c r="F267">
        <v>1730</v>
      </c>
      <c r="G267">
        <v>2234</v>
      </c>
      <c r="H267" t="s">
        <v>198</v>
      </c>
      <c r="J267" t="s">
        <v>42</v>
      </c>
      <c r="L267" t="s">
        <v>50</v>
      </c>
      <c r="M267" t="s">
        <v>51</v>
      </c>
      <c r="N267" t="s">
        <v>52</v>
      </c>
      <c r="O267" t="s">
        <v>43</v>
      </c>
      <c r="P267" t="s">
        <v>44</v>
      </c>
      <c r="R267" t="s">
        <v>45</v>
      </c>
      <c r="S267" t="s">
        <v>204</v>
      </c>
      <c r="U267" s="7" t="s">
        <v>47</v>
      </c>
      <c r="V267" s="8">
        <v>-2158.59</v>
      </c>
      <c r="X267" s="7" t="s">
        <v>47</v>
      </c>
      <c r="Y267" t="s">
        <v>47</v>
      </c>
      <c r="Z267" s="9" t="s">
        <v>47</v>
      </c>
      <c r="AB267" s="7" t="s">
        <v>47</v>
      </c>
      <c r="AC267" s="6">
        <v>2158.59</v>
      </c>
      <c r="AD267" t="s">
        <v>47</v>
      </c>
      <c r="AE267" s="9" t="s">
        <v>47</v>
      </c>
      <c r="AG267" s="7" t="s">
        <v>47</v>
      </c>
      <c r="AH267" t="s">
        <v>47</v>
      </c>
      <c r="AI267" s="9" t="s">
        <v>47</v>
      </c>
      <c r="AK267" s="7" t="s">
        <v>47</v>
      </c>
      <c r="AL267" t="s">
        <v>47</v>
      </c>
      <c r="AM267" t="s">
        <v>47</v>
      </c>
      <c r="AN267" t="s">
        <v>47</v>
      </c>
      <c r="AO267" t="s">
        <v>47</v>
      </c>
      <c r="AP267" s="6">
        <v>2158.59</v>
      </c>
      <c r="AQ267" t="s">
        <v>47</v>
      </c>
      <c r="AR267" s="9" t="s">
        <v>47</v>
      </c>
    </row>
    <row r="268" spans="1:44" ht="16" x14ac:dyDescent="0.2">
      <c r="A268" s="5">
        <v>44985</v>
      </c>
      <c r="B268" t="s">
        <v>49</v>
      </c>
      <c r="C268" s="6">
        <v>2988.56</v>
      </c>
      <c r="D268" t="s">
        <v>40</v>
      </c>
      <c r="E268">
        <v>2551</v>
      </c>
      <c r="F268">
        <v>1730</v>
      </c>
      <c r="G268">
        <v>2238</v>
      </c>
      <c r="H268" t="s">
        <v>200</v>
      </c>
      <c r="J268" t="s">
        <v>42</v>
      </c>
      <c r="L268" t="s">
        <v>50</v>
      </c>
      <c r="M268" t="s">
        <v>51</v>
      </c>
      <c r="N268" t="s">
        <v>52</v>
      </c>
      <c r="O268" t="s">
        <v>43</v>
      </c>
      <c r="P268" t="s">
        <v>44</v>
      </c>
      <c r="R268" t="s">
        <v>45</v>
      </c>
      <c r="S268" t="s">
        <v>204</v>
      </c>
      <c r="U268" s="7" t="s">
        <v>47</v>
      </c>
      <c r="V268" s="8">
        <v>-2988.56</v>
      </c>
      <c r="X268" s="7" t="s">
        <v>47</v>
      </c>
      <c r="Y268" t="s">
        <v>47</v>
      </c>
      <c r="Z268" s="9" t="s">
        <v>47</v>
      </c>
      <c r="AB268" s="7" t="s">
        <v>47</v>
      </c>
      <c r="AC268" s="6">
        <v>2988.56</v>
      </c>
      <c r="AD268" t="s">
        <v>47</v>
      </c>
      <c r="AE268" s="9" t="s">
        <v>47</v>
      </c>
      <c r="AG268" s="7" t="s">
        <v>47</v>
      </c>
      <c r="AH268" t="s">
        <v>47</v>
      </c>
      <c r="AI268" s="9" t="s">
        <v>47</v>
      </c>
      <c r="AK268" s="7" t="s">
        <v>47</v>
      </c>
      <c r="AL268" t="s">
        <v>47</v>
      </c>
      <c r="AM268" t="s">
        <v>47</v>
      </c>
      <c r="AN268" t="s">
        <v>47</v>
      </c>
      <c r="AO268" t="s">
        <v>47</v>
      </c>
      <c r="AP268" s="6">
        <v>2988.56</v>
      </c>
      <c r="AQ268" t="s">
        <v>47</v>
      </c>
      <c r="AR268" s="9" t="s">
        <v>47</v>
      </c>
    </row>
    <row r="269" spans="1:44" ht="16" x14ac:dyDescent="0.2">
      <c r="A269" s="5">
        <v>44985</v>
      </c>
      <c r="B269" t="s">
        <v>53</v>
      </c>
      <c r="C269" s="6">
        <v>695.28</v>
      </c>
      <c r="D269" t="s">
        <v>40</v>
      </c>
      <c r="E269">
        <v>2555</v>
      </c>
      <c r="F269">
        <v>1730</v>
      </c>
      <c r="G269">
        <v>2239</v>
      </c>
      <c r="H269" t="s">
        <v>200</v>
      </c>
      <c r="J269" t="s">
        <v>42</v>
      </c>
      <c r="L269" t="s">
        <v>50</v>
      </c>
      <c r="M269" t="s">
        <v>51</v>
      </c>
      <c r="N269" t="s">
        <v>52</v>
      </c>
      <c r="O269" t="s">
        <v>43</v>
      </c>
      <c r="P269" t="s">
        <v>44</v>
      </c>
      <c r="R269" t="s">
        <v>45</v>
      </c>
      <c r="S269" t="s">
        <v>204</v>
      </c>
      <c r="U269" s="7" t="s">
        <v>47</v>
      </c>
      <c r="V269" s="8">
        <v>-695.28</v>
      </c>
      <c r="X269" s="7" t="s">
        <v>47</v>
      </c>
      <c r="Y269" t="s">
        <v>47</v>
      </c>
      <c r="Z269" s="9" t="s">
        <v>47</v>
      </c>
      <c r="AB269" s="7" t="s">
        <v>47</v>
      </c>
      <c r="AC269" t="s">
        <v>47</v>
      </c>
      <c r="AD269" s="6">
        <v>695.28</v>
      </c>
      <c r="AE269" s="9" t="s">
        <v>47</v>
      </c>
      <c r="AG269" s="7" t="s">
        <v>47</v>
      </c>
      <c r="AH269" t="s">
        <v>47</v>
      </c>
      <c r="AI269" s="9" t="s">
        <v>47</v>
      </c>
      <c r="AK269" s="7" t="s">
        <v>47</v>
      </c>
      <c r="AL269" t="s">
        <v>47</v>
      </c>
      <c r="AM269" t="s">
        <v>47</v>
      </c>
      <c r="AN269" t="s">
        <v>47</v>
      </c>
      <c r="AO269" t="s">
        <v>47</v>
      </c>
      <c r="AP269" s="6">
        <v>695.28</v>
      </c>
      <c r="AQ269" t="s">
        <v>47</v>
      </c>
      <c r="AR269" s="9" t="s">
        <v>47</v>
      </c>
    </row>
    <row r="270" spans="1:44" ht="16" x14ac:dyDescent="0.2">
      <c r="A270" s="5">
        <v>44985</v>
      </c>
      <c r="B270" t="s">
        <v>53</v>
      </c>
      <c r="C270" s="6">
        <v>662.55</v>
      </c>
      <c r="D270" t="s">
        <v>40</v>
      </c>
      <c r="E270">
        <v>2555</v>
      </c>
      <c r="F270">
        <v>1730</v>
      </c>
      <c r="G270">
        <v>2240</v>
      </c>
      <c r="H270" t="s">
        <v>199</v>
      </c>
      <c r="J270" t="s">
        <v>42</v>
      </c>
      <c r="L270" t="s">
        <v>50</v>
      </c>
      <c r="M270" t="s">
        <v>51</v>
      </c>
      <c r="N270" t="s">
        <v>52</v>
      </c>
      <c r="O270" t="s">
        <v>43</v>
      </c>
      <c r="P270" t="s">
        <v>44</v>
      </c>
      <c r="R270" t="s">
        <v>45</v>
      </c>
      <c r="S270" t="s">
        <v>204</v>
      </c>
      <c r="U270" s="7" t="s">
        <v>47</v>
      </c>
      <c r="V270" s="8">
        <v>-662.55</v>
      </c>
      <c r="X270" s="7" t="s">
        <v>47</v>
      </c>
      <c r="Y270" t="s">
        <v>47</v>
      </c>
      <c r="Z270" s="9" t="s">
        <v>47</v>
      </c>
      <c r="AB270" s="7" t="s">
        <v>47</v>
      </c>
      <c r="AC270" t="s">
        <v>47</v>
      </c>
      <c r="AD270" s="6">
        <v>662.55</v>
      </c>
      <c r="AE270" s="9" t="s">
        <v>47</v>
      </c>
      <c r="AG270" s="7" t="s">
        <v>47</v>
      </c>
      <c r="AH270" t="s">
        <v>47</v>
      </c>
      <c r="AI270" s="9" t="s">
        <v>47</v>
      </c>
      <c r="AK270" s="7" t="s">
        <v>47</v>
      </c>
      <c r="AL270" t="s">
        <v>47</v>
      </c>
      <c r="AM270" t="s">
        <v>47</v>
      </c>
      <c r="AN270" t="s">
        <v>47</v>
      </c>
      <c r="AO270" t="s">
        <v>47</v>
      </c>
      <c r="AP270" s="6">
        <v>662.55</v>
      </c>
      <c r="AQ270" t="s">
        <v>47</v>
      </c>
      <c r="AR270" s="9" t="s">
        <v>47</v>
      </c>
    </row>
    <row r="271" spans="1:44" ht="16" x14ac:dyDescent="0.2">
      <c r="A271" s="5">
        <v>44985</v>
      </c>
      <c r="B271" t="s">
        <v>53</v>
      </c>
      <c r="C271" s="6">
        <v>503.5</v>
      </c>
      <c r="D271" t="s">
        <v>40</v>
      </c>
      <c r="E271">
        <v>2555</v>
      </c>
      <c r="F271">
        <v>1730</v>
      </c>
      <c r="G271">
        <v>2241</v>
      </c>
      <c r="H271" t="s">
        <v>198</v>
      </c>
      <c r="J271" t="s">
        <v>42</v>
      </c>
      <c r="L271" t="s">
        <v>50</v>
      </c>
      <c r="M271" t="s">
        <v>51</v>
      </c>
      <c r="N271" t="s">
        <v>52</v>
      </c>
      <c r="O271" t="s">
        <v>43</v>
      </c>
      <c r="P271" t="s">
        <v>44</v>
      </c>
      <c r="R271" t="s">
        <v>45</v>
      </c>
      <c r="S271" t="s">
        <v>204</v>
      </c>
      <c r="U271" s="7" t="s">
        <v>47</v>
      </c>
      <c r="V271" s="8">
        <v>-503.5</v>
      </c>
      <c r="X271" s="7" t="s">
        <v>47</v>
      </c>
      <c r="Y271" t="s">
        <v>47</v>
      </c>
      <c r="Z271" s="9" t="s">
        <v>47</v>
      </c>
      <c r="AB271" s="7" t="s">
        <v>47</v>
      </c>
      <c r="AC271" t="s">
        <v>47</v>
      </c>
      <c r="AD271" s="6">
        <v>503.5</v>
      </c>
      <c r="AE271" s="9" t="s">
        <v>47</v>
      </c>
      <c r="AG271" s="7" t="s">
        <v>47</v>
      </c>
      <c r="AH271" t="s">
        <v>47</v>
      </c>
      <c r="AI271" s="9" t="s">
        <v>47</v>
      </c>
      <c r="AK271" s="7" t="s">
        <v>47</v>
      </c>
      <c r="AL271" t="s">
        <v>47</v>
      </c>
      <c r="AM271" t="s">
        <v>47</v>
      </c>
      <c r="AN271" t="s">
        <v>47</v>
      </c>
      <c r="AO271" t="s">
        <v>47</v>
      </c>
      <c r="AP271" s="6">
        <v>503.5</v>
      </c>
      <c r="AQ271" t="s">
        <v>47</v>
      </c>
      <c r="AR271" s="9" t="s">
        <v>47</v>
      </c>
    </row>
    <row r="272" spans="1:44" ht="16" x14ac:dyDescent="0.2">
      <c r="A272" s="5">
        <v>45000</v>
      </c>
      <c r="B272" t="s">
        <v>54</v>
      </c>
      <c r="C272" s="6">
        <v>1095.56</v>
      </c>
      <c r="D272" t="s">
        <v>55</v>
      </c>
      <c r="E272">
        <v>1700</v>
      </c>
      <c r="F272">
        <v>940</v>
      </c>
      <c r="G272">
        <v>2294</v>
      </c>
      <c r="I272" t="s">
        <v>226</v>
      </c>
      <c r="J272" t="s">
        <v>227</v>
      </c>
      <c r="K272" t="s">
        <v>226</v>
      </c>
      <c r="L272" t="s">
        <v>43</v>
      </c>
      <c r="M272" t="s">
        <v>44</v>
      </c>
      <c r="O272" t="s">
        <v>43</v>
      </c>
      <c r="P272" t="s">
        <v>58</v>
      </c>
      <c r="R272" t="s">
        <v>45</v>
      </c>
      <c r="S272" t="s">
        <v>204</v>
      </c>
      <c r="U272" s="7" t="s">
        <v>47</v>
      </c>
      <c r="V272" s="9" t="s">
        <v>47</v>
      </c>
      <c r="X272" s="10">
        <v>1095.56</v>
      </c>
      <c r="Y272" t="s">
        <v>47</v>
      </c>
      <c r="Z272" s="9" t="s">
        <v>47</v>
      </c>
      <c r="AB272" s="7" t="s">
        <v>47</v>
      </c>
      <c r="AC272" t="s">
        <v>47</v>
      </c>
      <c r="AD272" t="s">
        <v>47</v>
      </c>
      <c r="AE272" s="9" t="s">
        <v>47</v>
      </c>
      <c r="AG272" s="7" t="s">
        <v>47</v>
      </c>
      <c r="AH272" t="s">
        <v>47</v>
      </c>
      <c r="AI272" s="9" t="s">
        <v>47</v>
      </c>
      <c r="AK272" s="7" t="s">
        <v>47</v>
      </c>
      <c r="AL272" t="s">
        <v>47</v>
      </c>
      <c r="AM272" t="s">
        <v>47</v>
      </c>
      <c r="AN272" t="s">
        <v>47</v>
      </c>
      <c r="AO272" t="s">
        <v>47</v>
      </c>
      <c r="AP272" t="s">
        <v>47</v>
      </c>
      <c r="AQ272" t="s">
        <v>47</v>
      </c>
      <c r="AR272" s="9" t="s">
        <v>47</v>
      </c>
    </row>
    <row r="273" spans="1:44" ht="16" x14ac:dyDescent="0.2">
      <c r="B273" t="s">
        <v>59</v>
      </c>
      <c r="U273" s="10">
        <f>SUM(U241:U272)</f>
        <v>-129.51999999999992</v>
      </c>
      <c r="V273" s="8">
        <f>SUM(V241:V272)</f>
        <v>4.5474735088646412E-13</v>
      </c>
      <c r="X273" s="10">
        <f>SUM(X241:X272)</f>
        <v>0</v>
      </c>
      <c r="Y273" s="11">
        <f>SUM(Y241:Y272)</f>
        <v>866.66000000000054</v>
      </c>
      <c r="Z273" s="8">
        <f>SUM(Z241:Z272)</f>
        <v>0</v>
      </c>
      <c r="AB273" s="10">
        <f>SUM(AB241:AB272)</f>
        <v>-395.32000000000005</v>
      </c>
      <c r="AC273" s="11">
        <f>SUM(AC241:AC272)</f>
        <v>7995.02</v>
      </c>
      <c r="AD273" s="11">
        <f>SUM(AD241:AD272)</f>
        <v>1861.33</v>
      </c>
      <c r="AE273" s="8">
        <f>SUM(AE241:AE272)</f>
        <v>246.96</v>
      </c>
      <c r="AG273" s="10">
        <f>SUM(AG241:AG272)</f>
        <v>0</v>
      </c>
      <c r="AH273" s="11">
        <f>SUM(AH241:AH272)</f>
        <v>0</v>
      </c>
      <c r="AI273" s="8">
        <f>SUM(AI241:AI272)</f>
        <v>14.73</v>
      </c>
      <c r="AK273" s="10">
        <f t="shared" ref="AK273:AR273" si="12">SUM(AK241:AK272)</f>
        <v>0</v>
      </c>
      <c r="AL273" s="11">
        <f t="shared" si="12"/>
        <v>14.73</v>
      </c>
      <c r="AM273" s="11">
        <f t="shared" si="12"/>
        <v>0</v>
      </c>
      <c r="AN273" s="11">
        <f t="shared" si="12"/>
        <v>18.55</v>
      </c>
      <c r="AO273" s="11">
        <f t="shared" si="12"/>
        <v>228.41</v>
      </c>
      <c r="AP273" s="11">
        <f t="shared" si="12"/>
        <v>10251.67</v>
      </c>
      <c r="AQ273" s="11">
        <f t="shared" si="12"/>
        <v>0</v>
      </c>
      <c r="AR273" s="8">
        <f t="shared" si="12"/>
        <v>0</v>
      </c>
    </row>
    <row r="274" spans="1:44" ht="16" x14ac:dyDescent="0.2">
      <c r="B274" s="12" t="s">
        <v>60</v>
      </c>
      <c r="U274" s="13">
        <f>U273+U239</f>
        <v>0</v>
      </c>
      <c r="V274" s="14">
        <f>V273+V239</f>
        <v>-5.2295945351943374E-12</v>
      </c>
      <c r="X274" s="13">
        <f>X273+X239</f>
        <v>0</v>
      </c>
      <c r="Y274" s="15">
        <f>Y273+Y239</f>
        <v>866.66000000000054</v>
      </c>
      <c r="Z274" s="14">
        <f>Z273+Z239</f>
        <v>0</v>
      </c>
      <c r="AB274" s="7"/>
      <c r="AE274" s="9"/>
      <c r="AG274" s="7"/>
      <c r="AI274" s="9"/>
      <c r="AK274" s="7"/>
      <c r="AR274" s="9"/>
    </row>
    <row r="275" spans="1:44" x14ac:dyDescent="0.2">
      <c r="U275" s="7"/>
      <c r="V275" s="9"/>
      <c r="X275" s="7"/>
      <c r="Z275" s="9"/>
      <c r="AB275" s="7"/>
      <c r="AE275" s="9"/>
      <c r="AG275" s="7"/>
      <c r="AI275" s="9"/>
      <c r="AK275" s="7"/>
      <c r="AR275" s="9"/>
    </row>
    <row r="276" spans="1:44" ht="16" x14ac:dyDescent="0.2">
      <c r="A276" s="5">
        <v>44987</v>
      </c>
      <c r="B276" t="s">
        <v>220</v>
      </c>
      <c r="C276" s="6">
        <v>866.66</v>
      </c>
      <c r="D276" t="s">
        <v>40</v>
      </c>
      <c r="E276">
        <v>940</v>
      </c>
      <c r="F276">
        <v>703</v>
      </c>
      <c r="G276">
        <v>2348</v>
      </c>
      <c r="I276" t="s">
        <v>228</v>
      </c>
      <c r="J276" t="s">
        <v>229</v>
      </c>
      <c r="K276" t="s">
        <v>228</v>
      </c>
      <c r="L276" t="s">
        <v>43</v>
      </c>
      <c r="M276" t="s">
        <v>58</v>
      </c>
      <c r="O276" t="s">
        <v>43</v>
      </c>
      <c r="P276" t="s">
        <v>58</v>
      </c>
      <c r="R276" t="s">
        <v>45</v>
      </c>
      <c r="S276" t="s">
        <v>230</v>
      </c>
      <c r="U276" s="10">
        <v>-866.66</v>
      </c>
      <c r="V276" s="9" t="s">
        <v>47</v>
      </c>
      <c r="X276" s="7" t="s">
        <v>47</v>
      </c>
      <c r="Y276" t="s">
        <v>47</v>
      </c>
      <c r="Z276" s="9" t="s">
        <v>47</v>
      </c>
      <c r="AB276" s="7" t="s">
        <v>47</v>
      </c>
      <c r="AC276" t="s">
        <v>47</v>
      </c>
      <c r="AD276" t="s">
        <v>47</v>
      </c>
      <c r="AE276" s="9" t="s">
        <v>47</v>
      </c>
      <c r="AG276" s="7" t="s">
        <v>47</v>
      </c>
      <c r="AH276" t="s">
        <v>47</v>
      </c>
      <c r="AI276" s="9" t="s">
        <v>47</v>
      </c>
      <c r="AK276" s="7" t="s">
        <v>47</v>
      </c>
      <c r="AL276" t="s">
        <v>47</v>
      </c>
      <c r="AM276" t="s">
        <v>47</v>
      </c>
      <c r="AN276" t="s">
        <v>47</v>
      </c>
      <c r="AO276" t="s">
        <v>47</v>
      </c>
      <c r="AP276" t="s">
        <v>47</v>
      </c>
      <c r="AQ276" t="s">
        <v>47</v>
      </c>
      <c r="AR276" s="9" t="s">
        <v>47</v>
      </c>
    </row>
    <row r="277" spans="1:44" ht="16" x14ac:dyDescent="0.2">
      <c r="A277" s="5">
        <v>45012</v>
      </c>
      <c r="B277" t="s">
        <v>231</v>
      </c>
      <c r="C277" s="6">
        <v>5282.6</v>
      </c>
      <c r="D277" t="s">
        <v>55</v>
      </c>
      <c r="E277">
        <v>1712</v>
      </c>
      <c r="F277">
        <v>940</v>
      </c>
      <c r="G277">
        <v>2933</v>
      </c>
      <c r="I277" t="s">
        <v>232</v>
      </c>
      <c r="J277" t="s">
        <v>233</v>
      </c>
      <c r="K277" t="s">
        <v>232</v>
      </c>
      <c r="L277" t="s">
        <v>43</v>
      </c>
      <c r="M277" t="s">
        <v>44</v>
      </c>
      <c r="O277" t="s">
        <v>43</v>
      </c>
      <c r="P277" t="s">
        <v>58</v>
      </c>
      <c r="R277" t="s">
        <v>45</v>
      </c>
      <c r="S277" t="s">
        <v>230</v>
      </c>
      <c r="U277" s="7" t="s">
        <v>47</v>
      </c>
      <c r="V277" s="9" t="s">
        <v>47</v>
      </c>
      <c r="X277" s="7" t="s">
        <v>47</v>
      </c>
      <c r="Y277" t="s">
        <v>47</v>
      </c>
      <c r="Z277" s="8">
        <v>5282.6</v>
      </c>
      <c r="AB277" s="7" t="s">
        <v>47</v>
      </c>
      <c r="AC277" t="s">
        <v>47</v>
      </c>
      <c r="AD277" t="s">
        <v>47</v>
      </c>
      <c r="AE277" s="9" t="s">
        <v>47</v>
      </c>
      <c r="AG277" s="7" t="s">
        <v>47</v>
      </c>
      <c r="AH277" t="s">
        <v>47</v>
      </c>
      <c r="AI277" s="9" t="s">
        <v>47</v>
      </c>
      <c r="AK277" s="7" t="s">
        <v>47</v>
      </c>
      <c r="AL277" t="s">
        <v>47</v>
      </c>
      <c r="AM277" t="s">
        <v>47</v>
      </c>
      <c r="AN277" t="s">
        <v>47</v>
      </c>
      <c r="AO277" t="s">
        <v>47</v>
      </c>
      <c r="AP277" t="s">
        <v>47</v>
      </c>
      <c r="AQ277" t="s">
        <v>47</v>
      </c>
      <c r="AR277" s="9" t="s">
        <v>47</v>
      </c>
    </row>
    <row r="278" spans="1:44" ht="16" x14ac:dyDescent="0.2">
      <c r="A278" s="5">
        <v>45014</v>
      </c>
      <c r="B278" t="s">
        <v>220</v>
      </c>
      <c r="C278" s="6">
        <v>265.8</v>
      </c>
      <c r="D278" t="s">
        <v>40</v>
      </c>
      <c r="E278">
        <v>940</v>
      </c>
      <c r="F278">
        <v>703</v>
      </c>
      <c r="G278">
        <v>2333</v>
      </c>
      <c r="I278" t="s">
        <v>234</v>
      </c>
      <c r="J278" t="s">
        <v>235</v>
      </c>
      <c r="K278" t="s">
        <v>234</v>
      </c>
      <c r="L278" t="s">
        <v>43</v>
      </c>
      <c r="M278" t="s">
        <v>58</v>
      </c>
      <c r="O278" t="s">
        <v>43</v>
      </c>
      <c r="P278" t="s">
        <v>58</v>
      </c>
      <c r="R278" t="s">
        <v>45</v>
      </c>
      <c r="S278" t="s">
        <v>230</v>
      </c>
      <c r="U278" s="10">
        <v>-265.8</v>
      </c>
      <c r="V278" s="9" t="s">
        <v>47</v>
      </c>
      <c r="X278" s="7" t="s">
        <v>47</v>
      </c>
      <c r="Y278" t="s">
        <v>47</v>
      </c>
      <c r="Z278" s="9" t="s">
        <v>47</v>
      </c>
      <c r="AB278" s="7" t="s">
        <v>47</v>
      </c>
      <c r="AC278" t="s">
        <v>47</v>
      </c>
      <c r="AD278" t="s">
        <v>47</v>
      </c>
      <c r="AE278" s="9" t="s">
        <v>47</v>
      </c>
      <c r="AG278" s="7" t="s">
        <v>47</v>
      </c>
      <c r="AH278" t="s">
        <v>47</v>
      </c>
      <c r="AI278" s="9" t="s">
        <v>47</v>
      </c>
      <c r="AK278" s="7" t="s">
        <v>47</v>
      </c>
      <c r="AL278" t="s">
        <v>47</v>
      </c>
      <c r="AM278" t="s">
        <v>47</v>
      </c>
      <c r="AN278" t="s">
        <v>47</v>
      </c>
      <c r="AO278" t="s">
        <v>47</v>
      </c>
      <c r="AP278" t="s">
        <v>47</v>
      </c>
      <c r="AQ278" t="s">
        <v>47</v>
      </c>
      <c r="AR278" s="9" t="s">
        <v>47</v>
      </c>
    </row>
    <row r="279" spans="1:44" ht="16" x14ac:dyDescent="0.2">
      <c r="A279" s="5">
        <v>45014</v>
      </c>
      <c r="B279" t="s">
        <v>104</v>
      </c>
      <c r="C279" s="6">
        <v>941.16</v>
      </c>
      <c r="D279" t="s">
        <v>55</v>
      </c>
      <c r="E279">
        <v>1705</v>
      </c>
      <c r="F279">
        <v>940</v>
      </c>
      <c r="G279">
        <v>2320</v>
      </c>
      <c r="I279" t="s">
        <v>236</v>
      </c>
      <c r="J279" t="s">
        <v>237</v>
      </c>
      <c r="K279" t="s">
        <v>236</v>
      </c>
      <c r="L279" t="s">
        <v>43</v>
      </c>
      <c r="M279" t="s">
        <v>44</v>
      </c>
      <c r="O279" t="s">
        <v>43</v>
      </c>
      <c r="P279" t="s">
        <v>58</v>
      </c>
      <c r="R279" t="s">
        <v>45</v>
      </c>
      <c r="S279" t="s">
        <v>230</v>
      </c>
      <c r="U279" s="7" t="s">
        <v>47</v>
      </c>
      <c r="V279" s="9" t="s">
        <v>47</v>
      </c>
      <c r="X279" s="7" t="s">
        <v>47</v>
      </c>
      <c r="Y279" s="6">
        <v>941.16</v>
      </c>
      <c r="Z279" s="9" t="s">
        <v>47</v>
      </c>
      <c r="AB279" s="7" t="s">
        <v>47</v>
      </c>
      <c r="AC279" t="s">
        <v>47</v>
      </c>
      <c r="AD279" t="s">
        <v>47</v>
      </c>
      <c r="AE279" s="9" t="s">
        <v>47</v>
      </c>
      <c r="AG279" s="7" t="s">
        <v>47</v>
      </c>
      <c r="AH279" t="s">
        <v>47</v>
      </c>
      <c r="AI279" s="9" t="s">
        <v>47</v>
      </c>
      <c r="AK279" s="7" t="s">
        <v>47</v>
      </c>
      <c r="AL279" t="s">
        <v>47</v>
      </c>
      <c r="AM279" t="s">
        <v>47</v>
      </c>
      <c r="AN279" t="s">
        <v>47</v>
      </c>
      <c r="AO279" t="s">
        <v>47</v>
      </c>
      <c r="AP279" t="s">
        <v>47</v>
      </c>
      <c r="AQ279" t="s">
        <v>47</v>
      </c>
      <c r="AR279" s="9" t="s">
        <v>47</v>
      </c>
    </row>
    <row r="280" spans="1:44" ht="16" x14ac:dyDescent="0.2">
      <c r="A280" s="5">
        <v>45014</v>
      </c>
      <c r="B280" t="s">
        <v>78</v>
      </c>
      <c r="C280" s="6">
        <v>2537.0300000000002</v>
      </c>
      <c r="D280" t="s">
        <v>55</v>
      </c>
      <c r="E280">
        <v>1705</v>
      </c>
      <c r="F280">
        <v>940</v>
      </c>
      <c r="G280">
        <v>2321</v>
      </c>
      <c r="I280" t="s">
        <v>238</v>
      </c>
      <c r="J280" t="s">
        <v>239</v>
      </c>
      <c r="K280" t="s">
        <v>238</v>
      </c>
      <c r="L280" t="s">
        <v>43</v>
      </c>
      <c r="M280" t="s">
        <v>44</v>
      </c>
      <c r="O280" t="s">
        <v>43</v>
      </c>
      <c r="P280" t="s">
        <v>58</v>
      </c>
      <c r="R280" t="s">
        <v>45</v>
      </c>
      <c r="S280" t="s">
        <v>230</v>
      </c>
      <c r="U280" s="7" t="s">
        <v>47</v>
      </c>
      <c r="V280" s="9" t="s">
        <v>47</v>
      </c>
      <c r="X280" s="7" t="s">
        <v>47</v>
      </c>
      <c r="Y280" s="6">
        <v>2537.0300000000002</v>
      </c>
      <c r="Z280" s="9" t="s">
        <v>47</v>
      </c>
      <c r="AB280" s="7" t="s">
        <v>47</v>
      </c>
      <c r="AC280" t="s">
        <v>47</v>
      </c>
      <c r="AD280" t="s">
        <v>47</v>
      </c>
      <c r="AE280" s="9" t="s">
        <v>47</v>
      </c>
      <c r="AG280" s="7" t="s">
        <v>47</v>
      </c>
      <c r="AH280" t="s">
        <v>47</v>
      </c>
      <c r="AI280" s="9" t="s">
        <v>47</v>
      </c>
      <c r="AK280" s="7" t="s">
        <v>47</v>
      </c>
      <c r="AL280" t="s">
        <v>47</v>
      </c>
      <c r="AM280" t="s">
        <v>47</v>
      </c>
      <c r="AN280" t="s">
        <v>47</v>
      </c>
      <c r="AO280" t="s">
        <v>47</v>
      </c>
      <c r="AP280" t="s">
        <v>47</v>
      </c>
      <c r="AQ280" t="s">
        <v>47</v>
      </c>
      <c r="AR280" s="9" t="s">
        <v>47</v>
      </c>
    </row>
    <row r="281" spans="1:44" ht="16" x14ac:dyDescent="0.2">
      <c r="A281" s="5">
        <v>45016</v>
      </c>
      <c r="B281" t="s">
        <v>240</v>
      </c>
      <c r="C281" s="6">
        <v>265.8</v>
      </c>
      <c r="D281" t="s">
        <v>40</v>
      </c>
      <c r="E281">
        <v>703</v>
      </c>
      <c r="F281">
        <v>1730</v>
      </c>
      <c r="G281">
        <v>2301</v>
      </c>
      <c r="J281" t="s">
        <v>42</v>
      </c>
      <c r="L281" t="s">
        <v>43</v>
      </c>
      <c r="M281" t="s">
        <v>58</v>
      </c>
      <c r="O281" t="s">
        <v>43</v>
      </c>
      <c r="P281" t="s">
        <v>44</v>
      </c>
      <c r="R281" t="s">
        <v>45</v>
      </c>
      <c r="S281" t="s">
        <v>230</v>
      </c>
      <c r="U281" s="10">
        <v>265.8</v>
      </c>
      <c r="V281" s="8">
        <v>-265.8</v>
      </c>
      <c r="X281" s="7" t="s">
        <v>47</v>
      </c>
      <c r="Y281" t="s">
        <v>47</v>
      </c>
      <c r="Z281" s="9" t="s">
        <v>47</v>
      </c>
      <c r="AB281" s="7" t="s">
        <v>47</v>
      </c>
      <c r="AC281" t="s">
        <v>47</v>
      </c>
      <c r="AD281" t="s">
        <v>47</v>
      </c>
      <c r="AE281" s="9" t="s">
        <v>47</v>
      </c>
      <c r="AG281" s="7" t="s">
        <v>47</v>
      </c>
      <c r="AH281" t="s">
        <v>47</v>
      </c>
      <c r="AI281" s="9" t="s">
        <v>47</v>
      </c>
      <c r="AK281" s="7" t="s">
        <v>47</v>
      </c>
      <c r="AL281" t="s">
        <v>47</v>
      </c>
      <c r="AM281" t="s">
        <v>47</v>
      </c>
      <c r="AN281" t="s">
        <v>47</v>
      </c>
      <c r="AO281" t="s">
        <v>47</v>
      </c>
      <c r="AP281" t="s">
        <v>47</v>
      </c>
      <c r="AQ281" t="s">
        <v>47</v>
      </c>
      <c r="AR281" s="9" t="s">
        <v>47</v>
      </c>
    </row>
    <row r="282" spans="1:44" ht="16" x14ac:dyDescent="0.2">
      <c r="A282" s="5">
        <v>45016</v>
      </c>
      <c r="B282" t="s">
        <v>241</v>
      </c>
      <c r="C282" s="6">
        <v>866.66</v>
      </c>
      <c r="D282" t="s">
        <v>40</v>
      </c>
      <c r="E282">
        <v>703</v>
      </c>
      <c r="F282">
        <v>1705</v>
      </c>
      <c r="G282">
        <v>3752</v>
      </c>
      <c r="J282" t="s">
        <v>42</v>
      </c>
      <c r="L282" t="s">
        <v>43</v>
      </c>
      <c r="M282" t="s">
        <v>58</v>
      </c>
      <c r="O282" t="s">
        <v>43</v>
      </c>
      <c r="P282" t="s">
        <v>44</v>
      </c>
      <c r="R282" t="s">
        <v>45</v>
      </c>
      <c r="S282" t="s">
        <v>230</v>
      </c>
      <c r="U282" s="10">
        <v>866.66</v>
      </c>
      <c r="V282" s="9" t="s">
        <v>47</v>
      </c>
      <c r="X282" s="7" t="s">
        <v>47</v>
      </c>
      <c r="Y282" s="6">
        <v>-866.66</v>
      </c>
      <c r="Z282" s="9" t="s">
        <v>47</v>
      </c>
      <c r="AB282" s="7" t="s">
        <v>47</v>
      </c>
      <c r="AC282" t="s">
        <v>47</v>
      </c>
      <c r="AD282" t="s">
        <v>47</v>
      </c>
      <c r="AE282" s="9" t="s">
        <v>47</v>
      </c>
      <c r="AG282" s="7" t="s">
        <v>47</v>
      </c>
      <c r="AH282" t="s">
        <v>47</v>
      </c>
      <c r="AI282" s="9" t="s">
        <v>47</v>
      </c>
      <c r="AK282" s="7" t="s">
        <v>47</v>
      </c>
      <c r="AL282" t="s">
        <v>47</v>
      </c>
      <c r="AM282" t="s">
        <v>47</v>
      </c>
      <c r="AN282" t="s">
        <v>47</v>
      </c>
      <c r="AO282" t="s">
        <v>47</v>
      </c>
      <c r="AP282" t="s">
        <v>47</v>
      </c>
      <c r="AQ282" t="s">
        <v>47</v>
      </c>
      <c r="AR282" s="9" t="s">
        <v>47</v>
      </c>
    </row>
    <row r="283" spans="1:44" ht="16" x14ac:dyDescent="0.2">
      <c r="A283" s="5">
        <v>45016</v>
      </c>
      <c r="B283" t="s">
        <v>48</v>
      </c>
      <c r="C283" s="6">
        <v>724.15</v>
      </c>
      <c r="D283" t="s">
        <v>40</v>
      </c>
      <c r="E283">
        <v>1730</v>
      </c>
      <c r="F283">
        <v>1700</v>
      </c>
      <c r="G283">
        <v>2302</v>
      </c>
      <c r="J283" t="s">
        <v>42</v>
      </c>
      <c r="L283" t="s">
        <v>43</v>
      </c>
      <c r="M283" t="s">
        <v>44</v>
      </c>
      <c r="O283" t="s">
        <v>43</v>
      </c>
      <c r="P283" t="s">
        <v>44</v>
      </c>
      <c r="R283" t="s">
        <v>45</v>
      </c>
      <c r="S283" t="s">
        <v>230</v>
      </c>
      <c r="U283" s="7" t="s">
        <v>47</v>
      </c>
      <c r="V283" s="8">
        <v>724.15</v>
      </c>
      <c r="X283" s="10">
        <v>-724.15</v>
      </c>
      <c r="Y283" t="s">
        <v>47</v>
      </c>
      <c r="Z283" s="9" t="s">
        <v>47</v>
      </c>
      <c r="AB283" s="7" t="s">
        <v>47</v>
      </c>
      <c r="AC283" t="s">
        <v>47</v>
      </c>
      <c r="AD283" t="s">
        <v>47</v>
      </c>
      <c r="AE283" s="9" t="s">
        <v>47</v>
      </c>
      <c r="AG283" s="7" t="s">
        <v>47</v>
      </c>
      <c r="AH283" t="s">
        <v>47</v>
      </c>
      <c r="AI283" s="9" t="s">
        <v>47</v>
      </c>
      <c r="AK283" s="7" t="s">
        <v>47</v>
      </c>
      <c r="AL283" t="s">
        <v>47</v>
      </c>
      <c r="AM283" t="s">
        <v>47</v>
      </c>
      <c r="AN283" t="s">
        <v>47</v>
      </c>
      <c r="AO283" t="s">
        <v>47</v>
      </c>
      <c r="AP283" t="s">
        <v>47</v>
      </c>
      <c r="AQ283" t="s">
        <v>47</v>
      </c>
      <c r="AR283" s="9" t="s">
        <v>47</v>
      </c>
    </row>
    <row r="284" spans="1:44" ht="16" x14ac:dyDescent="0.2">
      <c r="A284" s="5">
        <v>45016</v>
      </c>
      <c r="B284" t="s">
        <v>89</v>
      </c>
      <c r="C284" s="6">
        <v>2173.9899999999998</v>
      </c>
      <c r="D284" t="s">
        <v>40</v>
      </c>
      <c r="E284">
        <v>1730</v>
      </c>
      <c r="F284">
        <v>1705</v>
      </c>
      <c r="G284">
        <v>2303</v>
      </c>
      <c r="J284" t="s">
        <v>42</v>
      </c>
      <c r="L284" t="s">
        <v>43</v>
      </c>
      <c r="M284" t="s">
        <v>44</v>
      </c>
      <c r="O284" t="s">
        <v>43</v>
      </c>
      <c r="P284" t="s">
        <v>44</v>
      </c>
      <c r="R284" t="s">
        <v>45</v>
      </c>
      <c r="S284" t="s">
        <v>230</v>
      </c>
      <c r="U284" s="7" t="s">
        <v>47</v>
      </c>
      <c r="V284" s="8">
        <v>2173.9899999999998</v>
      </c>
      <c r="X284" s="7" t="s">
        <v>47</v>
      </c>
      <c r="Y284" s="6">
        <v>-2173.9899999999998</v>
      </c>
      <c r="Z284" s="9" t="s">
        <v>47</v>
      </c>
      <c r="AB284" s="7" t="s">
        <v>47</v>
      </c>
      <c r="AC284" t="s">
        <v>47</v>
      </c>
      <c r="AD284" t="s">
        <v>47</v>
      </c>
      <c r="AE284" s="9" t="s">
        <v>47</v>
      </c>
      <c r="AG284" s="7" t="s">
        <v>47</v>
      </c>
      <c r="AH284" t="s">
        <v>47</v>
      </c>
      <c r="AI284" s="9" t="s">
        <v>47</v>
      </c>
      <c r="AK284" s="7" t="s">
        <v>47</v>
      </c>
      <c r="AL284" t="s">
        <v>47</v>
      </c>
      <c r="AM284" t="s">
        <v>47</v>
      </c>
      <c r="AN284" t="s">
        <v>47</v>
      </c>
      <c r="AO284" t="s">
        <v>47</v>
      </c>
      <c r="AP284" t="s">
        <v>47</v>
      </c>
      <c r="AQ284" t="s">
        <v>47</v>
      </c>
      <c r="AR284" s="9" t="s">
        <v>47</v>
      </c>
    </row>
    <row r="285" spans="1:44" ht="16" x14ac:dyDescent="0.2">
      <c r="A285" s="5">
        <v>45016</v>
      </c>
      <c r="B285" t="s">
        <v>39</v>
      </c>
      <c r="C285" s="6">
        <v>3274.37</v>
      </c>
      <c r="D285" t="s">
        <v>40</v>
      </c>
      <c r="E285">
        <v>1730</v>
      </c>
      <c r="F285">
        <v>1712</v>
      </c>
      <c r="G285">
        <v>2304</v>
      </c>
      <c r="J285" t="s">
        <v>42</v>
      </c>
      <c r="L285" t="s">
        <v>43</v>
      </c>
      <c r="M285" t="s">
        <v>44</v>
      </c>
      <c r="O285" t="s">
        <v>43</v>
      </c>
      <c r="P285" t="s">
        <v>44</v>
      </c>
      <c r="R285" t="s">
        <v>45</v>
      </c>
      <c r="S285" t="s">
        <v>230</v>
      </c>
      <c r="U285" s="7" t="s">
        <v>47</v>
      </c>
      <c r="V285" s="8">
        <v>3274.37</v>
      </c>
      <c r="X285" s="7" t="s">
        <v>47</v>
      </c>
      <c r="Y285" t="s">
        <v>47</v>
      </c>
      <c r="Z285" s="8">
        <v>-3274.37</v>
      </c>
      <c r="AB285" s="7" t="s">
        <v>47</v>
      </c>
      <c r="AC285" t="s">
        <v>47</v>
      </c>
      <c r="AD285" t="s">
        <v>47</v>
      </c>
      <c r="AE285" s="9" t="s">
        <v>47</v>
      </c>
      <c r="AG285" s="7" t="s">
        <v>47</v>
      </c>
      <c r="AH285" t="s">
        <v>47</v>
      </c>
      <c r="AI285" s="9" t="s">
        <v>47</v>
      </c>
      <c r="AK285" s="7" t="s">
        <v>47</v>
      </c>
      <c r="AL285" t="s">
        <v>47</v>
      </c>
      <c r="AM285" t="s">
        <v>47</v>
      </c>
      <c r="AN285" t="s">
        <v>47</v>
      </c>
      <c r="AO285" t="s">
        <v>47</v>
      </c>
      <c r="AP285" t="s">
        <v>47</v>
      </c>
      <c r="AQ285" t="s">
        <v>47</v>
      </c>
      <c r="AR285" s="9" t="s">
        <v>47</v>
      </c>
    </row>
    <row r="286" spans="1:44" ht="16" x14ac:dyDescent="0.2">
      <c r="A286" s="5">
        <v>45016</v>
      </c>
      <c r="B286" t="s">
        <v>39</v>
      </c>
      <c r="C286" s="6">
        <v>2008.23</v>
      </c>
      <c r="D286" t="s">
        <v>40</v>
      </c>
      <c r="E286">
        <v>1730</v>
      </c>
      <c r="F286">
        <v>1712</v>
      </c>
      <c r="G286">
        <v>2308</v>
      </c>
      <c r="J286" t="s">
        <v>42</v>
      </c>
      <c r="L286" t="s">
        <v>43</v>
      </c>
      <c r="M286" t="s">
        <v>44</v>
      </c>
      <c r="O286" t="s">
        <v>43</v>
      </c>
      <c r="P286" t="s">
        <v>44</v>
      </c>
      <c r="R286" t="s">
        <v>45</v>
      </c>
      <c r="S286" t="s">
        <v>230</v>
      </c>
      <c r="U286" s="7" t="s">
        <v>47</v>
      </c>
      <c r="V286" s="8">
        <v>2008.23</v>
      </c>
      <c r="X286" s="7" t="s">
        <v>47</v>
      </c>
      <c r="Y286" t="s">
        <v>47</v>
      </c>
      <c r="Z286" s="8">
        <v>-2008.23</v>
      </c>
      <c r="AB286" s="7" t="s">
        <v>47</v>
      </c>
      <c r="AC286" t="s">
        <v>47</v>
      </c>
      <c r="AD286" t="s">
        <v>47</v>
      </c>
      <c r="AE286" s="9" t="s">
        <v>47</v>
      </c>
      <c r="AG286" s="7" t="s">
        <v>47</v>
      </c>
      <c r="AH286" t="s">
        <v>47</v>
      </c>
      <c r="AI286" s="9" t="s">
        <v>47</v>
      </c>
      <c r="AK286" s="7" t="s">
        <v>47</v>
      </c>
      <c r="AL286" t="s">
        <v>47</v>
      </c>
      <c r="AM286" t="s">
        <v>47</v>
      </c>
      <c r="AN286" t="s">
        <v>47</v>
      </c>
      <c r="AO286" t="s">
        <v>47</v>
      </c>
      <c r="AP286" t="s">
        <v>47</v>
      </c>
      <c r="AQ286" t="s">
        <v>47</v>
      </c>
      <c r="AR286" s="9" t="s">
        <v>47</v>
      </c>
    </row>
    <row r="287" spans="1:44" ht="16" x14ac:dyDescent="0.2">
      <c r="A287" s="5">
        <v>45016</v>
      </c>
      <c r="B287" t="s">
        <v>48</v>
      </c>
      <c r="C287" s="6">
        <v>371.41</v>
      </c>
      <c r="D287" t="s">
        <v>40</v>
      </c>
      <c r="E287">
        <v>1730</v>
      </c>
      <c r="F287">
        <v>1700</v>
      </c>
      <c r="G287">
        <v>2309</v>
      </c>
      <c r="J287" t="s">
        <v>42</v>
      </c>
      <c r="L287" t="s">
        <v>43</v>
      </c>
      <c r="M287" t="s">
        <v>44</v>
      </c>
      <c r="O287" t="s">
        <v>43</v>
      </c>
      <c r="P287" t="s">
        <v>44</v>
      </c>
      <c r="R287" t="s">
        <v>45</v>
      </c>
      <c r="S287" t="s">
        <v>230</v>
      </c>
      <c r="U287" s="7" t="s">
        <v>47</v>
      </c>
      <c r="V287" s="8">
        <v>371.41</v>
      </c>
      <c r="X287" s="10">
        <v>-371.41</v>
      </c>
      <c r="Y287" t="s">
        <v>47</v>
      </c>
      <c r="Z287" s="9" t="s">
        <v>47</v>
      </c>
      <c r="AB287" s="7" t="s">
        <v>47</v>
      </c>
      <c r="AC287" t="s">
        <v>47</v>
      </c>
      <c r="AD287" t="s">
        <v>47</v>
      </c>
      <c r="AE287" s="9" t="s">
        <v>47</v>
      </c>
      <c r="AG287" s="7" t="s">
        <v>47</v>
      </c>
      <c r="AH287" t="s">
        <v>47</v>
      </c>
      <c r="AI287" s="9" t="s">
        <v>47</v>
      </c>
      <c r="AK287" s="7" t="s">
        <v>47</v>
      </c>
      <c r="AL287" t="s">
        <v>47</v>
      </c>
      <c r="AM287" t="s">
        <v>47</v>
      </c>
      <c r="AN287" t="s">
        <v>47</v>
      </c>
      <c r="AO287" t="s">
        <v>47</v>
      </c>
      <c r="AP287" t="s">
        <v>47</v>
      </c>
      <c r="AQ287" t="s">
        <v>47</v>
      </c>
      <c r="AR287" s="9" t="s">
        <v>47</v>
      </c>
    </row>
    <row r="288" spans="1:44" ht="16" x14ac:dyDescent="0.2">
      <c r="A288" s="5">
        <v>45016</v>
      </c>
      <c r="B288" t="s">
        <v>89</v>
      </c>
      <c r="C288" s="6">
        <v>1304.2</v>
      </c>
      <c r="D288" t="s">
        <v>40</v>
      </c>
      <c r="E288">
        <v>1730</v>
      </c>
      <c r="F288">
        <v>1705</v>
      </c>
      <c r="G288">
        <v>2310</v>
      </c>
      <c r="J288" t="s">
        <v>42</v>
      </c>
      <c r="L288" t="s">
        <v>43</v>
      </c>
      <c r="M288" t="s">
        <v>44</v>
      </c>
      <c r="O288" t="s">
        <v>43</v>
      </c>
      <c r="P288" t="s">
        <v>44</v>
      </c>
      <c r="R288" t="s">
        <v>45</v>
      </c>
      <c r="S288" t="s">
        <v>230</v>
      </c>
      <c r="U288" s="7" t="s">
        <v>47</v>
      </c>
      <c r="V288" s="8">
        <v>1304.2</v>
      </c>
      <c r="X288" s="7" t="s">
        <v>47</v>
      </c>
      <c r="Y288" s="6">
        <v>-1304.2</v>
      </c>
      <c r="Z288" s="9" t="s">
        <v>47</v>
      </c>
      <c r="AB288" s="7" t="s">
        <v>47</v>
      </c>
      <c r="AC288" t="s">
        <v>47</v>
      </c>
      <c r="AD288" t="s">
        <v>47</v>
      </c>
      <c r="AE288" s="9" t="s">
        <v>47</v>
      </c>
      <c r="AG288" s="7" t="s">
        <v>47</v>
      </c>
      <c r="AH288" t="s">
        <v>47</v>
      </c>
      <c r="AI288" s="9" t="s">
        <v>47</v>
      </c>
      <c r="AK288" s="7" t="s">
        <v>47</v>
      </c>
      <c r="AL288" t="s">
        <v>47</v>
      </c>
      <c r="AM288" t="s">
        <v>47</v>
      </c>
      <c r="AN288" t="s">
        <v>47</v>
      </c>
      <c r="AO288" t="s">
        <v>47</v>
      </c>
      <c r="AP288" t="s">
        <v>47</v>
      </c>
      <c r="AQ288" t="s">
        <v>47</v>
      </c>
      <c r="AR288" s="9" t="s">
        <v>47</v>
      </c>
    </row>
    <row r="289" spans="1:44" ht="16" x14ac:dyDescent="0.2">
      <c r="A289" s="5">
        <v>45016</v>
      </c>
      <c r="B289" t="s">
        <v>225</v>
      </c>
      <c r="C289" s="6">
        <v>265.8</v>
      </c>
      <c r="D289" t="s">
        <v>40</v>
      </c>
      <c r="E289">
        <v>1730</v>
      </c>
      <c r="F289">
        <v>2400</v>
      </c>
      <c r="G289">
        <v>3750</v>
      </c>
      <c r="H289" t="s">
        <v>199</v>
      </c>
      <c r="J289" t="s">
        <v>42</v>
      </c>
      <c r="L289" t="s">
        <v>43</v>
      </c>
      <c r="M289" t="s">
        <v>44</v>
      </c>
      <c r="O289" t="s">
        <v>50</v>
      </c>
      <c r="P289" t="s">
        <v>177</v>
      </c>
      <c r="Q289" t="s">
        <v>52</v>
      </c>
      <c r="R289" t="s">
        <v>45</v>
      </c>
      <c r="S289" t="s">
        <v>230</v>
      </c>
      <c r="U289" s="7" t="s">
        <v>47</v>
      </c>
      <c r="V289" s="8">
        <v>265.8</v>
      </c>
      <c r="X289" s="7" t="s">
        <v>47</v>
      </c>
      <c r="Y289" t="s">
        <v>47</v>
      </c>
      <c r="Z289" s="9" t="s">
        <v>47</v>
      </c>
      <c r="AB289" s="10">
        <v>-265.8</v>
      </c>
      <c r="AC289" t="s">
        <v>47</v>
      </c>
      <c r="AD289" t="s">
        <v>47</v>
      </c>
      <c r="AE289" s="9" t="s">
        <v>47</v>
      </c>
      <c r="AG289" s="7" t="s">
        <v>47</v>
      </c>
      <c r="AH289" t="s">
        <v>47</v>
      </c>
      <c r="AI289" s="9" t="s">
        <v>47</v>
      </c>
      <c r="AK289" s="7" t="s">
        <v>47</v>
      </c>
      <c r="AL289" t="s">
        <v>47</v>
      </c>
      <c r="AM289" t="s">
        <v>47</v>
      </c>
      <c r="AN289" t="s">
        <v>47</v>
      </c>
      <c r="AO289" t="s">
        <v>47</v>
      </c>
      <c r="AP289" s="6">
        <v>265.8</v>
      </c>
      <c r="AQ289" t="s">
        <v>47</v>
      </c>
      <c r="AR289" s="9" t="s">
        <v>47</v>
      </c>
    </row>
    <row r="290" spans="1:44" ht="16" x14ac:dyDescent="0.2">
      <c r="A290" s="5">
        <v>45016</v>
      </c>
      <c r="B290" t="s">
        <v>49</v>
      </c>
      <c r="C290" s="6">
        <v>2847.87</v>
      </c>
      <c r="D290" t="s">
        <v>40</v>
      </c>
      <c r="E290">
        <v>2551</v>
      </c>
      <c r="F290">
        <v>1730</v>
      </c>
      <c r="G290">
        <v>2306</v>
      </c>
      <c r="H290" t="s">
        <v>199</v>
      </c>
      <c r="J290" t="s">
        <v>42</v>
      </c>
      <c r="L290" t="s">
        <v>50</v>
      </c>
      <c r="M290" t="s">
        <v>51</v>
      </c>
      <c r="N290" t="s">
        <v>52</v>
      </c>
      <c r="O290" t="s">
        <v>43</v>
      </c>
      <c r="P290" t="s">
        <v>44</v>
      </c>
      <c r="R290" t="s">
        <v>45</v>
      </c>
      <c r="S290" t="s">
        <v>230</v>
      </c>
      <c r="U290" s="7" t="s">
        <v>47</v>
      </c>
      <c r="V290" s="8">
        <v>-2847.87</v>
      </c>
      <c r="X290" s="7" t="s">
        <v>47</v>
      </c>
      <c r="Y290" t="s">
        <v>47</v>
      </c>
      <c r="Z290" s="9" t="s">
        <v>47</v>
      </c>
      <c r="AB290" s="7" t="s">
        <v>47</v>
      </c>
      <c r="AC290" s="6">
        <v>2847.87</v>
      </c>
      <c r="AD290" t="s">
        <v>47</v>
      </c>
      <c r="AE290" s="9" t="s">
        <v>47</v>
      </c>
      <c r="AG290" s="7" t="s">
        <v>47</v>
      </c>
      <c r="AH290" t="s">
        <v>47</v>
      </c>
      <c r="AI290" s="9" t="s">
        <v>47</v>
      </c>
      <c r="AK290" s="7" t="s">
        <v>47</v>
      </c>
      <c r="AL290" t="s">
        <v>47</v>
      </c>
      <c r="AM290" t="s">
        <v>47</v>
      </c>
      <c r="AN290" t="s">
        <v>47</v>
      </c>
      <c r="AO290" t="s">
        <v>47</v>
      </c>
      <c r="AP290" s="6">
        <v>2847.87</v>
      </c>
      <c r="AQ290" t="s">
        <v>47</v>
      </c>
      <c r="AR290" s="9" t="s">
        <v>47</v>
      </c>
    </row>
    <row r="291" spans="1:44" ht="16" x14ac:dyDescent="0.2">
      <c r="A291" s="5">
        <v>45016</v>
      </c>
      <c r="B291" t="s">
        <v>49</v>
      </c>
      <c r="C291" s="6">
        <v>2158.59</v>
      </c>
      <c r="D291" t="s">
        <v>40</v>
      </c>
      <c r="E291">
        <v>2551</v>
      </c>
      <c r="F291">
        <v>1730</v>
      </c>
      <c r="G291">
        <v>2307</v>
      </c>
      <c r="H291" t="s">
        <v>198</v>
      </c>
      <c r="J291" t="s">
        <v>42</v>
      </c>
      <c r="L291" t="s">
        <v>50</v>
      </c>
      <c r="M291" t="s">
        <v>51</v>
      </c>
      <c r="N291" t="s">
        <v>52</v>
      </c>
      <c r="O291" t="s">
        <v>43</v>
      </c>
      <c r="P291" t="s">
        <v>44</v>
      </c>
      <c r="R291" t="s">
        <v>45</v>
      </c>
      <c r="S291" t="s">
        <v>230</v>
      </c>
      <c r="U291" s="7" t="s">
        <v>47</v>
      </c>
      <c r="V291" s="8">
        <v>-2158.59</v>
      </c>
      <c r="X291" s="7" t="s">
        <v>47</v>
      </c>
      <c r="Y291" t="s">
        <v>47</v>
      </c>
      <c r="Z291" s="9" t="s">
        <v>47</v>
      </c>
      <c r="AB291" s="7" t="s">
        <v>47</v>
      </c>
      <c r="AC291" s="6">
        <v>2158.59</v>
      </c>
      <c r="AD291" t="s">
        <v>47</v>
      </c>
      <c r="AE291" s="9" t="s">
        <v>47</v>
      </c>
      <c r="AG291" s="7" t="s">
        <v>47</v>
      </c>
      <c r="AH291" t="s">
        <v>47</v>
      </c>
      <c r="AI291" s="9" t="s">
        <v>47</v>
      </c>
      <c r="AK291" s="7" t="s">
        <v>47</v>
      </c>
      <c r="AL291" t="s">
        <v>47</v>
      </c>
      <c r="AM291" t="s">
        <v>47</v>
      </c>
      <c r="AN291" t="s">
        <v>47</v>
      </c>
      <c r="AO291" t="s">
        <v>47</v>
      </c>
      <c r="AP291" s="6">
        <v>2158.59</v>
      </c>
      <c r="AQ291" t="s">
        <v>47</v>
      </c>
      <c r="AR291" s="9" t="s">
        <v>47</v>
      </c>
    </row>
    <row r="292" spans="1:44" ht="16" x14ac:dyDescent="0.2">
      <c r="A292" s="5">
        <v>45016</v>
      </c>
      <c r="B292" t="s">
        <v>49</v>
      </c>
      <c r="C292" s="6">
        <v>2988.56</v>
      </c>
      <c r="D292" t="s">
        <v>40</v>
      </c>
      <c r="E292">
        <v>2551</v>
      </c>
      <c r="F292">
        <v>1730</v>
      </c>
      <c r="G292">
        <v>2311</v>
      </c>
      <c r="H292" t="s">
        <v>200</v>
      </c>
      <c r="J292" t="s">
        <v>42</v>
      </c>
      <c r="L292" t="s">
        <v>50</v>
      </c>
      <c r="M292" t="s">
        <v>51</v>
      </c>
      <c r="N292" t="s">
        <v>52</v>
      </c>
      <c r="O292" t="s">
        <v>43</v>
      </c>
      <c r="P292" t="s">
        <v>44</v>
      </c>
      <c r="R292" t="s">
        <v>45</v>
      </c>
      <c r="S292" t="s">
        <v>230</v>
      </c>
      <c r="U292" s="7" t="s">
        <v>47</v>
      </c>
      <c r="V292" s="8">
        <v>-2988.56</v>
      </c>
      <c r="X292" s="7" t="s">
        <v>47</v>
      </c>
      <c r="Y292" t="s">
        <v>47</v>
      </c>
      <c r="Z292" s="9" t="s">
        <v>47</v>
      </c>
      <c r="AB292" s="7" t="s">
        <v>47</v>
      </c>
      <c r="AC292" s="6">
        <v>2988.56</v>
      </c>
      <c r="AD292" t="s">
        <v>47</v>
      </c>
      <c r="AE292" s="9" t="s">
        <v>47</v>
      </c>
      <c r="AG292" s="7" t="s">
        <v>47</v>
      </c>
      <c r="AH292" t="s">
        <v>47</v>
      </c>
      <c r="AI292" s="9" t="s">
        <v>47</v>
      </c>
      <c r="AK292" s="7" t="s">
        <v>47</v>
      </c>
      <c r="AL292" t="s">
        <v>47</v>
      </c>
      <c r="AM292" t="s">
        <v>47</v>
      </c>
      <c r="AN292" t="s">
        <v>47</v>
      </c>
      <c r="AO292" t="s">
        <v>47</v>
      </c>
      <c r="AP292" s="6">
        <v>2988.56</v>
      </c>
      <c r="AQ292" t="s">
        <v>47</v>
      </c>
      <c r="AR292" s="9" t="s">
        <v>47</v>
      </c>
    </row>
    <row r="293" spans="1:44" ht="16" x14ac:dyDescent="0.2">
      <c r="A293" s="5">
        <v>45016</v>
      </c>
      <c r="B293" t="s">
        <v>53</v>
      </c>
      <c r="C293" s="6">
        <v>695.28</v>
      </c>
      <c r="D293" t="s">
        <v>40</v>
      </c>
      <c r="E293">
        <v>2555</v>
      </c>
      <c r="F293">
        <v>1730</v>
      </c>
      <c r="G293">
        <v>2312</v>
      </c>
      <c r="H293" t="s">
        <v>200</v>
      </c>
      <c r="J293" t="s">
        <v>42</v>
      </c>
      <c r="L293" t="s">
        <v>50</v>
      </c>
      <c r="M293" t="s">
        <v>51</v>
      </c>
      <c r="N293" t="s">
        <v>52</v>
      </c>
      <c r="O293" t="s">
        <v>43</v>
      </c>
      <c r="P293" t="s">
        <v>44</v>
      </c>
      <c r="R293" t="s">
        <v>45</v>
      </c>
      <c r="S293" t="s">
        <v>230</v>
      </c>
      <c r="U293" s="7" t="s">
        <v>47</v>
      </c>
      <c r="V293" s="8">
        <v>-695.28</v>
      </c>
      <c r="X293" s="7" t="s">
        <v>47</v>
      </c>
      <c r="Y293" t="s">
        <v>47</v>
      </c>
      <c r="Z293" s="9" t="s">
        <v>47</v>
      </c>
      <c r="AB293" s="7" t="s">
        <v>47</v>
      </c>
      <c r="AC293" t="s">
        <v>47</v>
      </c>
      <c r="AD293" s="6">
        <v>695.28</v>
      </c>
      <c r="AE293" s="9" t="s">
        <v>47</v>
      </c>
      <c r="AG293" s="7" t="s">
        <v>47</v>
      </c>
      <c r="AH293" t="s">
        <v>47</v>
      </c>
      <c r="AI293" s="9" t="s">
        <v>47</v>
      </c>
      <c r="AK293" s="7" t="s">
        <v>47</v>
      </c>
      <c r="AL293" t="s">
        <v>47</v>
      </c>
      <c r="AM293" t="s">
        <v>47</v>
      </c>
      <c r="AN293" t="s">
        <v>47</v>
      </c>
      <c r="AO293" t="s">
        <v>47</v>
      </c>
      <c r="AP293" s="6">
        <v>695.28</v>
      </c>
      <c r="AQ293" t="s">
        <v>47</v>
      </c>
      <c r="AR293" s="9" t="s">
        <v>47</v>
      </c>
    </row>
    <row r="294" spans="1:44" ht="16" x14ac:dyDescent="0.2">
      <c r="A294" s="5">
        <v>45016</v>
      </c>
      <c r="B294" t="s">
        <v>53</v>
      </c>
      <c r="C294" s="6">
        <v>662.55</v>
      </c>
      <c r="D294" t="s">
        <v>40</v>
      </c>
      <c r="E294">
        <v>2555</v>
      </c>
      <c r="F294">
        <v>1730</v>
      </c>
      <c r="G294">
        <v>2313</v>
      </c>
      <c r="H294" t="s">
        <v>199</v>
      </c>
      <c r="J294" t="s">
        <v>42</v>
      </c>
      <c r="L294" t="s">
        <v>50</v>
      </c>
      <c r="M294" t="s">
        <v>51</v>
      </c>
      <c r="N294" t="s">
        <v>52</v>
      </c>
      <c r="O294" t="s">
        <v>43</v>
      </c>
      <c r="P294" t="s">
        <v>44</v>
      </c>
      <c r="R294" t="s">
        <v>45</v>
      </c>
      <c r="S294" t="s">
        <v>230</v>
      </c>
      <c r="U294" s="7" t="s">
        <v>47</v>
      </c>
      <c r="V294" s="8">
        <v>-662.55</v>
      </c>
      <c r="X294" s="7" t="s">
        <v>47</v>
      </c>
      <c r="Y294" t="s">
        <v>47</v>
      </c>
      <c r="Z294" s="9" t="s">
        <v>47</v>
      </c>
      <c r="AB294" s="7" t="s">
        <v>47</v>
      </c>
      <c r="AC294" t="s">
        <v>47</v>
      </c>
      <c r="AD294" s="6">
        <v>662.55</v>
      </c>
      <c r="AE294" s="9" t="s">
        <v>47</v>
      </c>
      <c r="AG294" s="7" t="s">
        <v>47</v>
      </c>
      <c r="AH294" t="s">
        <v>47</v>
      </c>
      <c r="AI294" s="9" t="s">
        <v>47</v>
      </c>
      <c r="AK294" s="7" t="s">
        <v>47</v>
      </c>
      <c r="AL294" t="s">
        <v>47</v>
      </c>
      <c r="AM294" t="s">
        <v>47</v>
      </c>
      <c r="AN294" t="s">
        <v>47</v>
      </c>
      <c r="AO294" t="s">
        <v>47</v>
      </c>
      <c r="AP294" s="6">
        <v>662.55</v>
      </c>
      <c r="AQ294" t="s">
        <v>47</v>
      </c>
      <c r="AR294" s="9" t="s">
        <v>47</v>
      </c>
    </row>
    <row r="295" spans="1:44" ht="16" x14ac:dyDescent="0.2">
      <c r="A295" s="5">
        <v>45016</v>
      </c>
      <c r="B295" t="s">
        <v>53</v>
      </c>
      <c r="C295" s="6">
        <v>503.5</v>
      </c>
      <c r="D295" t="s">
        <v>40</v>
      </c>
      <c r="E295">
        <v>2555</v>
      </c>
      <c r="F295">
        <v>1730</v>
      </c>
      <c r="G295">
        <v>2314</v>
      </c>
      <c r="H295" t="s">
        <v>198</v>
      </c>
      <c r="J295" t="s">
        <v>42</v>
      </c>
      <c r="L295" t="s">
        <v>50</v>
      </c>
      <c r="M295" t="s">
        <v>51</v>
      </c>
      <c r="N295" t="s">
        <v>52</v>
      </c>
      <c r="O295" t="s">
        <v>43</v>
      </c>
      <c r="P295" t="s">
        <v>44</v>
      </c>
      <c r="R295" t="s">
        <v>45</v>
      </c>
      <c r="S295" t="s">
        <v>230</v>
      </c>
      <c r="U295" s="7" t="s">
        <v>47</v>
      </c>
      <c r="V295" s="8">
        <v>-503.5</v>
      </c>
      <c r="X295" s="7" t="s">
        <v>47</v>
      </c>
      <c r="Y295" t="s">
        <v>47</v>
      </c>
      <c r="Z295" s="9" t="s">
        <v>47</v>
      </c>
      <c r="AB295" s="7" t="s">
        <v>47</v>
      </c>
      <c r="AC295" t="s">
        <v>47</v>
      </c>
      <c r="AD295" s="6">
        <v>503.5</v>
      </c>
      <c r="AE295" s="9" t="s">
        <v>47</v>
      </c>
      <c r="AG295" s="7" t="s">
        <v>47</v>
      </c>
      <c r="AH295" t="s">
        <v>47</v>
      </c>
      <c r="AI295" s="9" t="s">
        <v>47</v>
      </c>
      <c r="AK295" s="7" t="s">
        <v>47</v>
      </c>
      <c r="AL295" t="s">
        <v>47</v>
      </c>
      <c r="AM295" t="s">
        <v>47</v>
      </c>
      <c r="AN295" t="s">
        <v>47</v>
      </c>
      <c r="AO295" t="s">
        <v>47</v>
      </c>
      <c r="AP295" s="6">
        <v>503.5</v>
      </c>
      <c r="AQ295" t="s">
        <v>47</v>
      </c>
      <c r="AR295" s="9" t="s">
        <v>47</v>
      </c>
    </row>
    <row r="296" spans="1:44" ht="16" x14ac:dyDescent="0.2">
      <c r="A296" s="5">
        <v>45033</v>
      </c>
      <c r="B296" t="s">
        <v>54</v>
      </c>
      <c r="C296" s="6">
        <v>1095.56</v>
      </c>
      <c r="D296" t="s">
        <v>55</v>
      </c>
      <c r="E296">
        <v>1700</v>
      </c>
      <c r="F296">
        <v>940</v>
      </c>
      <c r="G296">
        <v>2370</v>
      </c>
      <c r="I296" t="s">
        <v>242</v>
      </c>
      <c r="J296" t="s">
        <v>243</v>
      </c>
      <c r="K296" t="s">
        <v>242</v>
      </c>
      <c r="L296" t="s">
        <v>43</v>
      </c>
      <c r="M296" t="s">
        <v>44</v>
      </c>
      <c r="O296" t="s">
        <v>43</v>
      </c>
      <c r="P296" t="s">
        <v>58</v>
      </c>
      <c r="R296" t="s">
        <v>45</v>
      </c>
      <c r="S296" t="s">
        <v>230</v>
      </c>
      <c r="U296" s="7" t="s">
        <v>47</v>
      </c>
      <c r="V296" s="9" t="s">
        <v>47</v>
      </c>
      <c r="X296" s="10">
        <v>1095.56</v>
      </c>
      <c r="Y296" t="s">
        <v>47</v>
      </c>
      <c r="Z296" s="9" t="s">
        <v>47</v>
      </c>
      <c r="AB296" s="7" t="s">
        <v>47</v>
      </c>
      <c r="AC296" t="s">
        <v>47</v>
      </c>
      <c r="AD296" t="s">
        <v>47</v>
      </c>
      <c r="AE296" s="9" t="s">
        <v>47</v>
      </c>
      <c r="AG296" s="7" t="s">
        <v>47</v>
      </c>
      <c r="AH296" t="s">
        <v>47</v>
      </c>
      <c r="AI296" s="9" t="s">
        <v>47</v>
      </c>
      <c r="AK296" s="7" t="s">
        <v>47</v>
      </c>
      <c r="AL296" t="s">
        <v>47</v>
      </c>
      <c r="AM296" t="s">
        <v>47</v>
      </c>
      <c r="AN296" t="s">
        <v>47</v>
      </c>
      <c r="AO296" t="s">
        <v>47</v>
      </c>
      <c r="AP296" t="s">
        <v>47</v>
      </c>
      <c r="AQ296" t="s">
        <v>47</v>
      </c>
      <c r="AR296" s="9" t="s">
        <v>47</v>
      </c>
    </row>
    <row r="297" spans="1:44" ht="16" x14ac:dyDescent="0.2">
      <c r="B297" t="s">
        <v>59</v>
      </c>
      <c r="U297" s="10">
        <f>SUM(U276:U296)</f>
        <v>0</v>
      </c>
      <c r="V297" s="8">
        <f>SUM(V276:V296)</f>
        <v>-1.3642420526593924E-12</v>
      </c>
      <c r="X297" s="10">
        <f>SUM(X276:X296)</f>
        <v>0</v>
      </c>
      <c r="Y297" s="11">
        <f>SUM(Y276:Y296)</f>
        <v>-866.65999999999963</v>
      </c>
      <c r="Z297" s="8">
        <f>SUM(Z276:Z296)</f>
        <v>0</v>
      </c>
      <c r="AB297" s="10">
        <f>SUM(AB276:AB296)</f>
        <v>-265.8</v>
      </c>
      <c r="AC297" s="11">
        <f>SUM(AC276:AC296)</f>
        <v>7995.02</v>
      </c>
      <c r="AD297" s="11">
        <f>SUM(AD276:AD296)</f>
        <v>1861.33</v>
      </c>
      <c r="AE297" s="8">
        <f>SUM(AE276:AE296)</f>
        <v>0</v>
      </c>
      <c r="AG297" s="10">
        <f>SUM(AG276:AG296)</f>
        <v>0</v>
      </c>
      <c r="AH297" s="11">
        <f>SUM(AH276:AH296)</f>
        <v>0</v>
      </c>
      <c r="AI297" s="8">
        <f>SUM(AI276:AI296)</f>
        <v>0</v>
      </c>
      <c r="AK297" s="10">
        <f t="shared" ref="AK297:AR297" si="13">SUM(AK276:AK296)</f>
        <v>0</v>
      </c>
      <c r="AL297" s="11">
        <f t="shared" si="13"/>
        <v>0</v>
      </c>
      <c r="AM297" s="11">
        <f t="shared" si="13"/>
        <v>0</v>
      </c>
      <c r="AN297" s="11">
        <f t="shared" si="13"/>
        <v>0</v>
      </c>
      <c r="AO297" s="11">
        <f t="shared" si="13"/>
        <v>0</v>
      </c>
      <c r="AP297" s="11">
        <f t="shared" si="13"/>
        <v>10122.15</v>
      </c>
      <c r="AQ297" s="11">
        <f t="shared" si="13"/>
        <v>0</v>
      </c>
      <c r="AR297" s="8">
        <f t="shared" si="13"/>
        <v>0</v>
      </c>
    </row>
    <row r="298" spans="1:44" ht="16" x14ac:dyDescent="0.2">
      <c r="B298" s="12" t="s">
        <v>60</v>
      </c>
      <c r="U298" s="13">
        <f>U297+U274</f>
        <v>0</v>
      </c>
      <c r="V298" s="14">
        <f>V297+V274</f>
        <v>-6.5938365878537297E-12</v>
      </c>
      <c r="X298" s="13">
        <f>X297+X274</f>
        <v>0</v>
      </c>
      <c r="Y298" s="15">
        <f>Y297+Y274</f>
        <v>9.0949470177292824E-13</v>
      </c>
      <c r="Z298" s="14">
        <f>Z297+Z274</f>
        <v>0</v>
      </c>
      <c r="AB298" s="7"/>
      <c r="AE298" s="9"/>
      <c r="AG298" s="7"/>
      <c r="AI298" s="9"/>
      <c r="AK298" s="7"/>
      <c r="AR298" s="9"/>
    </row>
    <row r="299" spans="1:44" x14ac:dyDescent="0.2">
      <c r="U299" s="7"/>
      <c r="V299" s="9"/>
      <c r="X299" s="7"/>
      <c r="Z299" s="9"/>
      <c r="AB299" s="7"/>
      <c r="AE299" s="9"/>
      <c r="AG299" s="7"/>
      <c r="AI299" s="9"/>
      <c r="AK299" s="7"/>
      <c r="AR299" s="9"/>
    </row>
    <row r="300" spans="1:44" ht="16" x14ac:dyDescent="0.2">
      <c r="A300" s="5">
        <v>45041</v>
      </c>
      <c r="B300" t="s">
        <v>244</v>
      </c>
      <c r="C300" s="6">
        <v>5292.93</v>
      </c>
      <c r="D300" t="s">
        <v>55</v>
      </c>
      <c r="E300">
        <v>1712</v>
      </c>
      <c r="F300">
        <v>940</v>
      </c>
      <c r="G300">
        <v>2934</v>
      </c>
      <c r="I300" t="s">
        <v>245</v>
      </c>
      <c r="J300" t="s">
        <v>246</v>
      </c>
      <c r="K300" t="s">
        <v>245</v>
      </c>
      <c r="L300" t="s">
        <v>43</v>
      </c>
      <c r="M300" t="s">
        <v>44</v>
      </c>
      <c r="O300" t="s">
        <v>43</v>
      </c>
      <c r="P300" t="s">
        <v>58</v>
      </c>
      <c r="R300" t="s">
        <v>45</v>
      </c>
      <c r="S300" t="s">
        <v>247</v>
      </c>
      <c r="U300" s="7" t="s">
        <v>47</v>
      </c>
      <c r="V300" s="9" t="s">
        <v>47</v>
      </c>
      <c r="X300" s="7" t="s">
        <v>47</v>
      </c>
      <c r="Y300" t="s">
        <v>47</v>
      </c>
      <c r="Z300" s="8">
        <v>5292.93</v>
      </c>
      <c r="AB300" s="7" t="s">
        <v>47</v>
      </c>
      <c r="AC300" t="s">
        <v>47</v>
      </c>
      <c r="AD300" t="s">
        <v>47</v>
      </c>
      <c r="AE300" s="9" t="s">
        <v>47</v>
      </c>
      <c r="AG300" s="7" t="s">
        <v>47</v>
      </c>
      <c r="AH300" t="s">
        <v>47</v>
      </c>
      <c r="AI300" s="9" t="s">
        <v>47</v>
      </c>
      <c r="AK300" s="7" t="s">
        <v>47</v>
      </c>
      <c r="AL300" t="s">
        <v>47</v>
      </c>
      <c r="AM300" t="s">
        <v>47</v>
      </c>
      <c r="AN300" t="s">
        <v>47</v>
      </c>
      <c r="AO300" t="s">
        <v>47</v>
      </c>
      <c r="AP300" t="s">
        <v>47</v>
      </c>
      <c r="AQ300" t="s">
        <v>47</v>
      </c>
      <c r="AR300" s="9" t="s">
        <v>47</v>
      </c>
    </row>
    <row r="301" spans="1:44" ht="16" x14ac:dyDescent="0.2">
      <c r="A301" s="5">
        <v>45042</v>
      </c>
      <c r="B301" t="s">
        <v>104</v>
      </c>
      <c r="C301" s="6">
        <v>941.16</v>
      </c>
      <c r="D301" t="s">
        <v>55</v>
      </c>
      <c r="E301">
        <v>1705</v>
      </c>
      <c r="F301">
        <v>940</v>
      </c>
      <c r="G301">
        <v>2390</v>
      </c>
      <c r="I301" t="s">
        <v>248</v>
      </c>
      <c r="J301" t="s">
        <v>249</v>
      </c>
      <c r="K301" t="s">
        <v>248</v>
      </c>
      <c r="L301" t="s">
        <v>43</v>
      </c>
      <c r="M301" t="s">
        <v>44</v>
      </c>
      <c r="O301" t="s">
        <v>43</v>
      </c>
      <c r="P301" t="s">
        <v>58</v>
      </c>
      <c r="R301" t="s">
        <v>45</v>
      </c>
      <c r="S301" t="s">
        <v>247</v>
      </c>
      <c r="U301" s="7" t="s">
        <v>47</v>
      </c>
      <c r="V301" s="9" t="s">
        <v>47</v>
      </c>
      <c r="X301" s="7" t="s">
        <v>47</v>
      </c>
      <c r="Y301" s="6">
        <v>941.16</v>
      </c>
      <c r="Z301" s="9" t="s">
        <v>47</v>
      </c>
      <c r="AB301" s="7" t="s">
        <v>47</v>
      </c>
      <c r="AC301" t="s">
        <v>47</v>
      </c>
      <c r="AD301" t="s">
        <v>47</v>
      </c>
      <c r="AE301" s="9" t="s">
        <v>47</v>
      </c>
      <c r="AG301" s="7" t="s">
        <v>47</v>
      </c>
      <c r="AH301" t="s">
        <v>47</v>
      </c>
      <c r="AI301" s="9" t="s">
        <v>47</v>
      </c>
      <c r="AK301" s="7" t="s">
        <v>47</v>
      </c>
      <c r="AL301" t="s">
        <v>47</v>
      </c>
      <c r="AM301" t="s">
        <v>47</v>
      </c>
      <c r="AN301" t="s">
        <v>47</v>
      </c>
      <c r="AO301" t="s">
        <v>47</v>
      </c>
      <c r="AP301" t="s">
        <v>47</v>
      </c>
      <c r="AQ301" t="s">
        <v>47</v>
      </c>
      <c r="AR301" s="9" t="s">
        <v>47</v>
      </c>
    </row>
    <row r="302" spans="1:44" ht="16" x14ac:dyDescent="0.2">
      <c r="A302" s="5">
        <v>45042</v>
      </c>
      <c r="B302" t="s">
        <v>78</v>
      </c>
      <c r="C302" s="6">
        <v>2537.0300000000002</v>
      </c>
      <c r="D302" t="s">
        <v>55</v>
      </c>
      <c r="E302">
        <v>1705</v>
      </c>
      <c r="F302">
        <v>940</v>
      </c>
      <c r="G302">
        <v>2389</v>
      </c>
      <c r="I302" t="s">
        <v>250</v>
      </c>
      <c r="J302" t="s">
        <v>251</v>
      </c>
      <c r="K302" t="s">
        <v>250</v>
      </c>
      <c r="L302" t="s">
        <v>43</v>
      </c>
      <c r="M302" t="s">
        <v>44</v>
      </c>
      <c r="O302" t="s">
        <v>43</v>
      </c>
      <c r="P302" t="s">
        <v>58</v>
      </c>
      <c r="R302" t="s">
        <v>45</v>
      </c>
      <c r="S302" t="s">
        <v>247</v>
      </c>
      <c r="U302" s="7" t="s">
        <v>47</v>
      </c>
      <c r="V302" s="9" t="s">
        <v>47</v>
      </c>
      <c r="X302" s="7" t="s">
        <v>47</v>
      </c>
      <c r="Y302" s="6">
        <v>2537.0300000000002</v>
      </c>
      <c r="Z302" s="9" t="s">
        <v>47</v>
      </c>
      <c r="AB302" s="7" t="s">
        <v>47</v>
      </c>
      <c r="AC302" t="s">
        <v>47</v>
      </c>
      <c r="AD302" t="s">
        <v>47</v>
      </c>
      <c r="AE302" s="9" t="s">
        <v>47</v>
      </c>
      <c r="AG302" s="7" t="s">
        <v>47</v>
      </c>
      <c r="AH302" t="s">
        <v>47</v>
      </c>
      <c r="AI302" s="9" t="s">
        <v>47</v>
      </c>
      <c r="AK302" s="7" t="s">
        <v>47</v>
      </c>
      <c r="AL302" t="s">
        <v>47</v>
      </c>
      <c r="AM302" t="s">
        <v>47</v>
      </c>
      <c r="AN302" t="s">
        <v>47</v>
      </c>
      <c r="AO302" t="s">
        <v>47</v>
      </c>
      <c r="AP302" t="s">
        <v>47</v>
      </c>
      <c r="AQ302" t="s">
        <v>47</v>
      </c>
      <c r="AR302" s="9" t="s">
        <v>47</v>
      </c>
    </row>
    <row r="303" spans="1:44" ht="16" x14ac:dyDescent="0.2">
      <c r="A303" s="5">
        <v>45046</v>
      </c>
      <c r="B303" t="s">
        <v>48</v>
      </c>
      <c r="C303" s="6">
        <v>716.92</v>
      </c>
      <c r="D303" t="s">
        <v>40</v>
      </c>
      <c r="E303">
        <v>1730</v>
      </c>
      <c r="F303">
        <v>1700</v>
      </c>
      <c r="G303">
        <v>2374</v>
      </c>
      <c r="J303" t="s">
        <v>42</v>
      </c>
      <c r="L303" t="s">
        <v>43</v>
      </c>
      <c r="M303" t="s">
        <v>44</v>
      </c>
      <c r="O303" t="s">
        <v>43</v>
      </c>
      <c r="P303" t="s">
        <v>44</v>
      </c>
      <c r="R303" t="s">
        <v>45</v>
      </c>
      <c r="S303" t="s">
        <v>247</v>
      </c>
      <c r="U303" s="7" t="s">
        <v>47</v>
      </c>
      <c r="V303" s="8">
        <v>716.92</v>
      </c>
      <c r="X303" s="10">
        <v>-716.92</v>
      </c>
      <c r="Y303" t="s">
        <v>47</v>
      </c>
      <c r="Z303" s="9" t="s">
        <v>47</v>
      </c>
      <c r="AB303" s="7" t="s">
        <v>47</v>
      </c>
      <c r="AC303" t="s">
        <v>47</v>
      </c>
      <c r="AD303" t="s">
        <v>47</v>
      </c>
      <c r="AE303" s="9" t="s">
        <v>47</v>
      </c>
      <c r="AG303" s="7" t="s">
        <v>47</v>
      </c>
      <c r="AH303" t="s">
        <v>47</v>
      </c>
      <c r="AI303" s="9" t="s">
        <v>47</v>
      </c>
      <c r="AK303" s="7" t="s">
        <v>47</v>
      </c>
      <c r="AL303" t="s">
        <v>47</v>
      </c>
      <c r="AM303" t="s">
        <v>47</v>
      </c>
      <c r="AN303" t="s">
        <v>47</v>
      </c>
      <c r="AO303" t="s">
        <v>47</v>
      </c>
      <c r="AP303" t="s">
        <v>47</v>
      </c>
      <c r="AQ303" t="s">
        <v>47</v>
      </c>
      <c r="AR303" s="9" t="s">
        <v>47</v>
      </c>
    </row>
    <row r="304" spans="1:44" ht="16" x14ac:dyDescent="0.2">
      <c r="A304" s="5">
        <v>45046</v>
      </c>
      <c r="B304" t="s">
        <v>89</v>
      </c>
      <c r="C304" s="6">
        <v>2173.9899999999998</v>
      </c>
      <c r="D304" t="s">
        <v>40</v>
      </c>
      <c r="E304">
        <v>1730</v>
      </c>
      <c r="F304">
        <v>1705</v>
      </c>
      <c r="G304">
        <v>2375</v>
      </c>
      <c r="J304" t="s">
        <v>42</v>
      </c>
      <c r="L304" t="s">
        <v>43</v>
      </c>
      <c r="M304" t="s">
        <v>44</v>
      </c>
      <c r="O304" t="s">
        <v>43</v>
      </c>
      <c r="P304" t="s">
        <v>44</v>
      </c>
      <c r="R304" t="s">
        <v>45</v>
      </c>
      <c r="S304" t="s">
        <v>247</v>
      </c>
      <c r="U304" s="7" t="s">
        <v>47</v>
      </c>
      <c r="V304" s="8">
        <v>2173.9899999999998</v>
      </c>
      <c r="X304" s="7" t="s">
        <v>47</v>
      </c>
      <c r="Y304" s="6">
        <v>-2173.9899999999998</v>
      </c>
      <c r="Z304" s="9" t="s">
        <v>47</v>
      </c>
      <c r="AB304" s="7" t="s">
        <v>47</v>
      </c>
      <c r="AC304" t="s">
        <v>47</v>
      </c>
      <c r="AD304" t="s">
        <v>47</v>
      </c>
      <c r="AE304" s="9" t="s">
        <v>47</v>
      </c>
      <c r="AG304" s="7" t="s">
        <v>47</v>
      </c>
      <c r="AH304" t="s">
        <v>47</v>
      </c>
      <c r="AI304" s="9" t="s">
        <v>47</v>
      </c>
      <c r="AK304" s="7" t="s">
        <v>47</v>
      </c>
      <c r="AL304" t="s">
        <v>47</v>
      </c>
      <c r="AM304" t="s">
        <v>47</v>
      </c>
      <c r="AN304" t="s">
        <v>47</v>
      </c>
      <c r="AO304" t="s">
        <v>47</v>
      </c>
      <c r="AP304" t="s">
        <v>47</v>
      </c>
      <c r="AQ304" t="s">
        <v>47</v>
      </c>
      <c r="AR304" s="9" t="s">
        <v>47</v>
      </c>
    </row>
    <row r="305" spans="1:44" ht="16" x14ac:dyDescent="0.2">
      <c r="A305" s="5">
        <v>45046</v>
      </c>
      <c r="B305" t="s">
        <v>39</v>
      </c>
      <c r="C305" s="6">
        <v>3281.6</v>
      </c>
      <c r="D305" t="s">
        <v>40</v>
      </c>
      <c r="E305">
        <v>1730</v>
      </c>
      <c r="F305">
        <v>1712</v>
      </c>
      <c r="G305">
        <v>2376</v>
      </c>
      <c r="J305" t="s">
        <v>42</v>
      </c>
      <c r="L305" t="s">
        <v>43</v>
      </c>
      <c r="M305" t="s">
        <v>44</v>
      </c>
      <c r="O305" t="s">
        <v>43</v>
      </c>
      <c r="P305" t="s">
        <v>44</v>
      </c>
      <c r="R305" t="s">
        <v>45</v>
      </c>
      <c r="S305" t="s">
        <v>247</v>
      </c>
      <c r="U305" s="7" t="s">
        <v>47</v>
      </c>
      <c r="V305" s="8">
        <v>3281.6</v>
      </c>
      <c r="X305" s="7" t="s">
        <v>47</v>
      </c>
      <c r="Y305" t="s">
        <v>47</v>
      </c>
      <c r="Z305" s="8">
        <v>-3281.6</v>
      </c>
      <c r="AB305" s="7" t="s">
        <v>47</v>
      </c>
      <c r="AC305" t="s">
        <v>47</v>
      </c>
      <c r="AD305" t="s">
        <v>47</v>
      </c>
      <c r="AE305" s="9" t="s">
        <v>47</v>
      </c>
      <c r="AG305" s="7" t="s">
        <v>47</v>
      </c>
      <c r="AH305" t="s">
        <v>47</v>
      </c>
      <c r="AI305" s="9" t="s">
        <v>47</v>
      </c>
      <c r="AK305" s="7" t="s">
        <v>47</v>
      </c>
      <c r="AL305" t="s">
        <v>47</v>
      </c>
      <c r="AM305" t="s">
        <v>47</v>
      </c>
      <c r="AN305" t="s">
        <v>47</v>
      </c>
      <c r="AO305" t="s">
        <v>47</v>
      </c>
      <c r="AP305" t="s">
        <v>47</v>
      </c>
      <c r="AQ305" t="s">
        <v>47</v>
      </c>
      <c r="AR305" s="9" t="s">
        <v>47</v>
      </c>
    </row>
    <row r="306" spans="1:44" ht="16" x14ac:dyDescent="0.2">
      <c r="A306" s="5">
        <v>45046</v>
      </c>
      <c r="B306" t="s">
        <v>39</v>
      </c>
      <c r="C306" s="6">
        <v>2011.33</v>
      </c>
      <c r="D306" t="s">
        <v>40</v>
      </c>
      <c r="E306">
        <v>1730</v>
      </c>
      <c r="F306">
        <v>1712</v>
      </c>
      <c r="G306">
        <v>2379</v>
      </c>
      <c r="J306" t="s">
        <v>42</v>
      </c>
      <c r="L306" t="s">
        <v>43</v>
      </c>
      <c r="M306" t="s">
        <v>44</v>
      </c>
      <c r="O306" t="s">
        <v>43</v>
      </c>
      <c r="P306" t="s">
        <v>44</v>
      </c>
      <c r="R306" t="s">
        <v>45</v>
      </c>
      <c r="S306" t="s">
        <v>247</v>
      </c>
      <c r="U306" s="7" t="s">
        <v>47</v>
      </c>
      <c r="V306" s="8">
        <v>2011.33</v>
      </c>
      <c r="X306" s="7" t="s">
        <v>47</v>
      </c>
      <c r="Y306" t="s">
        <v>47</v>
      </c>
      <c r="Z306" s="8">
        <v>-2011.33</v>
      </c>
      <c r="AB306" s="7" t="s">
        <v>47</v>
      </c>
      <c r="AC306" t="s">
        <v>47</v>
      </c>
      <c r="AD306" t="s">
        <v>47</v>
      </c>
      <c r="AE306" s="9" t="s">
        <v>47</v>
      </c>
      <c r="AG306" s="7" t="s">
        <v>47</v>
      </c>
      <c r="AH306" t="s">
        <v>47</v>
      </c>
      <c r="AI306" s="9" t="s">
        <v>47</v>
      </c>
      <c r="AK306" s="7" t="s">
        <v>47</v>
      </c>
      <c r="AL306" t="s">
        <v>47</v>
      </c>
      <c r="AM306" t="s">
        <v>47</v>
      </c>
      <c r="AN306" t="s">
        <v>47</v>
      </c>
      <c r="AO306" t="s">
        <v>47</v>
      </c>
      <c r="AP306" t="s">
        <v>47</v>
      </c>
      <c r="AQ306" t="s">
        <v>47</v>
      </c>
      <c r="AR306" s="9" t="s">
        <v>47</v>
      </c>
    </row>
    <row r="307" spans="1:44" ht="16" x14ac:dyDescent="0.2">
      <c r="A307" s="5">
        <v>45046</v>
      </c>
      <c r="B307" t="s">
        <v>48</v>
      </c>
      <c r="C307" s="6">
        <v>368.31</v>
      </c>
      <c r="D307" t="s">
        <v>40</v>
      </c>
      <c r="E307">
        <v>1730</v>
      </c>
      <c r="F307">
        <v>1700</v>
      </c>
      <c r="G307">
        <v>2380</v>
      </c>
      <c r="J307" t="s">
        <v>42</v>
      </c>
      <c r="L307" t="s">
        <v>43</v>
      </c>
      <c r="M307" t="s">
        <v>44</v>
      </c>
      <c r="O307" t="s">
        <v>43</v>
      </c>
      <c r="P307" t="s">
        <v>44</v>
      </c>
      <c r="R307" t="s">
        <v>45</v>
      </c>
      <c r="S307" t="s">
        <v>247</v>
      </c>
      <c r="U307" s="7" t="s">
        <v>47</v>
      </c>
      <c r="V307" s="8">
        <v>368.31</v>
      </c>
      <c r="X307" s="10">
        <v>-368.31</v>
      </c>
      <c r="Y307" t="s">
        <v>47</v>
      </c>
      <c r="Z307" s="9" t="s">
        <v>47</v>
      </c>
      <c r="AB307" s="7" t="s">
        <v>47</v>
      </c>
      <c r="AC307" t="s">
        <v>47</v>
      </c>
      <c r="AD307" t="s">
        <v>47</v>
      </c>
      <c r="AE307" s="9" t="s">
        <v>47</v>
      </c>
      <c r="AG307" s="7" t="s">
        <v>47</v>
      </c>
      <c r="AH307" t="s">
        <v>47</v>
      </c>
      <c r="AI307" s="9" t="s">
        <v>47</v>
      </c>
      <c r="AK307" s="7" t="s">
        <v>47</v>
      </c>
      <c r="AL307" t="s">
        <v>47</v>
      </c>
      <c r="AM307" t="s">
        <v>47</v>
      </c>
      <c r="AN307" t="s">
        <v>47</v>
      </c>
      <c r="AO307" t="s">
        <v>47</v>
      </c>
      <c r="AP307" t="s">
        <v>47</v>
      </c>
      <c r="AQ307" t="s">
        <v>47</v>
      </c>
      <c r="AR307" s="9" t="s">
        <v>47</v>
      </c>
    </row>
    <row r="308" spans="1:44" ht="16" x14ac:dyDescent="0.2">
      <c r="A308" s="5">
        <v>45046</v>
      </c>
      <c r="B308" t="s">
        <v>89</v>
      </c>
      <c r="C308" s="6">
        <v>1304.2</v>
      </c>
      <c r="D308" t="s">
        <v>40</v>
      </c>
      <c r="E308">
        <v>1730</v>
      </c>
      <c r="F308">
        <v>1705</v>
      </c>
      <c r="G308">
        <v>2381</v>
      </c>
      <c r="J308" t="s">
        <v>42</v>
      </c>
      <c r="L308" t="s">
        <v>43</v>
      </c>
      <c r="M308" t="s">
        <v>44</v>
      </c>
      <c r="O308" t="s">
        <v>43</v>
      </c>
      <c r="P308" t="s">
        <v>44</v>
      </c>
      <c r="R308" t="s">
        <v>45</v>
      </c>
      <c r="S308" t="s">
        <v>247</v>
      </c>
      <c r="U308" s="7" t="s">
        <v>47</v>
      </c>
      <c r="V308" s="8">
        <v>1304.2</v>
      </c>
      <c r="X308" s="7" t="s">
        <v>47</v>
      </c>
      <c r="Y308" s="6">
        <v>-1304.2</v>
      </c>
      <c r="Z308" s="9" t="s">
        <v>47</v>
      </c>
      <c r="AB308" s="7" t="s">
        <v>47</v>
      </c>
      <c r="AC308" t="s">
        <v>47</v>
      </c>
      <c r="AD308" t="s">
        <v>47</v>
      </c>
      <c r="AE308" s="9" t="s">
        <v>47</v>
      </c>
      <c r="AG308" s="7" t="s">
        <v>47</v>
      </c>
      <c r="AH308" t="s">
        <v>47</v>
      </c>
      <c r="AI308" s="9" t="s">
        <v>47</v>
      </c>
      <c r="AK308" s="7" t="s">
        <v>47</v>
      </c>
      <c r="AL308" t="s">
        <v>47</v>
      </c>
      <c r="AM308" t="s">
        <v>47</v>
      </c>
      <c r="AN308" t="s">
        <v>47</v>
      </c>
      <c r="AO308" t="s">
        <v>47</v>
      </c>
      <c r="AP308" t="s">
        <v>47</v>
      </c>
      <c r="AQ308" t="s">
        <v>47</v>
      </c>
      <c r="AR308" s="9" t="s">
        <v>47</v>
      </c>
    </row>
    <row r="309" spans="1:44" ht="16" x14ac:dyDescent="0.2">
      <c r="A309" s="5">
        <v>45046</v>
      </c>
      <c r="B309" t="s">
        <v>49</v>
      </c>
      <c r="C309" s="6">
        <v>2847.87</v>
      </c>
      <c r="D309" t="s">
        <v>40</v>
      </c>
      <c r="E309">
        <v>2551</v>
      </c>
      <c r="F309">
        <v>1730</v>
      </c>
      <c r="G309">
        <v>2377</v>
      </c>
      <c r="H309" t="s">
        <v>199</v>
      </c>
      <c r="J309" t="s">
        <v>42</v>
      </c>
      <c r="L309" t="s">
        <v>50</v>
      </c>
      <c r="M309" t="s">
        <v>51</v>
      </c>
      <c r="N309" t="s">
        <v>52</v>
      </c>
      <c r="O309" t="s">
        <v>43</v>
      </c>
      <c r="P309" t="s">
        <v>44</v>
      </c>
      <c r="R309" t="s">
        <v>45</v>
      </c>
      <c r="S309" t="s">
        <v>247</v>
      </c>
      <c r="U309" s="7" t="s">
        <v>47</v>
      </c>
      <c r="V309" s="8">
        <v>-2847.87</v>
      </c>
      <c r="X309" s="7" t="s">
        <v>47</v>
      </c>
      <c r="Y309" t="s">
        <v>47</v>
      </c>
      <c r="Z309" s="9" t="s">
        <v>47</v>
      </c>
      <c r="AB309" s="7" t="s">
        <v>47</v>
      </c>
      <c r="AC309" s="6">
        <v>2847.87</v>
      </c>
      <c r="AD309" t="s">
        <v>47</v>
      </c>
      <c r="AE309" s="9" t="s">
        <v>47</v>
      </c>
      <c r="AG309" s="7" t="s">
        <v>47</v>
      </c>
      <c r="AH309" t="s">
        <v>47</v>
      </c>
      <c r="AI309" s="9" t="s">
        <v>47</v>
      </c>
      <c r="AK309" s="7" t="s">
        <v>47</v>
      </c>
      <c r="AL309" t="s">
        <v>47</v>
      </c>
      <c r="AM309" t="s">
        <v>47</v>
      </c>
      <c r="AN309" t="s">
        <v>47</v>
      </c>
      <c r="AO309" t="s">
        <v>47</v>
      </c>
      <c r="AP309" s="6">
        <v>2847.87</v>
      </c>
      <c r="AQ309" t="s">
        <v>47</v>
      </c>
      <c r="AR309" s="9" t="s">
        <v>47</v>
      </c>
    </row>
    <row r="310" spans="1:44" ht="16" x14ac:dyDescent="0.2">
      <c r="A310" s="5">
        <v>45046</v>
      </c>
      <c r="B310" t="s">
        <v>49</v>
      </c>
      <c r="C310" s="6">
        <v>2158.59</v>
      </c>
      <c r="D310" t="s">
        <v>40</v>
      </c>
      <c r="E310">
        <v>2551</v>
      </c>
      <c r="F310">
        <v>1730</v>
      </c>
      <c r="G310">
        <v>2378</v>
      </c>
      <c r="H310" t="s">
        <v>198</v>
      </c>
      <c r="J310" t="s">
        <v>42</v>
      </c>
      <c r="L310" t="s">
        <v>50</v>
      </c>
      <c r="M310" t="s">
        <v>51</v>
      </c>
      <c r="N310" t="s">
        <v>52</v>
      </c>
      <c r="O310" t="s">
        <v>43</v>
      </c>
      <c r="P310" t="s">
        <v>44</v>
      </c>
      <c r="R310" t="s">
        <v>45</v>
      </c>
      <c r="S310" t="s">
        <v>247</v>
      </c>
      <c r="U310" s="7" t="s">
        <v>47</v>
      </c>
      <c r="V310" s="8">
        <v>-2158.59</v>
      </c>
      <c r="X310" s="7" t="s">
        <v>47</v>
      </c>
      <c r="Y310" t="s">
        <v>47</v>
      </c>
      <c r="Z310" s="9" t="s">
        <v>47</v>
      </c>
      <c r="AB310" s="7" t="s">
        <v>47</v>
      </c>
      <c r="AC310" s="6">
        <v>2158.59</v>
      </c>
      <c r="AD310" t="s">
        <v>47</v>
      </c>
      <c r="AE310" s="9" t="s">
        <v>47</v>
      </c>
      <c r="AG310" s="7" t="s">
        <v>47</v>
      </c>
      <c r="AH310" t="s">
        <v>47</v>
      </c>
      <c r="AI310" s="9" t="s">
        <v>47</v>
      </c>
      <c r="AK310" s="7" t="s">
        <v>47</v>
      </c>
      <c r="AL310" t="s">
        <v>47</v>
      </c>
      <c r="AM310" t="s">
        <v>47</v>
      </c>
      <c r="AN310" t="s">
        <v>47</v>
      </c>
      <c r="AO310" t="s">
        <v>47</v>
      </c>
      <c r="AP310" s="6">
        <v>2158.59</v>
      </c>
      <c r="AQ310" t="s">
        <v>47</v>
      </c>
      <c r="AR310" s="9" t="s">
        <v>47</v>
      </c>
    </row>
    <row r="311" spans="1:44" ht="16" x14ac:dyDescent="0.2">
      <c r="A311" s="5">
        <v>45046</v>
      </c>
      <c r="B311" t="s">
        <v>49</v>
      </c>
      <c r="C311" s="6">
        <v>2988.56</v>
      </c>
      <c r="D311" t="s">
        <v>40</v>
      </c>
      <c r="E311">
        <v>2551</v>
      </c>
      <c r="F311">
        <v>1730</v>
      </c>
      <c r="G311">
        <v>2382</v>
      </c>
      <c r="H311" t="s">
        <v>200</v>
      </c>
      <c r="J311" t="s">
        <v>42</v>
      </c>
      <c r="L311" t="s">
        <v>50</v>
      </c>
      <c r="M311" t="s">
        <v>51</v>
      </c>
      <c r="N311" t="s">
        <v>52</v>
      </c>
      <c r="O311" t="s">
        <v>43</v>
      </c>
      <c r="P311" t="s">
        <v>44</v>
      </c>
      <c r="R311" t="s">
        <v>45</v>
      </c>
      <c r="S311" t="s">
        <v>247</v>
      </c>
      <c r="U311" s="7" t="s">
        <v>47</v>
      </c>
      <c r="V311" s="8">
        <v>-2988.56</v>
      </c>
      <c r="X311" s="7" t="s">
        <v>47</v>
      </c>
      <c r="Y311" t="s">
        <v>47</v>
      </c>
      <c r="Z311" s="9" t="s">
        <v>47</v>
      </c>
      <c r="AB311" s="7" t="s">
        <v>47</v>
      </c>
      <c r="AC311" s="6">
        <v>2988.56</v>
      </c>
      <c r="AD311" t="s">
        <v>47</v>
      </c>
      <c r="AE311" s="9" t="s">
        <v>47</v>
      </c>
      <c r="AG311" s="7" t="s">
        <v>47</v>
      </c>
      <c r="AH311" t="s">
        <v>47</v>
      </c>
      <c r="AI311" s="9" t="s">
        <v>47</v>
      </c>
      <c r="AK311" s="7" t="s">
        <v>47</v>
      </c>
      <c r="AL311" t="s">
        <v>47</v>
      </c>
      <c r="AM311" t="s">
        <v>47</v>
      </c>
      <c r="AN311" t="s">
        <v>47</v>
      </c>
      <c r="AO311" t="s">
        <v>47</v>
      </c>
      <c r="AP311" s="6">
        <v>2988.56</v>
      </c>
      <c r="AQ311" t="s">
        <v>47</v>
      </c>
      <c r="AR311" s="9" t="s">
        <v>47</v>
      </c>
    </row>
    <row r="312" spans="1:44" ht="16" x14ac:dyDescent="0.2">
      <c r="A312" s="5">
        <v>45046</v>
      </c>
      <c r="B312" t="s">
        <v>53</v>
      </c>
      <c r="C312" s="6">
        <v>695.28</v>
      </c>
      <c r="D312" t="s">
        <v>40</v>
      </c>
      <c r="E312">
        <v>2555</v>
      </c>
      <c r="F312">
        <v>1730</v>
      </c>
      <c r="G312">
        <v>2383</v>
      </c>
      <c r="H312" t="s">
        <v>200</v>
      </c>
      <c r="J312" t="s">
        <v>42</v>
      </c>
      <c r="L312" t="s">
        <v>50</v>
      </c>
      <c r="M312" t="s">
        <v>51</v>
      </c>
      <c r="N312" t="s">
        <v>52</v>
      </c>
      <c r="O312" t="s">
        <v>43</v>
      </c>
      <c r="P312" t="s">
        <v>44</v>
      </c>
      <c r="R312" t="s">
        <v>45</v>
      </c>
      <c r="S312" t="s">
        <v>247</v>
      </c>
      <c r="U312" s="7" t="s">
        <v>47</v>
      </c>
      <c r="V312" s="8">
        <v>-695.28</v>
      </c>
      <c r="X312" s="7" t="s">
        <v>47</v>
      </c>
      <c r="Y312" t="s">
        <v>47</v>
      </c>
      <c r="Z312" s="9" t="s">
        <v>47</v>
      </c>
      <c r="AB312" s="7" t="s">
        <v>47</v>
      </c>
      <c r="AC312" t="s">
        <v>47</v>
      </c>
      <c r="AD312" s="6">
        <v>695.28</v>
      </c>
      <c r="AE312" s="9" t="s">
        <v>47</v>
      </c>
      <c r="AG312" s="7" t="s">
        <v>47</v>
      </c>
      <c r="AH312" t="s">
        <v>47</v>
      </c>
      <c r="AI312" s="9" t="s">
        <v>47</v>
      </c>
      <c r="AK312" s="7" t="s">
        <v>47</v>
      </c>
      <c r="AL312" t="s">
        <v>47</v>
      </c>
      <c r="AM312" t="s">
        <v>47</v>
      </c>
      <c r="AN312" t="s">
        <v>47</v>
      </c>
      <c r="AO312" t="s">
        <v>47</v>
      </c>
      <c r="AP312" s="6">
        <v>695.28</v>
      </c>
      <c r="AQ312" t="s">
        <v>47</v>
      </c>
      <c r="AR312" s="9" t="s">
        <v>47</v>
      </c>
    </row>
    <row r="313" spans="1:44" ht="16" x14ac:dyDescent="0.2">
      <c r="A313" s="5">
        <v>45046</v>
      </c>
      <c r="B313" t="s">
        <v>53</v>
      </c>
      <c r="C313" s="6">
        <v>662.55</v>
      </c>
      <c r="D313" t="s">
        <v>40</v>
      </c>
      <c r="E313">
        <v>2555</v>
      </c>
      <c r="F313">
        <v>1730</v>
      </c>
      <c r="G313">
        <v>2384</v>
      </c>
      <c r="H313" t="s">
        <v>199</v>
      </c>
      <c r="J313" t="s">
        <v>42</v>
      </c>
      <c r="L313" t="s">
        <v>50</v>
      </c>
      <c r="M313" t="s">
        <v>51</v>
      </c>
      <c r="N313" t="s">
        <v>52</v>
      </c>
      <c r="O313" t="s">
        <v>43</v>
      </c>
      <c r="P313" t="s">
        <v>44</v>
      </c>
      <c r="R313" t="s">
        <v>45</v>
      </c>
      <c r="S313" t="s">
        <v>247</v>
      </c>
      <c r="U313" s="7" t="s">
        <v>47</v>
      </c>
      <c r="V313" s="8">
        <v>-662.55</v>
      </c>
      <c r="X313" s="7" t="s">
        <v>47</v>
      </c>
      <c r="Y313" t="s">
        <v>47</v>
      </c>
      <c r="Z313" s="9" t="s">
        <v>47</v>
      </c>
      <c r="AB313" s="7" t="s">
        <v>47</v>
      </c>
      <c r="AC313" t="s">
        <v>47</v>
      </c>
      <c r="AD313" s="6">
        <v>662.55</v>
      </c>
      <c r="AE313" s="9" t="s">
        <v>47</v>
      </c>
      <c r="AG313" s="7" t="s">
        <v>47</v>
      </c>
      <c r="AH313" t="s">
        <v>47</v>
      </c>
      <c r="AI313" s="9" t="s">
        <v>47</v>
      </c>
      <c r="AK313" s="7" t="s">
        <v>47</v>
      </c>
      <c r="AL313" t="s">
        <v>47</v>
      </c>
      <c r="AM313" t="s">
        <v>47</v>
      </c>
      <c r="AN313" t="s">
        <v>47</v>
      </c>
      <c r="AO313" t="s">
        <v>47</v>
      </c>
      <c r="AP313" s="6">
        <v>662.55</v>
      </c>
      <c r="AQ313" t="s">
        <v>47</v>
      </c>
      <c r="AR313" s="9" t="s">
        <v>47</v>
      </c>
    </row>
    <row r="314" spans="1:44" ht="16" x14ac:dyDescent="0.2">
      <c r="A314" s="5">
        <v>45046</v>
      </c>
      <c r="B314" t="s">
        <v>53</v>
      </c>
      <c r="C314" s="6">
        <v>503.5</v>
      </c>
      <c r="D314" t="s">
        <v>40</v>
      </c>
      <c r="E314">
        <v>2555</v>
      </c>
      <c r="F314">
        <v>1730</v>
      </c>
      <c r="G314">
        <v>2385</v>
      </c>
      <c r="H314" t="s">
        <v>198</v>
      </c>
      <c r="J314" t="s">
        <v>42</v>
      </c>
      <c r="L314" t="s">
        <v>50</v>
      </c>
      <c r="M314" t="s">
        <v>51</v>
      </c>
      <c r="N314" t="s">
        <v>52</v>
      </c>
      <c r="O314" t="s">
        <v>43</v>
      </c>
      <c r="P314" t="s">
        <v>44</v>
      </c>
      <c r="R314" t="s">
        <v>45</v>
      </c>
      <c r="S314" t="s">
        <v>247</v>
      </c>
      <c r="U314" s="7" t="s">
        <v>47</v>
      </c>
      <c r="V314" s="8">
        <v>-503.5</v>
      </c>
      <c r="X314" s="7" t="s">
        <v>47</v>
      </c>
      <c r="Y314" t="s">
        <v>47</v>
      </c>
      <c r="Z314" s="9" t="s">
        <v>47</v>
      </c>
      <c r="AB314" s="7" t="s">
        <v>47</v>
      </c>
      <c r="AC314" t="s">
        <v>47</v>
      </c>
      <c r="AD314" s="6">
        <v>503.5</v>
      </c>
      <c r="AE314" s="9" t="s">
        <v>47</v>
      </c>
      <c r="AG314" s="7" t="s">
        <v>47</v>
      </c>
      <c r="AH314" t="s">
        <v>47</v>
      </c>
      <c r="AI314" s="9" t="s">
        <v>47</v>
      </c>
      <c r="AK314" s="7" t="s">
        <v>47</v>
      </c>
      <c r="AL314" t="s">
        <v>47</v>
      </c>
      <c r="AM314" t="s">
        <v>47</v>
      </c>
      <c r="AN314" t="s">
        <v>47</v>
      </c>
      <c r="AO314" t="s">
        <v>47</v>
      </c>
      <c r="AP314" s="6">
        <v>503.5</v>
      </c>
      <c r="AQ314" t="s">
        <v>47</v>
      </c>
      <c r="AR314" s="9" t="s">
        <v>47</v>
      </c>
    </row>
    <row r="315" spans="1:44" ht="16" x14ac:dyDescent="0.2">
      <c r="A315" s="5">
        <v>45061</v>
      </c>
      <c r="B315" t="s">
        <v>54</v>
      </c>
      <c r="C315" s="6">
        <v>1085.23</v>
      </c>
      <c r="D315" t="s">
        <v>55</v>
      </c>
      <c r="E315">
        <v>1700</v>
      </c>
      <c r="F315">
        <v>940</v>
      </c>
      <c r="G315">
        <v>2403</v>
      </c>
      <c r="I315" t="s">
        <v>252</v>
      </c>
      <c r="J315" t="s">
        <v>253</v>
      </c>
      <c r="K315" t="s">
        <v>252</v>
      </c>
      <c r="L315" t="s">
        <v>43</v>
      </c>
      <c r="M315" t="s">
        <v>44</v>
      </c>
      <c r="O315" t="s">
        <v>43</v>
      </c>
      <c r="P315" t="s">
        <v>58</v>
      </c>
      <c r="R315" t="s">
        <v>45</v>
      </c>
      <c r="S315" t="s">
        <v>247</v>
      </c>
      <c r="U315" s="7" t="s">
        <v>47</v>
      </c>
      <c r="V315" s="9" t="s">
        <v>47</v>
      </c>
      <c r="X315" s="10">
        <v>1085.23</v>
      </c>
      <c r="Y315" t="s">
        <v>47</v>
      </c>
      <c r="Z315" s="9" t="s">
        <v>47</v>
      </c>
      <c r="AB315" s="7" t="s">
        <v>47</v>
      </c>
      <c r="AC315" t="s">
        <v>47</v>
      </c>
      <c r="AD315" t="s">
        <v>47</v>
      </c>
      <c r="AE315" s="9" t="s">
        <v>47</v>
      </c>
      <c r="AG315" s="7" t="s">
        <v>47</v>
      </c>
      <c r="AH315" t="s">
        <v>47</v>
      </c>
      <c r="AI315" s="9" t="s">
        <v>47</v>
      </c>
      <c r="AK315" s="7" t="s">
        <v>47</v>
      </c>
      <c r="AL315" t="s">
        <v>47</v>
      </c>
      <c r="AM315" t="s">
        <v>47</v>
      </c>
      <c r="AN315" t="s">
        <v>47</v>
      </c>
      <c r="AO315" t="s">
        <v>47</v>
      </c>
      <c r="AP315" t="s">
        <v>47</v>
      </c>
      <c r="AQ315" t="s">
        <v>47</v>
      </c>
      <c r="AR315" s="9" t="s">
        <v>47</v>
      </c>
    </row>
    <row r="316" spans="1:44" ht="16" x14ac:dyDescent="0.2">
      <c r="B316" t="s">
        <v>59</v>
      </c>
      <c r="U316" s="10">
        <f>SUM(U300:U315)</f>
        <v>0</v>
      </c>
      <c r="V316" s="8">
        <f>SUM(V300:V315)</f>
        <v>4.5474735088646412E-13</v>
      </c>
      <c r="X316" s="10">
        <f>SUM(X300:X315)</f>
        <v>0</v>
      </c>
      <c r="Y316" s="11">
        <f>SUM(Y300:Y315)</f>
        <v>0</v>
      </c>
      <c r="Z316" s="8">
        <f>SUM(Z300:Z315)</f>
        <v>0</v>
      </c>
      <c r="AB316" s="10">
        <f>SUM(AB300:AB315)</f>
        <v>0</v>
      </c>
      <c r="AC316" s="11">
        <f>SUM(AC300:AC315)</f>
        <v>7995.02</v>
      </c>
      <c r="AD316" s="11">
        <f>SUM(AD300:AD315)</f>
        <v>1861.33</v>
      </c>
      <c r="AE316" s="8">
        <f>SUM(AE300:AE315)</f>
        <v>0</v>
      </c>
      <c r="AG316" s="10">
        <f>SUM(AG300:AG315)</f>
        <v>0</v>
      </c>
      <c r="AH316" s="11">
        <f>SUM(AH300:AH315)</f>
        <v>0</v>
      </c>
      <c r="AI316" s="8">
        <f>SUM(AI300:AI315)</f>
        <v>0</v>
      </c>
      <c r="AK316" s="10">
        <f t="shared" ref="AK316:AR316" si="14">SUM(AK300:AK315)</f>
        <v>0</v>
      </c>
      <c r="AL316" s="11">
        <f t="shared" si="14"/>
        <v>0</v>
      </c>
      <c r="AM316" s="11">
        <f t="shared" si="14"/>
        <v>0</v>
      </c>
      <c r="AN316" s="11">
        <f t="shared" si="14"/>
        <v>0</v>
      </c>
      <c r="AO316" s="11">
        <f t="shared" si="14"/>
        <v>0</v>
      </c>
      <c r="AP316" s="11">
        <f t="shared" si="14"/>
        <v>9856.35</v>
      </c>
      <c r="AQ316" s="11">
        <f t="shared" si="14"/>
        <v>0</v>
      </c>
      <c r="AR316" s="8">
        <f t="shared" si="14"/>
        <v>0</v>
      </c>
    </row>
    <row r="317" spans="1:44" ht="16" x14ac:dyDescent="0.2">
      <c r="B317" s="12" t="s">
        <v>60</v>
      </c>
      <c r="U317" s="13">
        <f>U316+U298</f>
        <v>0</v>
      </c>
      <c r="V317" s="14">
        <f>V316+V298</f>
        <v>-6.1390892369672656E-12</v>
      </c>
      <c r="X317" s="13">
        <f>X316+X298</f>
        <v>0</v>
      </c>
      <c r="Y317" s="15">
        <f>Y316+Y298</f>
        <v>9.0949470177292824E-13</v>
      </c>
      <c r="Z317" s="14">
        <f>Z316+Z298</f>
        <v>0</v>
      </c>
      <c r="AB317" s="7"/>
      <c r="AE317" s="9"/>
      <c r="AG317" s="7"/>
      <c r="AI317" s="9"/>
      <c r="AK317" s="7"/>
      <c r="AR317" s="9"/>
    </row>
    <row r="318" spans="1:44" x14ac:dyDescent="0.2">
      <c r="U318" s="7"/>
      <c r="V318" s="9"/>
      <c r="X318" s="7"/>
      <c r="Z318" s="9"/>
      <c r="AB318" s="7"/>
      <c r="AE318" s="9"/>
      <c r="AG318" s="7"/>
      <c r="AI318" s="9"/>
      <c r="AK318" s="7"/>
      <c r="AR318" s="9"/>
    </row>
    <row r="319" spans="1:44" ht="16" x14ac:dyDescent="0.2">
      <c r="A319" s="5">
        <v>45061</v>
      </c>
      <c r="B319" t="s">
        <v>254</v>
      </c>
      <c r="C319" s="6">
        <v>17.89</v>
      </c>
      <c r="D319" t="s">
        <v>55</v>
      </c>
      <c r="E319">
        <v>2558</v>
      </c>
      <c r="F319">
        <v>940</v>
      </c>
      <c r="G319">
        <v>2434</v>
      </c>
      <c r="H319" t="s">
        <v>255</v>
      </c>
      <c r="I319" t="s">
        <v>256</v>
      </c>
      <c r="J319" t="s">
        <v>257</v>
      </c>
      <c r="K319" t="s">
        <v>256</v>
      </c>
      <c r="L319" t="s">
        <v>50</v>
      </c>
      <c r="M319" t="s">
        <v>51</v>
      </c>
      <c r="N319" t="s">
        <v>52</v>
      </c>
      <c r="O319" t="s">
        <v>43</v>
      </c>
      <c r="P319" t="s">
        <v>58</v>
      </c>
      <c r="R319" t="s">
        <v>45</v>
      </c>
      <c r="S319" t="s">
        <v>258</v>
      </c>
      <c r="U319" s="7" t="s">
        <v>47</v>
      </c>
      <c r="V319" s="9" t="s">
        <v>47</v>
      </c>
      <c r="X319" s="7" t="s">
        <v>47</v>
      </c>
      <c r="Y319" t="s">
        <v>47</v>
      </c>
      <c r="Z319" s="9" t="s">
        <v>47</v>
      </c>
      <c r="AB319" s="7" t="s">
        <v>47</v>
      </c>
      <c r="AC319" t="s">
        <v>47</v>
      </c>
      <c r="AD319" t="s">
        <v>47</v>
      </c>
      <c r="AE319" s="8">
        <v>17.89</v>
      </c>
      <c r="AG319" s="7" t="s">
        <v>47</v>
      </c>
      <c r="AH319" t="s">
        <v>47</v>
      </c>
      <c r="AI319" s="9" t="s">
        <v>47</v>
      </c>
      <c r="AK319" s="7" t="s">
        <v>47</v>
      </c>
      <c r="AL319" t="s">
        <v>47</v>
      </c>
      <c r="AM319" t="s">
        <v>47</v>
      </c>
      <c r="AN319" t="s">
        <v>47</v>
      </c>
      <c r="AO319" t="s">
        <v>47</v>
      </c>
      <c r="AP319" s="6">
        <v>17.89</v>
      </c>
      <c r="AQ319" t="s">
        <v>47</v>
      </c>
      <c r="AR319" s="9" t="s">
        <v>47</v>
      </c>
    </row>
    <row r="320" spans="1:44" ht="16" x14ac:dyDescent="0.2">
      <c r="A320" s="5">
        <v>45061</v>
      </c>
      <c r="B320" t="s">
        <v>259</v>
      </c>
      <c r="C320" s="6">
        <v>95.62</v>
      </c>
      <c r="D320" t="s">
        <v>55</v>
      </c>
      <c r="E320">
        <v>2558</v>
      </c>
      <c r="F320">
        <v>940</v>
      </c>
      <c r="G320">
        <v>2435</v>
      </c>
      <c r="H320" t="s">
        <v>200</v>
      </c>
      <c r="I320" t="s">
        <v>256</v>
      </c>
      <c r="J320" t="s">
        <v>257</v>
      </c>
      <c r="K320" t="s">
        <v>256</v>
      </c>
      <c r="L320" t="s">
        <v>50</v>
      </c>
      <c r="M320" t="s">
        <v>51</v>
      </c>
      <c r="N320" t="s">
        <v>52</v>
      </c>
      <c r="O320" t="s">
        <v>43</v>
      </c>
      <c r="P320" t="s">
        <v>58</v>
      </c>
      <c r="R320" t="s">
        <v>45</v>
      </c>
      <c r="S320" t="s">
        <v>258</v>
      </c>
      <c r="U320" s="7" t="s">
        <v>47</v>
      </c>
      <c r="V320" s="9" t="s">
        <v>47</v>
      </c>
      <c r="X320" s="7" t="s">
        <v>47</v>
      </c>
      <c r="Y320" t="s">
        <v>47</v>
      </c>
      <c r="Z320" s="9" t="s">
        <v>47</v>
      </c>
      <c r="AB320" s="7" t="s">
        <v>47</v>
      </c>
      <c r="AC320" t="s">
        <v>47</v>
      </c>
      <c r="AD320" t="s">
        <v>47</v>
      </c>
      <c r="AE320" s="8">
        <v>95.62</v>
      </c>
      <c r="AG320" s="7" t="s">
        <v>47</v>
      </c>
      <c r="AH320" t="s">
        <v>47</v>
      </c>
      <c r="AI320" s="9" t="s">
        <v>47</v>
      </c>
      <c r="AK320" s="7" t="s">
        <v>47</v>
      </c>
      <c r="AL320" t="s">
        <v>47</v>
      </c>
      <c r="AM320" t="s">
        <v>47</v>
      </c>
      <c r="AN320" t="s">
        <v>47</v>
      </c>
      <c r="AO320" t="s">
        <v>47</v>
      </c>
      <c r="AP320" s="6">
        <v>95.62</v>
      </c>
      <c r="AQ320" t="s">
        <v>47</v>
      </c>
      <c r="AR320" s="9" t="s">
        <v>47</v>
      </c>
    </row>
    <row r="321" spans="1:44" ht="16" x14ac:dyDescent="0.2">
      <c r="A321" s="5">
        <v>45061</v>
      </c>
      <c r="B321" t="s">
        <v>260</v>
      </c>
      <c r="C321" s="6">
        <v>96.63</v>
      </c>
      <c r="D321" t="s">
        <v>55</v>
      </c>
      <c r="E321">
        <v>2558</v>
      </c>
      <c r="F321">
        <v>940</v>
      </c>
      <c r="G321">
        <v>2436</v>
      </c>
      <c r="H321" t="s">
        <v>199</v>
      </c>
      <c r="I321" t="s">
        <v>256</v>
      </c>
      <c r="J321" t="s">
        <v>257</v>
      </c>
      <c r="K321" t="s">
        <v>256</v>
      </c>
      <c r="L321" t="s">
        <v>50</v>
      </c>
      <c r="M321" t="s">
        <v>51</v>
      </c>
      <c r="N321" t="s">
        <v>52</v>
      </c>
      <c r="O321" t="s">
        <v>43</v>
      </c>
      <c r="P321" t="s">
        <v>58</v>
      </c>
      <c r="R321" t="s">
        <v>45</v>
      </c>
      <c r="S321" t="s">
        <v>258</v>
      </c>
      <c r="U321" s="7" t="s">
        <v>47</v>
      </c>
      <c r="V321" s="9" t="s">
        <v>47</v>
      </c>
      <c r="X321" s="7" t="s">
        <v>47</v>
      </c>
      <c r="Y321" t="s">
        <v>47</v>
      </c>
      <c r="Z321" s="9" t="s">
        <v>47</v>
      </c>
      <c r="AB321" s="7" t="s">
        <v>47</v>
      </c>
      <c r="AC321" t="s">
        <v>47</v>
      </c>
      <c r="AD321" t="s">
        <v>47</v>
      </c>
      <c r="AE321" s="8">
        <v>96.63</v>
      </c>
      <c r="AG321" s="7" t="s">
        <v>47</v>
      </c>
      <c r="AH321" t="s">
        <v>47</v>
      </c>
      <c r="AI321" s="9" t="s">
        <v>47</v>
      </c>
      <c r="AK321" s="7" t="s">
        <v>47</v>
      </c>
      <c r="AL321" t="s">
        <v>47</v>
      </c>
      <c r="AM321" t="s">
        <v>47</v>
      </c>
      <c r="AN321" t="s">
        <v>47</v>
      </c>
      <c r="AO321" t="s">
        <v>47</v>
      </c>
      <c r="AP321" s="6">
        <v>96.63</v>
      </c>
      <c r="AQ321" t="s">
        <v>47</v>
      </c>
      <c r="AR321" s="9" t="s">
        <v>47</v>
      </c>
    </row>
    <row r="322" spans="1:44" ht="16" x14ac:dyDescent="0.2">
      <c r="A322" s="5">
        <v>45061</v>
      </c>
      <c r="B322" t="s">
        <v>261</v>
      </c>
      <c r="C322" s="6">
        <v>54.71</v>
      </c>
      <c r="D322" t="s">
        <v>55</v>
      </c>
      <c r="E322">
        <v>2558</v>
      </c>
      <c r="F322">
        <v>940</v>
      </c>
      <c r="G322">
        <v>2437</v>
      </c>
      <c r="H322" t="s">
        <v>198</v>
      </c>
      <c r="I322" t="s">
        <v>256</v>
      </c>
      <c r="J322" t="s">
        <v>257</v>
      </c>
      <c r="K322" t="s">
        <v>256</v>
      </c>
      <c r="L322" t="s">
        <v>50</v>
      </c>
      <c r="M322" t="s">
        <v>51</v>
      </c>
      <c r="N322" t="s">
        <v>52</v>
      </c>
      <c r="O322" t="s">
        <v>43</v>
      </c>
      <c r="P322" t="s">
        <v>58</v>
      </c>
      <c r="R322" t="s">
        <v>45</v>
      </c>
      <c r="S322" t="s">
        <v>258</v>
      </c>
      <c r="U322" s="7" t="s">
        <v>47</v>
      </c>
      <c r="V322" s="9" t="s">
        <v>47</v>
      </c>
      <c r="X322" s="7" t="s">
        <v>47</v>
      </c>
      <c r="Y322" t="s">
        <v>47</v>
      </c>
      <c r="Z322" s="9" t="s">
        <v>47</v>
      </c>
      <c r="AB322" s="7" t="s">
        <v>47</v>
      </c>
      <c r="AC322" t="s">
        <v>47</v>
      </c>
      <c r="AD322" t="s">
        <v>47</v>
      </c>
      <c r="AE322" s="8">
        <v>54.71</v>
      </c>
      <c r="AG322" s="7" t="s">
        <v>47</v>
      </c>
      <c r="AH322" t="s">
        <v>47</v>
      </c>
      <c r="AI322" s="9" t="s">
        <v>47</v>
      </c>
      <c r="AK322" s="7" t="s">
        <v>47</v>
      </c>
      <c r="AL322" t="s">
        <v>47</v>
      </c>
      <c r="AM322" t="s">
        <v>47</v>
      </c>
      <c r="AN322" t="s">
        <v>47</v>
      </c>
      <c r="AO322" t="s">
        <v>47</v>
      </c>
      <c r="AP322" s="6">
        <v>54.71</v>
      </c>
      <c r="AQ322" t="s">
        <v>47</v>
      </c>
      <c r="AR322" s="9" t="s">
        <v>47</v>
      </c>
    </row>
    <row r="323" spans="1:44" ht="16" x14ac:dyDescent="0.2">
      <c r="A323" s="5">
        <v>45061</v>
      </c>
      <c r="B323" t="s">
        <v>262</v>
      </c>
      <c r="C323" s="6">
        <v>17.89</v>
      </c>
      <c r="D323" t="s">
        <v>55</v>
      </c>
      <c r="E323">
        <v>2558</v>
      </c>
      <c r="F323">
        <v>940</v>
      </c>
      <c r="G323">
        <v>2442</v>
      </c>
      <c r="H323" t="s">
        <v>255</v>
      </c>
      <c r="I323" t="s">
        <v>263</v>
      </c>
      <c r="J323" t="s">
        <v>264</v>
      </c>
      <c r="K323" t="s">
        <v>263</v>
      </c>
      <c r="L323" t="s">
        <v>50</v>
      </c>
      <c r="M323" t="s">
        <v>51</v>
      </c>
      <c r="N323" t="s">
        <v>52</v>
      </c>
      <c r="O323" t="s">
        <v>43</v>
      </c>
      <c r="P323" t="s">
        <v>58</v>
      </c>
      <c r="R323" t="s">
        <v>45</v>
      </c>
      <c r="S323" t="s">
        <v>258</v>
      </c>
      <c r="U323" s="7" t="s">
        <v>47</v>
      </c>
      <c r="V323" s="9" t="s">
        <v>47</v>
      </c>
      <c r="X323" s="7" t="s">
        <v>47</v>
      </c>
      <c r="Y323" t="s">
        <v>47</v>
      </c>
      <c r="Z323" s="9" t="s">
        <v>47</v>
      </c>
      <c r="AB323" s="7" t="s">
        <v>47</v>
      </c>
      <c r="AC323" t="s">
        <v>47</v>
      </c>
      <c r="AD323" t="s">
        <v>47</v>
      </c>
      <c r="AE323" s="8">
        <v>17.89</v>
      </c>
      <c r="AG323" s="7" t="s">
        <v>47</v>
      </c>
      <c r="AH323" t="s">
        <v>47</v>
      </c>
      <c r="AI323" s="9" t="s">
        <v>47</v>
      </c>
      <c r="AK323" s="7" t="s">
        <v>47</v>
      </c>
      <c r="AL323" t="s">
        <v>47</v>
      </c>
      <c r="AM323" t="s">
        <v>47</v>
      </c>
      <c r="AN323" t="s">
        <v>47</v>
      </c>
      <c r="AO323" t="s">
        <v>47</v>
      </c>
      <c r="AP323" s="6">
        <v>17.89</v>
      </c>
      <c r="AQ323" t="s">
        <v>47</v>
      </c>
      <c r="AR323" s="9" t="s">
        <v>47</v>
      </c>
    </row>
    <row r="324" spans="1:44" ht="16" x14ac:dyDescent="0.2">
      <c r="A324" s="5">
        <v>45061</v>
      </c>
      <c r="B324" t="s">
        <v>265</v>
      </c>
      <c r="C324" s="6">
        <v>7.12</v>
      </c>
      <c r="D324" t="s">
        <v>55</v>
      </c>
      <c r="E324">
        <v>6751</v>
      </c>
      <c r="F324">
        <v>940</v>
      </c>
      <c r="G324">
        <v>2438</v>
      </c>
      <c r="H324" t="s">
        <v>143</v>
      </c>
      <c r="I324" t="s">
        <v>256</v>
      </c>
      <c r="J324" t="s">
        <v>257</v>
      </c>
      <c r="K324" t="s">
        <v>256</v>
      </c>
      <c r="L324" t="s">
        <v>50</v>
      </c>
      <c r="M324" t="s">
        <v>51</v>
      </c>
      <c r="N324" t="s">
        <v>140</v>
      </c>
      <c r="O324" t="s">
        <v>43</v>
      </c>
      <c r="P324" t="s">
        <v>58</v>
      </c>
      <c r="R324" t="s">
        <v>45</v>
      </c>
      <c r="S324" t="s">
        <v>258</v>
      </c>
      <c r="U324" s="7" t="s">
        <v>47</v>
      </c>
      <c r="V324" s="9" t="s">
        <v>47</v>
      </c>
      <c r="X324" s="7" t="s">
        <v>47</v>
      </c>
      <c r="Y324" t="s">
        <v>47</v>
      </c>
      <c r="Z324" s="9" t="s">
        <v>47</v>
      </c>
      <c r="AB324" s="7" t="s">
        <v>47</v>
      </c>
      <c r="AC324" t="s">
        <v>47</v>
      </c>
      <c r="AD324" t="s">
        <v>47</v>
      </c>
      <c r="AE324" s="9" t="s">
        <v>47</v>
      </c>
      <c r="AG324" s="7" t="s">
        <v>47</v>
      </c>
      <c r="AH324" t="s">
        <v>47</v>
      </c>
      <c r="AI324" s="8">
        <v>7.12</v>
      </c>
      <c r="AK324" s="7" t="s">
        <v>47</v>
      </c>
      <c r="AL324" s="6">
        <v>7.12</v>
      </c>
      <c r="AM324" t="s">
        <v>47</v>
      </c>
      <c r="AN324" t="s">
        <v>47</v>
      </c>
      <c r="AO324" t="s">
        <v>47</v>
      </c>
      <c r="AP324" t="s">
        <v>47</v>
      </c>
      <c r="AQ324" t="s">
        <v>47</v>
      </c>
      <c r="AR324" s="9" t="s">
        <v>47</v>
      </c>
    </row>
    <row r="325" spans="1:44" ht="16" x14ac:dyDescent="0.2">
      <c r="A325" s="5">
        <v>45061</v>
      </c>
      <c r="B325" t="s">
        <v>266</v>
      </c>
      <c r="C325" s="6">
        <v>6.12</v>
      </c>
      <c r="D325" t="s">
        <v>55</v>
      </c>
      <c r="E325">
        <v>6751</v>
      </c>
      <c r="F325">
        <v>940</v>
      </c>
      <c r="G325">
        <v>2439</v>
      </c>
      <c r="H325" t="s">
        <v>139</v>
      </c>
      <c r="I325" t="s">
        <v>256</v>
      </c>
      <c r="J325" t="s">
        <v>257</v>
      </c>
      <c r="K325" t="s">
        <v>256</v>
      </c>
      <c r="L325" t="s">
        <v>50</v>
      </c>
      <c r="M325" t="s">
        <v>51</v>
      </c>
      <c r="N325" t="s">
        <v>140</v>
      </c>
      <c r="O325" t="s">
        <v>43</v>
      </c>
      <c r="P325" t="s">
        <v>58</v>
      </c>
      <c r="R325" t="s">
        <v>45</v>
      </c>
      <c r="S325" t="s">
        <v>258</v>
      </c>
      <c r="U325" s="7" t="s">
        <v>47</v>
      </c>
      <c r="V325" s="9" t="s">
        <v>47</v>
      </c>
      <c r="X325" s="7" t="s">
        <v>47</v>
      </c>
      <c r="Y325" t="s">
        <v>47</v>
      </c>
      <c r="Z325" s="9" t="s">
        <v>47</v>
      </c>
      <c r="AB325" s="7" t="s">
        <v>47</v>
      </c>
      <c r="AC325" t="s">
        <v>47</v>
      </c>
      <c r="AD325" t="s">
        <v>47</v>
      </c>
      <c r="AE325" s="9" t="s">
        <v>47</v>
      </c>
      <c r="AG325" s="7" t="s">
        <v>47</v>
      </c>
      <c r="AH325" t="s">
        <v>47</v>
      </c>
      <c r="AI325" s="8">
        <v>6.12</v>
      </c>
      <c r="AK325" s="7" t="s">
        <v>47</v>
      </c>
      <c r="AL325" s="6">
        <v>6.12</v>
      </c>
      <c r="AM325" t="s">
        <v>47</v>
      </c>
      <c r="AN325" t="s">
        <v>47</v>
      </c>
      <c r="AO325" t="s">
        <v>47</v>
      </c>
      <c r="AP325" t="s">
        <v>47</v>
      </c>
      <c r="AQ325" t="s">
        <v>47</v>
      </c>
      <c r="AR325" s="9" t="s">
        <v>47</v>
      </c>
    </row>
    <row r="326" spans="1:44" ht="16" x14ac:dyDescent="0.2">
      <c r="A326" s="5">
        <v>45061</v>
      </c>
      <c r="B326" t="s">
        <v>267</v>
      </c>
      <c r="C326" s="6">
        <v>1.49</v>
      </c>
      <c r="D326" t="s">
        <v>55</v>
      </c>
      <c r="E326">
        <v>6751</v>
      </c>
      <c r="F326">
        <v>940</v>
      </c>
      <c r="G326">
        <v>2440</v>
      </c>
      <c r="H326" t="s">
        <v>141</v>
      </c>
      <c r="I326" t="s">
        <v>256</v>
      </c>
      <c r="J326" t="s">
        <v>257</v>
      </c>
      <c r="K326" t="s">
        <v>256</v>
      </c>
      <c r="L326" t="s">
        <v>50</v>
      </c>
      <c r="M326" t="s">
        <v>51</v>
      </c>
      <c r="N326" t="s">
        <v>140</v>
      </c>
      <c r="O326" t="s">
        <v>43</v>
      </c>
      <c r="P326" t="s">
        <v>58</v>
      </c>
      <c r="R326" t="s">
        <v>45</v>
      </c>
      <c r="S326" t="s">
        <v>258</v>
      </c>
      <c r="U326" s="7" t="s">
        <v>47</v>
      </c>
      <c r="V326" s="9" t="s">
        <v>47</v>
      </c>
      <c r="X326" s="7" t="s">
        <v>47</v>
      </c>
      <c r="Y326" t="s">
        <v>47</v>
      </c>
      <c r="Z326" s="9" t="s">
        <v>47</v>
      </c>
      <c r="AB326" s="7" t="s">
        <v>47</v>
      </c>
      <c r="AC326" t="s">
        <v>47</v>
      </c>
      <c r="AD326" t="s">
        <v>47</v>
      </c>
      <c r="AE326" s="9" t="s">
        <v>47</v>
      </c>
      <c r="AG326" s="7" t="s">
        <v>47</v>
      </c>
      <c r="AH326" t="s">
        <v>47</v>
      </c>
      <c r="AI326" s="8">
        <v>1.49</v>
      </c>
      <c r="AK326" s="7" t="s">
        <v>47</v>
      </c>
      <c r="AL326" s="6">
        <v>1.49</v>
      </c>
      <c r="AM326" t="s">
        <v>47</v>
      </c>
      <c r="AN326" t="s">
        <v>47</v>
      </c>
      <c r="AO326" t="s">
        <v>47</v>
      </c>
      <c r="AP326" t="s">
        <v>47</v>
      </c>
      <c r="AQ326" t="s">
        <v>47</v>
      </c>
      <c r="AR326" s="9" t="s">
        <v>47</v>
      </c>
    </row>
    <row r="327" spans="1:44" ht="16" x14ac:dyDescent="0.2">
      <c r="A327" s="5">
        <v>45061</v>
      </c>
      <c r="B327" t="s">
        <v>268</v>
      </c>
      <c r="C327" s="6">
        <v>1.07</v>
      </c>
      <c r="D327" t="s">
        <v>55</v>
      </c>
      <c r="E327">
        <v>6751</v>
      </c>
      <c r="F327">
        <v>940</v>
      </c>
      <c r="G327">
        <v>2441</v>
      </c>
      <c r="H327" t="s">
        <v>269</v>
      </c>
      <c r="I327" t="s">
        <v>256</v>
      </c>
      <c r="J327" t="s">
        <v>257</v>
      </c>
      <c r="K327" t="s">
        <v>256</v>
      </c>
      <c r="L327" t="s">
        <v>50</v>
      </c>
      <c r="M327" t="s">
        <v>51</v>
      </c>
      <c r="N327" t="s">
        <v>140</v>
      </c>
      <c r="O327" t="s">
        <v>43</v>
      </c>
      <c r="P327" t="s">
        <v>58</v>
      </c>
      <c r="R327" t="s">
        <v>45</v>
      </c>
      <c r="S327" t="s">
        <v>258</v>
      </c>
      <c r="U327" s="7" t="s">
        <v>47</v>
      </c>
      <c r="V327" s="9" t="s">
        <v>47</v>
      </c>
      <c r="X327" s="7" t="s">
        <v>47</v>
      </c>
      <c r="Y327" t="s">
        <v>47</v>
      </c>
      <c r="Z327" s="9" t="s">
        <v>47</v>
      </c>
      <c r="AB327" s="7" t="s">
        <v>47</v>
      </c>
      <c r="AC327" t="s">
        <v>47</v>
      </c>
      <c r="AD327" t="s">
        <v>47</v>
      </c>
      <c r="AE327" s="9" t="s">
        <v>47</v>
      </c>
      <c r="AG327" s="7" t="s">
        <v>47</v>
      </c>
      <c r="AH327" t="s">
        <v>47</v>
      </c>
      <c r="AI327" s="8">
        <v>1.07</v>
      </c>
      <c r="AK327" s="7" t="s">
        <v>47</v>
      </c>
      <c r="AL327" s="6">
        <v>1.07</v>
      </c>
      <c r="AM327" t="s">
        <v>47</v>
      </c>
      <c r="AN327" t="s">
        <v>47</v>
      </c>
      <c r="AO327" t="s">
        <v>47</v>
      </c>
      <c r="AP327" t="s">
        <v>47</v>
      </c>
      <c r="AQ327" t="s">
        <v>47</v>
      </c>
      <c r="AR327" s="9" t="s">
        <v>47</v>
      </c>
    </row>
    <row r="328" spans="1:44" ht="16" x14ac:dyDescent="0.2">
      <c r="A328" s="5">
        <v>45061</v>
      </c>
      <c r="B328" t="s">
        <v>270</v>
      </c>
      <c r="C328" s="6">
        <v>1.07</v>
      </c>
      <c r="D328" t="s">
        <v>55</v>
      </c>
      <c r="E328">
        <v>6751</v>
      </c>
      <c r="F328">
        <v>940</v>
      </c>
      <c r="G328">
        <v>2444</v>
      </c>
      <c r="H328" t="s">
        <v>269</v>
      </c>
      <c r="I328" t="s">
        <v>263</v>
      </c>
      <c r="J328" t="s">
        <v>264</v>
      </c>
      <c r="K328" t="s">
        <v>263</v>
      </c>
      <c r="L328" t="s">
        <v>50</v>
      </c>
      <c r="M328" t="s">
        <v>51</v>
      </c>
      <c r="N328" t="s">
        <v>140</v>
      </c>
      <c r="O328" t="s">
        <v>43</v>
      </c>
      <c r="P328" t="s">
        <v>58</v>
      </c>
      <c r="R328" t="s">
        <v>45</v>
      </c>
      <c r="S328" t="s">
        <v>258</v>
      </c>
      <c r="U328" s="7" t="s">
        <v>47</v>
      </c>
      <c r="V328" s="9" t="s">
        <v>47</v>
      </c>
      <c r="X328" s="7" t="s">
        <v>47</v>
      </c>
      <c r="Y328" t="s">
        <v>47</v>
      </c>
      <c r="Z328" s="9" t="s">
        <v>47</v>
      </c>
      <c r="AB328" s="7" t="s">
        <v>47</v>
      </c>
      <c r="AC328" t="s">
        <v>47</v>
      </c>
      <c r="AD328" t="s">
        <v>47</v>
      </c>
      <c r="AE328" s="9" t="s">
        <v>47</v>
      </c>
      <c r="AG328" s="7" t="s">
        <v>47</v>
      </c>
      <c r="AH328" t="s">
        <v>47</v>
      </c>
      <c r="AI328" s="8">
        <v>1.07</v>
      </c>
      <c r="AK328" s="7" t="s">
        <v>47</v>
      </c>
      <c r="AL328" s="6">
        <v>1.07</v>
      </c>
      <c r="AM328" t="s">
        <v>47</v>
      </c>
      <c r="AN328" t="s">
        <v>47</v>
      </c>
      <c r="AO328" t="s">
        <v>47</v>
      </c>
      <c r="AP328" t="s">
        <v>47</v>
      </c>
      <c r="AQ328" t="s">
        <v>47</v>
      </c>
      <c r="AR328" s="9" t="s">
        <v>47</v>
      </c>
    </row>
    <row r="329" spans="1:44" ht="16" x14ac:dyDescent="0.2">
      <c r="A329" s="5">
        <v>45072</v>
      </c>
      <c r="B329" t="s">
        <v>104</v>
      </c>
      <c r="C329" s="6">
        <v>949.15</v>
      </c>
      <c r="D329" t="s">
        <v>55</v>
      </c>
      <c r="E329">
        <v>1705</v>
      </c>
      <c r="F329">
        <v>940</v>
      </c>
      <c r="G329">
        <v>2451</v>
      </c>
      <c r="I329" t="s">
        <v>271</v>
      </c>
      <c r="J329" t="s">
        <v>272</v>
      </c>
      <c r="K329" t="s">
        <v>271</v>
      </c>
      <c r="L329" t="s">
        <v>43</v>
      </c>
      <c r="M329" t="s">
        <v>44</v>
      </c>
      <c r="O329" t="s">
        <v>43</v>
      </c>
      <c r="P329" t="s">
        <v>58</v>
      </c>
      <c r="R329" t="s">
        <v>45</v>
      </c>
      <c r="S329" t="s">
        <v>258</v>
      </c>
      <c r="U329" s="7" t="s">
        <v>47</v>
      </c>
      <c r="V329" s="9" t="s">
        <v>47</v>
      </c>
      <c r="X329" s="7" t="s">
        <v>47</v>
      </c>
      <c r="Y329" s="6">
        <v>949.15</v>
      </c>
      <c r="Z329" s="9" t="s">
        <v>47</v>
      </c>
      <c r="AB329" s="7" t="s">
        <v>47</v>
      </c>
      <c r="AC329" t="s">
        <v>47</v>
      </c>
      <c r="AD329" t="s">
        <v>47</v>
      </c>
      <c r="AE329" s="9" t="s">
        <v>47</v>
      </c>
      <c r="AG329" s="7" t="s">
        <v>47</v>
      </c>
      <c r="AH329" t="s">
        <v>47</v>
      </c>
      <c r="AI329" s="9" t="s">
        <v>47</v>
      </c>
      <c r="AK329" s="7" t="s">
        <v>47</v>
      </c>
      <c r="AL329" t="s">
        <v>47</v>
      </c>
      <c r="AM329" t="s">
        <v>47</v>
      </c>
      <c r="AN329" t="s">
        <v>47</v>
      </c>
      <c r="AO329" t="s">
        <v>47</v>
      </c>
      <c r="AP329" t="s">
        <v>47</v>
      </c>
      <c r="AQ329" t="s">
        <v>47</v>
      </c>
      <c r="AR329" s="9" t="s">
        <v>47</v>
      </c>
    </row>
    <row r="330" spans="1:44" ht="16" x14ac:dyDescent="0.2">
      <c r="A330" s="5">
        <v>45072</v>
      </c>
      <c r="B330" t="s">
        <v>78</v>
      </c>
      <c r="C330" s="6">
        <v>2537.0300000000002</v>
      </c>
      <c r="D330" t="s">
        <v>55</v>
      </c>
      <c r="E330">
        <v>1705</v>
      </c>
      <c r="F330">
        <v>940</v>
      </c>
      <c r="G330">
        <v>2450</v>
      </c>
      <c r="I330" t="s">
        <v>273</v>
      </c>
      <c r="J330" t="s">
        <v>274</v>
      </c>
      <c r="K330" t="s">
        <v>273</v>
      </c>
      <c r="L330" t="s">
        <v>43</v>
      </c>
      <c r="M330" t="s">
        <v>44</v>
      </c>
      <c r="O330" t="s">
        <v>43</v>
      </c>
      <c r="P330" t="s">
        <v>58</v>
      </c>
      <c r="R330" t="s">
        <v>45</v>
      </c>
      <c r="S330" t="s">
        <v>258</v>
      </c>
      <c r="U330" s="7" t="s">
        <v>47</v>
      </c>
      <c r="V330" s="9" t="s">
        <v>47</v>
      </c>
      <c r="X330" s="7" t="s">
        <v>47</v>
      </c>
      <c r="Y330" s="6">
        <v>2537.0300000000002</v>
      </c>
      <c r="Z330" s="9" t="s">
        <v>47</v>
      </c>
      <c r="AB330" s="7" t="s">
        <v>47</v>
      </c>
      <c r="AC330" t="s">
        <v>47</v>
      </c>
      <c r="AD330" t="s">
        <v>47</v>
      </c>
      <c r="AE330" s="9" t="s">
        <v>47</v>
      </c>
      <c r="AG330" s="7" t="s">
        <v>47</v>
      </c>
      <c r="AH330" t="s">
        <v>47</v>
      </c>
      <c r="AI330" s="9" t="s">
        <v>47</v>
      </c>
      <c r="AK330" s="7" t="s">
        <v>47</v>
      </c>
      <c r="AL330" t="s">
        <v>47</v>
      </c>
      <c r="AM330" t="s">
        <v>47</v>
      </c>
      <c r="AN330" t="s">
        <v>47</v>
      </c>
      <c r="AO330" t="s">
        <v>47</v>
      </c>
      <c r="AP330" t="s">
        <v>47</v>
      </c>
      <c r="AQ330" t="s">
        <v>47</v>
      </c>
      <c r="AR330" s="9" t="s">
        <v>47</v>
      </c>
    </row>
    <row r="331" spans="1:44" ht="16" x14ac:dyDescent="0.2">
      <c r="A331" s="5">
        <v>45072</v>
      </c>
      <c r="B331" t="s">
        <v>275</v>
      </c>
      <c r="C331" s="6">
        <v>5285.14</v>
      </c>
      <c r="D331" t="s">
        <v>55</v>
      </c>
      <c r="E331">
        <v>1712</v>
      </c>
      <c r="F331">
        <v>940</v>
      </c>
      <c r="G331">
        <v>2456</v>
      </c>
      <c r="I331" t="s">
        <v>276</v>
      </c>
      <c r="J331" t="s">
        <v>277</v>
      </c>
      <c r="K331" t="s">
        <v>276</v>
      </c>
      <c r="L331" t="s">
        <v>43</v>
      </c>
      <c r="M331" t="s">
        <v>44</v>
      </c>
      <c r="O331" t="s">
        <v>43</v>
      </c>
      <c r="P331" t="s">
        <v>58</v>
      </c>
      <c r="R331" t="s">
        <v>45</v>
      </c>
      <c r="S331" t="s">
        <v>258</v>
      </c>
      <c r="U331" s="7" t="s">
        <v>47</v>
      </c>
      <c r="V331" s="9" t="s">
        <v>47</v>
      </c>
      <c r="X331" s="7" t="s">
        <v>47</v>
      </c>
      <c r="Y331" t="s">
        <v>47</v>
      </c>
      <c r="Z331" s="8">
        <v>5285.14</v>
      </c>
      <c r="AB331" s="7" t="s">
        <v>47</v>
      </c>
      <c r="AC331" t="s">
        <v>47</v>
      </c>
      <c r="AD331" t="s">
        <v>47</v>
      </c>
      <c r="AE331" s="9" t="s">
        <v>47</v>
      </c>
      <c r="AG331" s="7" t="s">
        <v>47</v>
      </c>
      <c r="AH331" t="s">
        <v>47</v>
      </c>
      <c r="AI331" s="9" t="s">
        <v>47</v>
      </c>
      <c r="AK331" s="7" t="s">
        <v>47</v>
      </c>
      <c r="AL331" t="s">
        <v>47</v>
      </c>
      <c r="AM331" t="s">
        <v>47</v>
      </c>
      <c r="AN331" t="s">
        <v>47</v>
      </c>
      <c r="AO331" t="s">
        <v>47</v>
      </c>
      <c r="AP331" t="s">
        <v>47</v>
      </c>
      <c r="AQ331" t="s">
        <v>47</v>
      </c>
      <c r="AR331" s="9" t="s">
        <v>47</v>
      </c>
    </row>
    <row r="332" spans="1:44" ht="16" x14ac:dyDescent="0.2">
      <c r="A332" s="5">
        <v>45077</v>
      </c>
      <c r="B332" t="s">
        <v>48</v>
      </c>
      <c r="C332" s="6">
        <v>722.34</v>
      </c>
      <c r="D332" t="s">
        <v>40</v>
      </c>
      <c r="E332">
        <v>1730</v>
      </c>
      <c r="F332">
        <v>1700</v>
      </c>
      <c r="G332">
        <v>2404</v>
      </c>
      <c r="J332" t="s">
        <v>42</v>
      </c>
      <c r="L332" t="s">
        <v>43</v>
      </c>
      <c r="M332" t="s">
        <v>44</v>
      </c>
      <c r="O332" t="s">
        <v>43</v>
      </c>
      <c r="P332" t="s">
        <v>44</v>
      </c>
      <c r="R332" t="s">
        <v>45</v>
      </c>
      <c r="S332" t="s">
        <v>258</v>
      </c>
      <c r="U332" s="7" t="s">
        <v>47</v>
      </c>
      <c r="V332" s="8">
        <v>722.34</v>
      </c>
      <c r="X332" s="10">
        <v>-722.34</v>
      </c>
      <c r="Y332" t="s">
        <v>47</v>
      </c>
      <c r="Z332" s="9" t="s">
        <v>47</v>
      </c>
      <c r="AB332" s="7" t="s">
        <v>47</v>
      </c>
      <c r="AC332" t="s">
        <v>47</v>
      </c>
      <c r="AD332" t="s">
        <v>47</v>
      </c>
      <c r="AE332" s="9" t="s">
        <v>47</v>
      </c>
      <c r="AG332" s="7" t="s">
        <v>47</v>
      </c>
      <c r="AH332" t="s">
        <v>47</v>
      </c>
      <c r="AI332" s="9" t="s">
        <v>47</v>
      </c>
      <c r="AK332" s="7" t="s">
        <v>47</v>
      </c>
      <c r="AL332" t="s">
        <v>47</v>
      </c>
      <c r="AM332" t="s">
        <v>47</v>
      </c>
      <c r="AN332" t="s">
        <v>47</v>
      </c>
      <c r="AO332" t="s">
        <v>47</v>
      </c>
      <c r="AP332" t="s">
        <v>47</v>
      </c>
      <c r="AQ332" t="s">
        <v>47</v>
      </c>
      <c r="AR332" s="9" t="s">
        <v>47</v>
      </c>
    </row>
    <row r="333" spans="1:44" ht="16" x14ac:dyDescent="0.2">
      <c r="A333" s="5">
        <v>45077</v>
      </c>
      <c r="B333" t="s">
        <v>89</v>
      </c>
      <c r="C333" s="6">
        <v>2181.98</v>
      </c>
      <c r="D333" t="s">
        <v>40</v>
      </c>
      <c r="E333">
        <v>1730</v>
      </c>
      <c r="F333">
        <v>1705</v>
      </c>
      <c r="G333">
        <v>2405</v>
      </c>
      <c r="J333" t="s">
        <v>42</v>
      </c>
      <c r="L333" t="s">
        <v>43</v>
      </c>
      <c r="M333" t="s">
        <v>44</v>
      </c>
      <c r="O333" t="s">
        <v>43</v>
      </c>
      <c r="P333" t="s">
        <v>44</v>
      </c>
      <c r="R333" t="s">
        <v>45</v>
      </c>
      <c r="S333" t="s">
        <v>258</v>
      </c>
      <c r="U333" s="7" t="s">
        <v>47</v>
      </c>
      <c r="V333" s="8">
        <v>2181.98</v>
      </c>
      <c r="X333" s="7" t="s">
        <v>47</v>
      </c>
      <c r="Y333" s="6">
        <v>-2181.98</v>
      </c>
      <c r="Z333" s="9" t="s">
        <v>47</v>
      </c>
      <c r="AB333" s="7" t="s">
        <v>47</v>
      </c>
      <c r="AC333" t="s">
        <v>47</v>
      </c>
      <c r="AD333" t="s">
        <v>47</v>
      </c>
      <c r="AE333" s="9" t="s">
        <v>47</v>
      </c>
      <c r="AG333" s="7" t="s">
        <v>47</v>
      </c>
      <c r="AH333" t="s">
        <v>47</v>
      </c>
      <c r="AI333" s="9" t="s">
        <v>47</v>
      </c>
      <c r="AK333" s="7" t="s">
        <v>47</v>
      </c>
      <c r="AL333" t="s">
        <v>47</v>
      </c>
      <c r="AM333" t="s">
        <v>47</v>
      </c>
      <c r="AN333" t="s">
        <v>47</v>
      </c>
      <c r="AO333" t="s">
        <v>47</v>
      </c>
      <c r="AP333" t="s">
        <v>47</v>
      </c>
      <c r="AQ333" t="s">
        <v>47</v>
      </c>
      <c r="AR333" s="9" t="s">
        <v>47</v>
      </c>
    </row>
    <row r="334" spans="1:44" ht="16" x14ac:dyDescent="0.2">
      <c r="A334" s="5">
        <v>45077</v>
      </c>
      <c r="B334" t="s">
        <v>39</v>
      </c>
      <c r="C334" s="6">
        <v>3276.18</v>
      </c>
      <c r="D334" t="s">
        <v>40</v>
      </c>
      <c r="E334">
        <v>1730</v>
      </c>
      <c r="F334">
        <v>1712</v>
      </c>
      <c r="G334">
        <v>2406</v>
      </c>
      <c r="J334" t="s">
        <v>42</v>
      </c>
      <c r="L334" t="s">
        <v>43</v>
      </c>
      <c r="M334" t="s">
        <v>44</v>
      </c>
      <c r="O334" t="s">
        <v>43</v>
      </c>
      <c r="P334" t="s">
        <v>44</v>
      </c>
      <c r="R334" t="s">
        <v>45</v>
      </c>
      <c r="S334" t="s">
        <v>258</v>
      </c>
      <c r="U334" s="7" t="s">
        <v>47</v>
      </c>
      <c r="V334" s="8">
        <v>3276.18</v>
      </c>
      <c r="X334" s="7" t="s">
        <v>47</v>
      </c>
      <c r="Y334" t="s">
        <v>47</v>
      </c>
      <c r="Z334" s="8">
        <v>-3276.18</v>
      </c>
      <c r="AB334" s="7" t="s">
        <v>47</v>
      </c>
      <c r="AC334" t="s">
        <v>47</v>
      </c>
      <c r="AD334" t="s">
        <v>47</v>
      </c>
      <c r="AE334" s="9" t="s">
        <v>47</v>
      </c>
      <c r="AG334" s="7" t="s">
        <v>47</v>
      </c>
      <c r="AH334" t="s">
        <v>47</v>
      </c>
      <c r="AI334" s="9" t="s">
        <v>47</v>
      </c>
      <c r="AK334" s="7" t="s">
        <v>47</v>
      </c>
      <c r="AL334" t="s">
        <v>47</v>
      </c>
      <c r="AM334" t="s">
        <v>47</v>
      </c>
      <c r="AN334" t="s">
        <v>47</v>
      </c>
      <c r="AO334" t="s">
        <v>47</v>
      </c>
      <c r="AP334" t="s">
        <v>47</v>
      </c>
      <c r="AQ334" t="s">
        <v>47</v>
      </c>
      <c r="AR334" s="9" t="s">
        <v>47</v>
      </c>
    </row>
    <row r="335" spans="1:44" ht="16" x14ac:dyDescent="0.2">
      <c r="A335" s="5">
        <v>45077</v>
      </c>
      <c r="B335" t="s">
        <v>39</v>
      </c>
      <c r="C335" s="6">
        <v>2008.96</v>
      </c>
      <c r="D335" t="s">
        <v>40</v>
      </c>
      <c r="E335">
        <v>1730</v>
      </c>
      <c r="F335">
        <v>1712</v>
      </c>
      <c r="G335">
        <v>2409</v>
      </c>
      <c r="J335" t="s">
        <v>42</v>
      </c>
      <c r="L335" t="s">
        <v>43</v>
      </c>
      <c r="M335" t="s">
        <v>44</v>
      </c>
      <c r="O335" t="s">
        <v>43</v>
      </c>
      <c r="P335" t="s">
        <v>44</v>
      </c>
      <c r="R335" t="s">
        <v>45</v>
      </c>
      <c r="S335" t="s">
        <v>258</v>
      </c>
      <c r="U335" s="7" t="s">
        <v>47</v>
      </c>
      <c r="V335" s="8">
        <v>2008.96</v>
      </c>
      <c r="X335" s="7" t="s">
        <v>47</v>
      </c>
      <c r="Y335" t="s">
        <v>47</v>
      </c>
      <c r="Z335" s="8">
        <v>-2008.96</v>
      </c>
      <c r="AB335" s="7" t="s">
        <v>47</v>
      </c>
      <c r="AC335" t="s">
        <v>47</v>
      </c>
      <c r="AD335" t="s">
        <v>47</v>
      </c>
      <c r="AE335" s="9" t="s">
        <v>47</v>
      </c>
      <c r="AG335" s="7" t="s">
        <v>47</v>
      </c>
      <c r="AH335" t="s">
        <v>47</v>
      </c>
      <c r="AI335" s="9" t="s">
        <v>47</v>
      </c>
      <c r="AK335" s="7" t="s">
        <v>47</v>
      </c>
      <c r="AL335" t="s">
        <v>47</v>
      </c>
      <c r="AM335" t="s">
        <v>47</v>
      </c>
      <c r="AN335" t="s">
        <v>47</v>
      </c>
      <c r="AO335" t="s">
        <v>47</v>
      </c>
      <c r="AP335" t="s">
        <v>47</v>
      </c>
      <c r="AQ335" t="s">
        <v>47</v>
      </c>
      <c r="AR335" s="9" t="s">
        <v>47</v>
      </c>
    </row>
    <row r="336" spans="1:44" ht="16" x14ac:dyDescent="0.2">
      <c r="A336" s="5">
        <v>45077</v>
      </c>
      <c r="B336" t="s">
        <v>48</v>
      </c>
      <c r="C336" s="6">
        <v>370.68</v>
      </c>
      <c r="D336" t="s">
        <v>40</v>
      </c>
      <c r="E336">
        <v>1730</v>
      </c>
      <c r="F336">
        <v>1700</v>
      </c>
      <c r="G336">
        <v>2410</v>
      </c>
      <c r="J336" t="s">
        <v>42</v>
      </c>
      <c r="L336" t="s">
        <v>43</v>
      </c>
      <c r="M336" t="s">
        <v>44</v>
      </c>
      <c r="O336" t="s">
        <v>43</v>
      </c>
      <c r="P336" t="s">
        <v>44</v>
      </c>
      <c r="R336" t="s">
        <v>45</v>
      </c>
      <c r="S336" t="s">
        <v>258</v>
      </c>
      <c r="U336" s="7" t="s">
        <v>47</v>
      </c>
      <c r="V336" s="8">
        <v>370.68</v>
      </c>
      <c r="X336" s="10">
        <v>-370.68</v>
      </c>
      <c r="Y336" t="s">
        <v>47</v>
      </c>
      <c r="Z336" s="9" t="s">
        <v>47</v>
      </c>
      <c r="AB336" s="7" t="s">
        <v>47</v>
      </c>
      <c r="AC336" t="s">
        <v>47</v>
      </c>
      <c r="AD336" t="s">
        <v>47</v>
      </c>
      <c r="AE336" s="9" t="s">
        <v>47</v>
      </c>
      <c r="AG336" s="7" t="s">
        <v>47</v>
      </c>
      <c r="AH336" t="s">
        <v>47</v>
      </c>
      <c r="AI336" s="9" t="s">
        <v>47</v>
      </c>
      <c r="AK336" s="7" t="s">
        <v>47</v>
      </c>
      <c r="AL336" t="s">
        <v>47</v>
      </c>
      <c r="AM336" t="s">
        <v>47</v>
      </c>
      <c r="AN336" t="s">
        <v>47</v>
      </c>
      <c r="AO336" t="s">
        <v>47</v>
      </c>
      <c r="AP336" t="s">
        <v>47</v>
      </c>
      <c r="AQ336" t="s">
        <v>47</v>
      </c>
      <c r="AR336" s="9" t="s">
        <v>47</v>
      </c>
    </row>
    <row r="337" spans="1:44" ht="16" x14ac:dyDescent="0.2">
      <c r="A337" s="5">
        <v>45077</v>
      </c>
      <c r="B337" t="s">
        <v>89</v>
      </c>
      <c r="C337" s="6">
        <v>1304.2</v>
      </c>
      <c r="D337" t="s">
        <v>40</v>
      </c>
      <c r="E337">
        <v>1730</v>
      </c>
      <c r="F337">
        <v>1705</v>
      </c>
      <c r="G337">
        <v>2411</v>
      </c>
      <c r="J337" t="s">
        <v>42</v>
      </c>
      <c r="L337" t="s">
        <v>43</v>
      </c>
      <c r="M337" t="s">
        <v>44</v>
      </c>
      <c r="O337" t="s">
        <v>43</v>
      </c>
      <c r="P337" t="s">
        <v>44</v>
      </c>
      <c r="R337" t="s">
        <v>45</v>
      </c>
      <c r="S337" t="s">
        <v>258</v>
      </c>
      <c r="U337" s="7" t="s">
        <v>47</v>
      </c>
      <c r="V337" s="8">
        <v>1304.2</v>
      </c>
      <c r="X337" s="7" t="s">
        <v>47</v>
      </c>
      <c r="Y337" s="6">
        <v>-1304.2</v>
      </c>
      <c r="Z337" s="9" t="s">
        <v>47</v>
      </c>
      <c r="AB337" s="7" t="s">
        <v>47</v>
      </c>
      <c r="AC337" t="s">
        <v>47</v>
      </c>
      <c r="AD337" t="s">
        <v>47</v>
      </c>
      <c r="AE337" s="9" t="s">
        <v>47</v>
      </c>
      <c r="AG337" s="7" t="s">
        <v>47</v>
      </c>
      <c r="AH337" t="s">
        <v>47</v>
      </c>
      <c r="AI337" s="9" t="s">
        <v>47</v>
      </c>
      <c r="AK337" s="7" t="s">
        <v>47</v>
      </c>
      <c r="AL337" t="s">
        <v>47</v>
      </c>
      <c r="AM337" t="s">
        <v>47</v>
      </c>
      <c r="AN337" t="s">
        <v>47</v>
      </c>
      <c r="AO337" t="s">
        <v>47</v>
      </c>
      <c r="AP337" t="s">
        <v>47</v>
      </c>
      <c r="AQ337" t="s">
        <v>47</v>
      </c>
      <c r="AR337" s="9" t="s">
        <v>47</v>
      </c>
    </row>
    <row r="338" spans="1:44" ht="16" x14ac:dyDescent="0.2">
      <c r="A338" s="5">
        <v>45077</v>
      </c>
      <c r="B338" t="s">
        <v>278</v>
      </c>
      <c r="C338" s="6">
        <v>2847.87</v>
      </c>
      <c r="D338" t="s">
        <v>40</v>
      </c>
      <c r="E338">
        <v>2551</v>
      </c>
      <c r="F338">
        <v>1730</v>
      </c>
      <c r="G338">
        <v>2407</v>
      </c>
      <c r="H338" t="s">
        <v>199</v>
      </c>
      <c r="J338" t="s">
        <v>42</v>
      </c>
      <c r="L338" t="s">
        <v>50</v>
      </c>
      <c r="M338" t="s">
        <v>51</v>
      </c>
      <c r="N338" t="s">
        <v>52</v>
      </c>
      <c r="O338" t="s">
        <v>43</v>
      </c>
      <c r="P338" t="s">
        <v>44</v>
      </c>
      <c r="R338" t="s">
        <v>45</v>
      </c>
      <c r="S338" t="s">
        <v>258</v>
      </c>
      <c r="U338" s="7" t="s">
        <v>47</v>
      </c>
      <c r="V338" s="8">
        <v>-2847.87</v>
      </c>
      <c r="X338" s="7" t="s">
        <v>47</v>
      </c>
      <c r="Y338" t="s">
        <v>47</v>
      </c>
      <c r="Z338" s="9" t="s">
        <v>47</v>
      </c>
      <c r="AB338" s="7" t="s">
        <v>47</v>
      </c>
      <c r="AC338" s="6">
        <v>2847.87</v>
      </c>
      <c r="AD338" t="s">
        <v>47</v>
      </c>
      <c r="AE338" s="9" t="s">
        <v>47</v>
      </c>
      <c r="AG338" s="7" t="s">
        <v>47</v>
      </c>
      <c r="AH338" t="s">
        <v>47</v>
      </c>
      <c r="AI338" s="9" t="s">
        <v>47</v>
      </c>
      <c r="AK338" s="7" t="s">
        <v>47</v>
      </c>
      <c r="AL338" t="s">
        <v>47</v>
      </c>
      <c r="AM338" t="s">
        <v>47</v>
      </c>
      <c r="AN338" t="s">
        <v>47</v>
      </c>
      <c r="AO338" t="s">
        <v>47</v>
      </c>
      <c r="AP338" s="6">
        <v>2847.87</v>
      </c>
      <c r="AQ338" t="s">
        <v>47</v>
      </c>
      <c r="AR338" s="9" t="s">
        <v>47</v>
      </c>
    </row>
    <row r="339" spans="1:44" ht="16" x14ac:dyDescent="0.2">
      <c r="A339" s="5">
        <v>45077</v>
      </c>
      <c r="B339" t="s">
        <v>278</v>
      </c>
      <c r="C339" s="6">
        <v>2158.59</v>
      </c>
      <c r="D339" t="s">
        <v>40</v>
      </c>
      <c r="E339">
        <v>2551</v>
      </c>
      <c r="F339">
        <v>1730</v>
      </c>
      <c r="G339">
        <v>2408</v>
      </c>
      <c r="H339" t="s">
        <v>198</v>
      </c>
      <c r="J339" t="s">
        <v>42</v>
      </c>
      <c r="L339" t="s">
        <v>50</v>
      </c>
      <c r="M339" t="s">
        <v>51</v>
      </c>
      <c r="N339" t="s">
        <v>52</v>
      </c>
      <c r="O339" t="s">
        <v>43</v>
      </c>
      <c r="P339" t="s">
        <v>44</v>
      </c>
      <c r="R339" t="s">
        <v>45</v>
      </c>
      <c r="S339" t="s">
        <v>258</v>
      </c>
      <c r="U339" s="7" t="s">
        <v>47</v>
      </c>
      <c r="V339" s="8">
        <v>-2158.59</v>
      </c>
      <c r="X339" s="7" t="s">
        <v>47</v>
      </c>
      <c r="Y339" t="s">
        <v>47</v>
      </c>
      <c r="Z339" s="9" t="s">
        <v>47</v>
      </c>
      <c r="AB339" s="7" t="s">
        <v>47</v>
      </c>
      <c r="AC339" s="6">
        <v>2158.59</v>
      </c>
      <c r="AD339" t="s">
        <v>47</v>
      </c>
      <c r="AE339" s="9" t="s">
        <v>47</v>
      </c>
      <c r="AG339" s="7" t="s">
        <v>47</v>
      </c>
      <c r="AH339" t="s">
        <v>47</v>
      </c>
      <c r="AI339" s="9" t="s">
        <v>47</v>
      </c>
      <c r="AK339" s="7" t="s">
        <v>47</v>
      </c>
      <c r="AL339" t="s">
        <v>47</v>
      </c>
      <c r="AM339" t="s">
        <v>47</v>
      </c>
      <c r="AN339" t="s">
        <v>47</v>
      </c>
      <c r="AO339" t="s">
        <v>47</v>
      </c>
      <c r="AP339" s="6">
        <v>2158.59</v>
      </c>
      <c r="AQ339" t="s">
        <v>47</v>
      </c>
      <c r="AR339" s="9" t="s">
        <v>47</v>
      </c>
    </row>
    <row r="340" spans="1:44" ht="16" x14ac:dyDescent="0.2">
      <c r="A340" s="5">
        <v>45077</v>
      </c>
      <c r="B340" t="s">
        <v>278</v>
      </c>
      <c r="C340" s="6">
        <v>2988.56</v>
      </c>
      <c r="D340" t="s">
        <v>40</v>
      </c>
      <c r="E340">
        <v>2551</v>
      </c>
      <c r="F340">
        <v>1730</v>
      </c>
      <c r="G340">
        <v>2412</v>
      </c>
      <c r="H340" t="s">
        <v>200</v>
      </c>
      <c r="J340" t="s">
        <v>42</v>
      </c>
      <c r="L340" t="s">
        <v>50</v>
      </c>
      <c r="M340" t="s">
        <v>51</v>
      </c>
      <c r="N340" t="s">
        <v>52</v>
      </c>
      <c r="O340" t="s">
        <v>43</v>
      </c>
      <c r="P340" t="s">
        <v>44</v>
      </c>
      <c r="R340" t="s">
        <v>45</v>
      </c>
      <c r="S340" t="s">
        <v>258</v>
      </c>
      <c r="U340" s="7" t="s">
        <v>47</v>
      </c>
      <c r="V340" s="8">
        <v>-2988.56</v>
      </c>
      <c r="X340" s="7" t="s">
        <v>47</v>
      </c>
      <c r="Y340" t="s">
        <v>47</v>
      </c>
      <c r="Z340" s="9" t="s">
        <v>47</v>
      </c>
      <c r="AB340" s="7" t="s">
        <v>47</v>
      </c>
      <c r="AC340" s="6">
        <v>2988.56</v>
      </c>
      <c r="AD340" t="s">
        <v>47</v>
      </c>
      <c r="AE340" s="9" t="s">
        <v>47</v>
      </c>
      <c r="AG340" s="7" t="s">
        <v>47</v>
      </c>
      <c r="AH340" t="s">
        <v>47</v>
      </c>
      <c r="AI340" s="9" t="s">
        <v>47</v>
      </c>
      <c r="AK340" s="7" t="s">
        <v>47</v>
      </c>
      <c r="AL340" t="s">
        <v>47</v>
      </c>
      <c r="AM340" t="s">
        <v>47</v>
      </c>
      <c r="AN340" t="s">
        <v>47</v>
      </c>
      <c r="AO340" t="s">
        <v>47</v>
      </c>
      <c r="AP340" s="6">
        <v>2988.56</v>
      </c>
      <c r="AQ340" t="s">
        <v>47</v>
      </c>
      <c r="AR340" s="9" t="s">
        <v>47</v>
      </c>
    </row>
    <row r="341" spans="1:44" ht="16" x14ac:dyDescent="0.2">
      <c r="A341" s="5">
        <v>45077</v>
      </c>
      <c r="B341" t="s">
        <v>53</v>
      </c>
      <c r="C341" s="6">
        <v>695.28</v>
      </c>
      <c r="D341" t="s">
        <v>40</v>
      </c>
      <c r="E341">
        <v>2555</v>
      </c>
      <c r="F341">
        <v>1730</v>
      </c>
      <c r="G341">
        <v>2413</v>
      </c>
      <c r="H341" t="s">
        <v>200</v>
      </c>
      <c r="J341" t="s">
        <v>42</v>
      </c>
      <c r="L341" t="s">
        <v>50</v>
      </c>
      <c r="M341" t="s">
        <v>51</v>
      </c>
      <c r="N341" t="s">
        <v>52</v>
      </c>
      <c r="O341" t="s">
        <v>43</v>
      </c>
      <c r="P341" t="s">
        <v>44</v>
      </c>
      <c r="R341" t="s">
        <v>45</v>
      </c>
      <c r="S341" t="s">
        <v>258</v>
      </c>
      <c r="U341" s="7" t="s">
        <v>47</v>
      </c>
      <c r="V341" s="8">
        <v>-695.28</v>
      </c>
      <c r="X341" s="7" t="s">
        <v>47</v>
      </c>
      <c r="Y341" t="s">
        <v>47</v>
      </c>
      <c r="Z341" s="9" t="s">
        <v>47</v>
      </c>
      <c r="AB341" s="7" t="s">
        <v>47</v>
      </c>
      <c r="AC341" t="s">
        <v>47</v>
      </c>
      <c r="AD341" s="6">
        <v>695.28</v>
      </c>
      <c r="AE341" s="9" t="s">
        <v>47</v>
      </c>
      <c r="AG341" s="7" t="s">
        <v>47</v>
      </c>
      <c r="AH341" t="s">
        <v>47</v>
      </c>
      <c r="AI341" s="9" t="s">
        <v>47</v>
      </c>
      <c r="AK341" s="7" t="s">
        <v>47</v>
      </c>
      <c r="AL341" t="s">
        <v>47</v>
      </c>
      <c r="AM341" t="s">
        <v>47</v>
      </c>
      <c r="AN341" t="s">
        <v>47</v>
      </c>
      <c r="AO341" t="s">
        <v>47</v>
      </c>
      <c r="AP341" s="6">
        <v>695.28</v>
      </c>
      <c r="AQ341" t="s">
        <v>47</v>
      </c>
      <c r="AR341" s="9" t="s">
        <v>47</v>
      </c>
    </row>
    <row r="342" spans="1:44" ht="16" x14ac:dyDescent="0.2">
      <c r="A342" s="5">
        <v>45077</v>
      </c>
      <c r="B342" t="s">
        <v>53</v>
      </c>
      <c r="C342" s="6">
        <v>662.55</v>
      </c>
      <c r="D342" t="s">
        <v>40</v>
      </c>
      <c r="E342">
        <v>2555</v>
      </c>
      <c r="F342">
        <v>1730</v>
      </c>
      <c r="G342">
        <v>2414</v>
      </c>
      <c r="H342" t="s">
        <v>199</v>
      </c>
      <c r="J342" t="s">
        <v>42</v>
      </c>
      <c r="L342" t="s">
        <v>50</v>
      </c>
      <c r="M342" t="s">
        <v>51</v>
      </c>
      <c r="N342" t="s">
        <v>52</v>
      </c>
      <c r="O342" t="s">
        <v>43</v>
      </c>
      <c r="P342" t="s">
        <v>44</v>
      </c>
      <c r="R342" t="s">
        <v>45</v>
      </c>
      <c r="S342" t="s">
        <v>258</v>
      </c>
      <c r="U342" s="7" t="s">
        <v>47</v>
      </c>
      <c r="V342" s="8">
        <v>-662.55</v>
      </c>
      <c r="X342" s="7" t="s">
        <v>47</v>
      </c>
      <c r="Y342" t="s">
        <v>47</v>
      </c>
      <c r="Z342" s="9" t="s">
        <v>47</v>
      </c>
      <c r="AB342" s="7" t="s">
        <v>47</v>
      </c>
      <c r="AC342" t="s">
        <v>47</v>
      </c>
      <c r="AD342" s="6">
        <v>662.55</v>
      </c>
      <c r="AE342" s="9" t="s">
        <v>47</v>
      </c>
      <c r="AG342" s="7" t="s">
        <v>47</v>
      </c>
      <c r="AH342" t="s">
        <v>47</v>
      </c>
      <c r="AI342" s="9" t="s">
        <v>47</v>
      </c>
      <c r="AK342" s="7" t="s">
        <v>47</v>
      </c>
      <c r="AL342" t="s">
        <v>47</v>
      </c>
      <c r="AM342" t="s">
        <v>47</v>
      </c>
      <c r="AN342" t="s">
        <v>47</v>
      </c>
      <c r="AO342" t="s">
        <v>47</v>
      </c>
      <c r="AP342" s="6">
        <v>662.55</v>
      </c>
      <c r="AQ342" t="s">
        <v>47</v>
      </c>
      <c r="AR342" s="9" t="s">
        <v>47</v>
      </c>
    </row>
    <row r="343" spans="1:44" ht="16" x14ac:dyDescent="0.2">
      <c r="A343" s="5">
        <v>45077</v>
      </c>
      <c r="B343" t="s">
        <v>53</v>
      </c>
      <c r="C343" s="6">
        <v>511.49</v>
      </c>
      <c r="D343" t="s">
        <v>40</v>
      </c>
      <c r="E343">
        <v>2555</v>
      </c>
      <c r="F343">
        <v>1730</v>
      </c>
      <c r="G343">
        <v>2415</v>
      </c>
      <c r="H343" t="s">
        <v>198</v>
      </c>
      <c r="J343" t="s">
        <v>42</v>
      </c>
      <c r="L343" t="s">
        <v>50</v>
      </c>
      <c r="M343" t="s">
        <v>51</v>
      </c>
      <c r="N343" t="s">
        <v>52</v>
      </c>
      <c r="O343" t="s">
        <v>43</v>
      </c>
      <c r="P343" t="s">
        <v>44</v>
      </c>
      <c r="R343" t="s">
        <v>45</v>
      </c>
      <c r="S343" t="s">
        <v>258</v>
      </c>
      <c r="U343" s="7" t="s">
        <v>47</v>
      </c>
      <c r="V343" s="8">
        <v>-511.49</v>
      </c>
      <c r="X343" s="7" t="s">
        <v>47</v>
      </c>
      <c r="Y343" t="s">
        <v>47</v>
      </c>
      <c r="Z343" s="9" t="s">
        <v>47</v>
      </c>
      <c r="AB343" s="7" t="s">
        <v>47</v>
      </c>
      <c r="AC343" t="s">
        <v>47</v>
      </c>
      <c r="AD343" s="6">
        <v>511.49</v>
      </c>
      <c r="AE343" s="9" t="s">
        <v>47</v>
      </c>
      <c r="AG343" s="7" t="s">
        <v>47</v>
      </c>
      <c r="AH343" t="s">
        <v>47</v>
      </c>
      <c r="AI343" s="9" t="s">
        <v>47</v>
      </c>
      <c r="AK343" s="7" t="s">
        <v>47</v>
      </c>
      <c r="AL343" t="s">
        <v>47</v>
      </c>
      <c r="AM343" t="s">
        <v>47</v>
      </c>
      <c r="AN343" t="s">
        <v>47</v>
      </c>
      <c r="AO343" t="s">
        <v>47</v>
      </c>
      <c r="AP343" s="6">
        <v>511.49</v>
      </c>
      <c r="AQ343" t="s">
        <v>47</v>
      </c>
      <c r="AR343" s="9" t="s">
        <v>47</v>
      </c>
    </row>
    <row r="344" spans="1:44" ht="16" x14ac:dyDescent="0.2">
      <c r="A344" s="5">
        <v>45092</v>
      </c>
      <c r="B344" t="s">
        <v>54</v>
      </c>
      <c r="C344" s="6">
        <v>1093.02</v>
      </c>
      <c r="D344" t="s">
        <v>55</v>
      </c>
      <c r="E344">
        <v>1700</v>
      </c>
      <c r="F344">
        <v>940</v>
      </c>
      <c r="G344">
        <v>2471</v>
      </c>
      <c r="I344" t="s">
        <v>279</v>
      </c>
      <c r="J344" t="s">
        <v>280</v>
      </c>
      <c r="K344" t="s">
        <v>279</v>
      </c>
      <c r="L344" t="s">
        <v>43</v>
      </c>
      <c r="M344" t="s">
        <v>44</v>
      </c>
      <c r="O344" t="s">
        <v>43</v>
      </c>
      <c r="P344" t="s">
        <v>58</v>
      </c>
      <c r="R344" t="s">
        <v>45</v>
      </c>
      <c r="S344" t="s">
        <v>258</v>
      </c>
      <c r="U344" s="7" t="s">
        <v>47</v>
      </c>
      <c r="V344" s="9" t="s">
        <v>47</v>
      </c>
      <c r="X344" s="10">
        <v>1093.02</v>
      </c>
      <c r="Y344" t="s">
        <v>47</v>
      </c>
      <c r="Z344" s="9" t="s">
        <v>47</v>
      </c>
      <c r="AB344" s="7" t="s">
        <v>47</v>
      </c>
      <c r="AC344" t="s">
        <v>47</v>
      </c>
      <c r="AD344" t="s">
        <v>47</v>
      </c>
      <c r="AE344" s="9" t="s">
        <v>47</v>
      </c>
      <c r="AG344" s="7" t="s">
        <v>47</v>
      </c>
      <c r="AH344" t="s">
        <v>47</v>
      </c>
      <c r="AI344" s="9" t="s">
        <v>47</v>
      </c>
      <c r="AK344" s="7" t="s">
        <v>47</v>
      </c>
      <c r="AL344" t="s">
        <v>47</v>
      </c>
      <c r="AM344" t="s">
        <v>47</v>
      </c>
      <c r="AN344" t="s">
        <v>47</v>
      </c>
      <c r="AO344" t="s">
        <v>47</v>
      </c>
      <c r="AP344" t="s">
        <v>47</v>
      </c>
      <c r="AQ344" t="s">
        <v>47</v>
      </c>
      <c r="AR344" s="9" t="s">
        <v>47</v>
      </c>
    </row>
    <row r="345" spans="1:44" ht="16" x14ac:dyDescent="0.2">
      <c r="B345" t="s">
        <v>59</v>
      </c>
      <c r="U345" s="10">
        <f>SUM(U319:U344)</f>
        <v>0</v>
      </c>
      <c r="V345" s="8">
        <f>SUM(V319:V344)</f>
        <v>0</v>
      </c>
      <c r="X345" s="10">
        <f>SUM(X319:X344)</f>
        <v>0</v>
      </c>
      <c r="Y345" s="11">
        <f>SUM(Y319:Y344)</f>
        <v>0</v>
      </c>
      <c r="Z345" s="8">
        <f>SUM(Z319:Z344)</f>
        <v>0</v>
      </c>
      <c r="AB345" s="10">
        <f>SUM(AB319:AB344)</f>
        <v>0</v>
      </c>
      <c r="AC345" s="11">
        <f>SUM(AC319:AC344)</f>
        <v>7995.02</v>
      </c>
      <c r="AD345" s="11">
        <f>SUM(AD319:AD344)</f>
        <v>1869.32</v>
      </c>
      <c r="AE345" s="8">
        <f>SUM(AE319:AE344)</f>
        <v>282.73999999999995</v>
      </c>
      <c r="AG345" s="10">
        <f>SUM(AG319:AG344)</f>
        <v>0</v>
      </c>
      <c r="AH345" s="11">
        <f>SUM(AH319:AH344)</f>
        <v>0</v>
      </c>
      <c r="AI345" s="8">
        <f>SUM(AI319:AI344)</f>
        <v>16.87</v>
      </c>
      <c r="AK345" s="10">
        <f t="shared" ref="AK345:AR345" si="15">SUM(AK319:AK344)</f>
        <v>0</v>
      </c>
      <c r="AL345" s="11">
        <f t="shared" si="15"/>
        <v>16.87</v>
      </c>
      <c r="AM345" s="11">
        <f t="shared" si="15"/>
        <v>0</v>
      </c>
      <c r="AN345" s="11">
        <f t="shared" si="15"/>
        <v>0</v>
      </c>
      <c r="AO345" s="11">
        <f t="shared" si="15"/>
        <v>0</v>
      </c>
      <c r="AP345" s="11">
        <f t="shared" si="15"/>
        <v>10147.08</v>
      </c>
      <c r="AQ345" s="11">
        <f t="shared" si="15"/>
        <v>0</v>
      </c>
      <c r="AR345" s="8">
        <f t="shared" si="15"/>
        <v>0</v>
      </c>
    </row>
    <row r="346" spans="1:44" ht="16" x14ac:dyDescent="0.2">
      <c r="B346" s="12" t="s">
        <v>60</v>
      </c>
      <c r="U346" s="13">
        <f>U345+U317</f>
        <v>0</v>
      </c>
      <c r="V346" s="14">
        <f>V345+V317</f>
        <v>-6.1390892369672656E-12</v>
      </c>
      <c r="X346" s="13">
        <f>X345+X317</f>
        <v>0</v>
      </c>
      <c r="Y346" s="15">
        <f>Y345+Y317</f>
        <v>9.0949470177292824E-13</v>
      </c>
      <c r="Z346" s="14">
        <f>Z345+Z317</f>
        <v>0</v>
      </c>
      <c r="AB346" s="7"/>
      <c r="AE346" s="9"/>
      <c r="AG346" s="7"/>
      <c r="AI346" s="9"/>
      <c r="AK346" s="7"/>
      <c r="AR346" s="9"/>
    </row>
    <row r="347" spans="1:44" x14ac:dyDescent="0.2">
      <c r="U347" s="7"/>
      <c r="V347" s="9"/>
      <c r="X347" s="7"/>
      <c r="Z347" s="9"/>
      <c r="AB347" s="7"/>
      <c r="AE347" s="9"/>
      <c r="AG347" s="7"/>
      <c r="AI347" s="9"/>
      <c r="AK347" s="7"/>
      <c r="AR347" s="9"/>
    </row>
    <row r="348" spans="1:44" ht="16" x14ac:dyDescent="0.2">
      <c r="A348" s="5">
        <v>45103</v>
      </c>
      <c r="B348" t="s">
        <v>220</v>
      </c>
      <c r="C348" s="6">
        <v>69.73</v>
      </c>
      <c r="D348" t="s">
        <v>40</v>
      </c>
      <c r="E348">
        <v>940</v>
      </c>
      <c r="F348">
        <v>703</v>
      </c>
      <c r="G348">
        <v>2478</v>
      </c>
      <c r="I348" t="s">
        <v>281</v>
      </c>
      <c r="J348" t="s">
        <v>282</v>
      </c>
      <c r="K348" t="s">
        <v>281</v>
      </c>
      <c r="L348" t="s">
        <v>43</v>
      </c>
      <c r="M348" t="s">
        <v>58</v>
      </c>
      <c r="O348" t="s">
        <v>43</v>
      </c>
      <c r="P348" t="s">
        <v>58</v>
      </c>
      <c r="R348" t="s">
        <v>45</v>
      </c>
      <c r="S348" t="s">
        <v>283</v>
      </c>
      <c r="U348" s="10">
        <v>-69.73</v>
      </c>
      <c r="V348" s="9" t="s">
        <v>47</v>
      </c>
      <c r="X348" s="7" t="s">
        <v>47</v>
      </c>
      <c r="Y348" t="s">
        <v>47</v>
      </c>
      <c r="Z348" s="9" t="s">
        <v>47</v>
      </c>
      <c r="AB348" s="7" t="s">
        <v>47</v>
      </c>
      <c r="AC348" t="s">
        <v>47</v>
      </c>
      <c r="AD348" t="s">
        <v>47</v>
      </c>
      <c r="AE348" s="9" t="s">
        <v>47</v>
      </c>
      <c r="AG348" s="7" t="s">
        <v>47</v>
      </c>
      <c r="AH348" t="s">
        <v>47</v>
      </c>
      <c r="AI348" s="9" t="s">
        <v>47</v>
      </c>
      <c r="AK348" s="7" t="s">
        <v>47</v>
      </c>
      <c r="AL348" t="s">
        <v>47</v>
      </c>
      <c r="AM348" t="s">
        <v>47</v>
      </c>
      <c r="AN348" t="s">
        <v>47</v>
      </c>
      <c r="AO348" t="s">
        <v>47</v>
      </c>
      <c r="AP348" t="s">
        <v>47</v>
      </c>
      <c r="AQ348" t="s">
        <v>47</v>
      </c>
      <c r="AR348" s="9" t="s">
        <v>47</v>
      </c>
    </row>
    <row r="349" spans="1:44" ht="16" x14ac:dyDescent="0.2">
      <c r="A349" s="5">
        <v>45103</v>
      </c>
      <c r="B349" t="s">
        <v>220</v>
      </c>
      <c r="C349" s="6">
        <v>69.73</v>
      </c>
      <c r="D349" t="s">
        <v>40</v>
      </c>
      <c r="E349">
        <v>940</v>
      </c>
      <c r="F349">
        <v>703</v>
      </c>
      <c r="G349">
        <v>2477</v>
      </c>
      <c r="I349" t="s">
        <v>284</v>
      </c>
      <c r="J349" t="s">
        <v>285</v>
      </c>
      <c r="K349" t="s">
        <v>284</v>
      </c>
      <c r="L349" t="s">
        <v>43</v>
      </c>
      <c r="M349" t="s">
        <v>58</v>
      </c>
      <c r="O349" t="s">
        <v>43</v>
      </c>
      <c r="P349" t="s">
        <v>58</v>
      </c>
      <c r="R349" t="s">
        <v>45</v>
      </c>
      <c r="S349" t="s">
        <v>283</v>
      </c>
      <c r="U349" s="10">
        <v>-69.73</v>
      </c>
      <c r="V349" s="9" t="s">
        <v>47</v>
      </c>
      <c r="X349" s="7" t="s">
        <v>47</v>
      </c>
      <c r="Y349" t="s">
        <v>47</v>
      </c>
      <c r="Z349" s="9" t="s">
        <v>47</v>
      </c>
      <c r="AB349" s="7" t="s">
        <v>47</v>
      </c>
      <c r="AC349" t="s">
        <v>47</v>
      </c>
      <c r="AD349" t="s">
        <v>47</v>
      </c>
      <c r="AE349" s="9" t="s">
        <v>47</v>
      </c>
      <c r="AG349" s="7" t="s">
        <v>47</v>
      </c>
      <c r="AH349" t="s">
        <v>47</v>
      </c>
      <c r="AI349" s="9" t="s">
        <v>47</v>
      </c>
      <c r="AK349" s="7" t="s">
        <v>47</v>
      </c>
      <c r="AL349" t="s">
        <v>47</v>
      </c>
      <c r="AM349" t="s">
        <v>47</v>
      </c>
      <c r="AN349" t="s">
        <v>47</v>
      </c>
      <c r="AO349" t="s">
        <v>47</v>
      </c>
      <c r="AP349" t="s">
        <v>47</v>
      </c>
      <c r="AQ349" t="s">
        <v>47</v>
      </c>
      <c r="AR349" s="9" t="s">
        <v>47</v>
      </c>
    </row>
    <row r="350" spans="1:44" ht="16" x14ac:dyDescent="0.2">
      <c r="A350" s="5">
        <v>45103</v>
      </c>
      <c r="B350" t="s">
        <v>286</v>
      </c>
      <c r="C350" s="6">
        <v>7331.14</v>
      </c>
      <c r="D350" t="s">
        <v>55</v>
      </c>
      <c r="E350">
        <v>1712</v>
      </c>
      <c r="F350">
        <v>940</v>
      </c>
      <c r="G350">
        <v>2481</v>
      </c>
      <c r="I350" t="s">
        <v>287</v>
      </c>
      <c r="J350" t="s">
        <v>288</v>
      </c>
      <c r="K350" t="s">
        <v>287</v>
      </c>
      <c r="L350" t="s">
        <v>43</v>
      </c>
      <c r="M350" t="s">
        <v>44</v>
      </c>
      <c r="O350" t="s">
        <v>43</v>
      </c>
      <c r="P350" t="s">
        <v>58</v>
      </c>
      <c r="R350" t="s">
        <v>45</v>
      </c>
      <c r="S350" t="s">
        <v>283</v>
      </c>
      <c r="U350" s="7" t="s">
        <v>47</v>
      </c>
      <c r="V350" s="9" t="s">
        <v>47</v>
      </c>
      <c r="X350" s="7" t="s">
        <v>47</v>
      </c>
      <c r="Y350" t="s">
        <v>47</v>
      </c>
      <c r="Z350" s="8">
        <v>7331.14</v>
      </c>
      <c r="AB350" s="7" t="s">
        <v>47</v>
      </c>
      <c r="AC350" t="s">
        <v>47</v>
      </c>
      <c r="AD350" t="s">
        <v>47</v>
      </c>
      <c r="AE350" s="9" t="s">
        <v>47</v>
      </c>
      <c r="AG350" s="7" t="s">
        <v>47</v>
      </c>
      <c r="AH350" t="s">
        <v>47</v>
      </c>
      <c r="AI350" s="9" t="s">
        <v>47</v>
      </c>
      <c r="AK350" s="7" t="s">
        <v>47</v>
      </c>
      <c r="AL350" t="s">
        <v>47</v>
      </c>
      <c r="AM350" t="s">
        <v>47</v>
      </c>
      <c r="AN350" t="s">
        <v>47</v>
      </c>
      <c r="AO350" t="s">
        <v>47</v>
      </c>
      <c r="AP350" t="s">
        <v>47</v>
      </c>
      <c r="AQ350" t="s">
        <v>47</v>
      </c>
      <c r="AR350" s="9" t="s">
        <v>47</v>
      </c>
    </row>
    <row r="351" spans="1:44" ht="16" x14ac:dyDescent="0.2">
      <c r="A351" s="5">
        <v>45104</v>
      </c>
      <c r="B351" t="s">
        <v>185</v>
      </c>
      <c r="C351" s="6">
        <v>43.17</v>
      </c>
      <c r="D351" t="s">
        <v>40</v>
      </c>
      <c r="E351">
        <v>940</v>
      </c>
      <c r="F351">
        <v>703</v>
      </c>
      <c r="G351">
        <v>2480</v>
      </c>
      <c r="I351" t="s">
        <v>289</v>
      </c>
      <c r="J351" t="s">
        <v>290</v>
      </c>
      <c r="K351" t="s">
        <v>289</v>
      </c>
      <c r="L351" t="s">
        <v>43</v>
      </c>
      <c r="M351" t="s">
        <v>58</v>
      </c>
      <c r="O351" t="s">
        <v>43</v>
      </c>
      <c r="P351" t="s">
        <v>58</v>
      </c>
      <c r="R351" t="s">
        <v>45</v>
      </c>
      <c r="S351" t="s">
        <v>283</v>
      </c>
      <c r="U351" s="10">
        <v>-43.17</v>
      </c>
      <c r="V351" s="9" t="s">
        <v>47</v>
      </c>
      <c r="X351" s="7" t="s">
        <v>47</v>
      </c>
      <c r="Y351" t="s">
        <v>47</v>
      </c>
      <c r="Z351" s="9" t="s">
        <v>47</v>
      </c>
      <c r="AB351" s="7" t="s">
        <v>47</v>
      </c>
      <c r="AC351" t="s">
        <v>47</v>
      </c>
      <c r="AD351" t="s">
        <v>47</v>
      </c>
      <c r="AE351" s="9" t="s">
        <v>47</v>
      </c>
      <c r="AG351" s="7" t="s">
        <v>47</v>
      </c>
      <c r="AH351" t="s">
        <v>47</v>
      </c>
      <c r="AI351" s="9" t="s">
        <v>47</v>
      </c>
      <c r="AK351" s="7" t="s">
        <v>47</v>
      </c>
      <c r="AL351" t="s">
        <v>47</v>
      </c>
      <c r="AM351" t="s">
        <v>47</v>
      </c>
      <c r="AN351" t="s">
        <v>47</v>
      </c>
      <c r="AO351" t="s">
        <v>47</v>
      </c>
      <c r="AP351" t="s">
        <v>47</v>
      </c>
      <c r="AQ351" t="s">
        <v>47</v>
      </c>
      <c r="AR351" s="9" t="s">
        <v>47</v>
      </c>
    </row>
    <row r="352" spans="1:44" ht="16" x14ac:dyDescent="0.2">
      <c r="A352" s="5">
        <v>45105</v>
      </c>
      <c r="B352" t="s">
        <v>78</v>
      </c>
      <c r="C352" s="6">
        <v>2537.0300000000002</v>
      </c>
      <c r="D352" t="s">
        <v>55</v>
      </c>
      <c r="E352">
        <v>1705</v>
      </c>
      <c r="F352">
        <v>940</v>
      </c>
      <c r="G352">
        <v>2483</v>
      </c>
      <c r="I352" t="s">
        <v>291</v>
      </c>
      <c r="J352" t="s">
        <v>292</v>
      </c>
      <c r="K352" t="s">
        <v>291</v>
      </c>
      <c r="L352" t="s">
        <v>43</v>
      </c>
      <c r="M352" t="s">
        <v>44</v>
      </c>
      <c r="O352" t="s">
        <v>43</v>
      </c>
      <c r="P352" t="s">
        <v>58</v>
      </c>
      <c r="R352" t="s">
        <v>45</v>
      </c>
      <c r="S352" t="s">
        <v>283</v>
      </c>
      <c r="U352" s="7" t="s">
        <v>47</v>
      </c>
      <c r="V352" s="9" t="s">
        <v>47</v>
      </c>
      <c r="X352" s="7" t="s">
        <v>47</v>
      </c>
      <c r="Y352" s="6">
        <v>2537.0300000000002</v>
      </c>
      <c r="Z352" s="9" t="s">
        <v>47</v>
      </c>
      <c r="AB352" s="7" t="s">
        <v>47</v>
      </c>
      <c r="AC352" t="s">
        <v>47</v>
      </c>
      <c r="AD352" t="s">
        <v>47</v>
      </c>
      <c r="AE352" s="9" t="s">
        <v>47</v>
      </c>
      <c r="AG352" s="7" t="s">
        <v>47</v>
      </c>
      <c r="AH352" t="s">
        <v>47</v>
      </c>
      <c r="AI352" s="9" t="s">
        <v>47</v>
      </c>
      <c r="AK352" s="7" t="s">
        <v>47</v>
      </c>
      <c r="AL352" t="s">
        <v>47</v>
      </c>
      <c r="AM352" t="s">
        <v>47</v>
      </c>
      <c r="AN352" t="s">
        <v>47</v>
      </c>
      <c r="AO352" t="s">
        <v>47</v>
      </c>
      <c r="AP352" t="s">
        <v>47</v>
      </c>
      <c r="AQ352" t="s">
        <v>47</v>
      </c>
      <c r="AR352" s="9" t="s">
        <v>47</v>
      </c>
    </row>
    <row r="353" spans="1:44" ht="16" x14ac:dyDescent="0.2">
      <c r="A353" s="5">
        <v>45105</v>
      </c>
      <c r="B353" t="s">
        <v>104</v>
      </c>
      <c r="C353" s="6">
        <v>949.15</v>
      </c>
      <c r="D353" t="s">
        <v>55</v>
      </c>
      <c r="E353">
        <v>1705</v>
      </c>
      <c r="F353">
        <v>940</v>
      </c>
      <c r="G353">
        <v>2482</v>
      </c>
      <c r="I353" t="s">
        <v>293</v>
      </c>
      <c r="J353" t="s">
        <v>294</v>
      </c>
      <c r="K353" t="s">
        <v>293</v>
      </c>
      <c r="L353" t="s">
        <v>43</v>
      </c>
      <c r="M353" t="s">
        <v>44</v>
      </c>
      <c r="O353" t="s">
        <v>43</v>
      </c>
      <c r="P353" t="s">
        <v>58</v>
      </c>
      <c r="R353" t="s">
        <v>45</v>
      </c>
      <c r="S353" t="s">
        <v>283</v>
      </c>
      <c r="U353" s="7" t="s">
        <v>47</v>
      </c>
      <c r="V353" s="9" t="s">
        <v>47</v>
      </c>
      <c r="X353" s="7" t="s">
        <v>47</v>
      </c>
      <c r="Y353" s="6">
        <v>949.15</v>
      </c>
      <c r="Z353" s="9" t="s">
        <v>47</v>
      </c>
      <c r="AB353" s="7" t="s">
        <v>47</v>
      </c>
      <c r="AC353" t="s">
        <v>47</v>
      </c>
      <c r="AD353" t="s">
        <v>47</v>
      </c>
      <c r="AE353" s="9" t="s">
        <v>47</v>
      </c>
      <c r="AG353" s="7" t="s">
        <v>47</v>
      </c>
      <c r="AH353" t="s">
        <v>47</v>
      </c>
      <c r="AI353" s="9" t="s">
        <v>47</v>
      </c>
      <c r="AK353" s="7" t="s">
        <v>47</v>
      </c>
      <c r="AL353" t="s">
        <v>47</v>
      </c>
      <c r="AM353" t="s">
        <v>47</v>
      </c>
      <c r="AN353" t="s">
        <v>47</v>
      </c>
      <c r="AO353" t="s">
        <v>47</v>
      </c>
      <c r="AP353" t="s">
        <v>47</v>
      </c>
      <c r="AQ353" t="s">
        <v>47</v>
      </c>
      <c r="AR353" s="9" t="s">
        <v>47</v>
      </c>
    </row>
    <row r="354" spans="1:44" ht="16" x14ac:dyDescent="0.2">
      <c r="A354" s="5">
        <v>45107</v>
      </c>
      <c r="B354" t="s">
        <v>295</v>
      </c>
      <c r="C354" s="6">
        <v>43.17</v>
      </c>
      <c r="D354" t="s">
        <v>40</v>
      </c>
      <c r="E354">
        <v>703</v>
      </c>
      <c r="F354">
        <v>1730</v>
      </c>
      <c r="G354">
        <v>2564</v>
      </c>
      <c r="J354" t="s">
        <v>42</v>
      </c>
      <c r="L354" t="s">
        <v>43</v>
      </c>
      <c r="M354" t="s">
        <v>58</v>
      </c>
      <c r="O354" t="s">
        <v>43</v>
      </c>
      <c r="P354" t="s">
        <v>44</v>
      </c>
      <c r="R354" t="s">
        <v>45</v>
      </c>
      <c r="S354" t="s">
        <v>283</v>
      </c>
      <c r="U354" s="10">
        <v>43.17</v>
      </c>
      <c r="V354" s="8">
        <v>-43.17</v>
      </c>
      <c r="X354" s="7" t="s">
        <v>47</v>
      </c>
      <c r="Y354" t="s">
        <v>47</v>
      </c>
      <c r="Z354" s="9" t="s">
        <v>47</v>
      </c>
      <c r="AB354" s="7" t="s">
        <v>47</v>
      </c>
      <c r="AC354" t="s">
        <v>47</v>
      </c>
      <c r="AD354" t="s">
        <v>47</v>
      </c>
      <c r="AE354" s="9" t="s">
        <v>47</v>
      </c>
      <c r="AG354" s="7" t="s">
        <v>47</v>
      </c>
      <c r="AH354" t="s">
        <v>47</v>
      </c>
      <c r="AI354" s="9" t="s">
        <v>47</v>
      </c>
      <c r="AK354" s="7" t="s">
        <v>47</v>
      </c>
      <c r="AL354" t="s">
        <v>47</v>
      </c>
      <c r="AM354" t="s">
        <v>47</v>
      </c>
      <c r="AN354" t="s">
        <v>47</v>
      </c>
      <c r="AO354" t="s">
        <v>47</v>
      </c>
      <c r="AP354" t="s">
        <v>47</v>
      </c>
      <c r="AQ354" t="s">
        <v>47</v>
      </c>
      <c r="AR354" s="9" t="s">
        <v>47</v>
      </c>
    </row>
    <row r="355" spans="1:44" ht="16" x14ac:dyDescent="0.2">
      <c r="A355" s="5">
        <v>45107</v>
      </c>
      <c r="B355" t="s">
        <v>296</v>
      </c>
      <c r="C355" s="6">
        <v>139.46</v>
      </c>
      <c r="D355" t="s">
        <v>40</v>
      </c>
      <c r="E355">
        <v>703</v>
      </c>
      <c r="F355">
        <v>1730</v>
      </c>
      <c r="G355">
        <v>2565</v>
      </c>
      <c r="J355" t="s">
        <v>42</v>
      </c>
      <c r="L355" t="s">
        <v>43</v>
      </c>
      <c r="M355" t="s">
        <v>58</v>
      </c>
      <c r="O355" t="s">
        <v>43</v>
      </c>
      <c r="P355" t="s">
        <v>44</v>
      </c>
      <c r="R355" t="s">
        <v>45</v>
      </c>
      <c r="S355" t="s">
        <v>283</v>
      </c>
      <c r="U355" s="10">
        <v>139.46</v>
      </c>
      <c r="V355" s="8">
        <v>-139.46</v>
      </c>
      <c r="X355" s="7" t="s">
        <v>47</v>
      </c>
      <c r="Y355" t="s">
        <v>47</v>
      </c>
      <c r="Z355" s="9" t="s">
        <v>47</v>
      </c>
      <c r="AB355" s="7" t="s">
        <v>47</v>
      </c>
      <c r="AC355" t="s">
        <v>47</v>
      </c>
      <c r="AD355" t="s">
        <v>47</v>
      </c>
      <c r="AE355" s="9" t="s">
        <v>47</v>
      </c>
      <c r="AG355" s="7" t="s">
        <v>47</v>
      </c>
      <c r="AH355" t="s">
        <v>47</v>
      </c>
      <c r="AI355" s="9" t="s">
        <v>47</v>
      </c>
      <c r="AK355" s="7" t="s">
        <v>47</v>
      </c>
      <c r="AL355" t="s">
        <v>47</v>
      </c>
      <c r="AM355" t="s">
        <v>47</v>
      </c>
      <c r="AN355" t="s">
        <v>47</v>
      </c>
      <c r="AO355" t="s">
        <v>47</v>
      </c>
      <c r="AP355" t="s">
        <v>47</v>
      </c>
      <c r="AQ355" t="s">
        <v>47</v>
      </c>
      <c r="AR355" s="9" t="s">
        <v>47</v>
      </c>
    </row>
    <row r="356" spans="1:44" ht="16" x14ac:dyDescent="0.2">
      <c r="A356" s="5">
        <v>45107</v>
      </c>
      <c r="B356" t="s">
        <v>48</v>
      </c>
      <c r="C356" s="6">
        <v>722.34</v>
      </c>
      <c r="D356" t="s">
        <v>40</v>
      </c>
      <c r="E356">
        <v>1730</v>
      </c>
      <c r="F356">
        <v>1700</v>
      </c>
      <c r="G356">
        <v>2566</v>
      </c>
      <c r="J356" t="s">
        <v>42</v>
      </c>
      <c r="L356" t="s">
        <v>43</v>
      </c>
      <c r="M356" t="s">
        <v>44</v>
      </c>
      <c r="O356" t="s">
        <v>43</v>
      </c>
      <c r="P356" t="s">
        <v>44</v>
      </c>
      <c r="R356" t="s">
        <v>45</v>
      </c>
      <c r="S356" t="s">
        <v>283</v>
      </c>
      <c r="U356" s="7" t="s">
        <v>47</v>
      </c>
      <c r="V356" s="8">
        <v>722.34</v>
      </c>
      <c r="X356" s="10">
        <v>-722.34</v>
      </c>
      <c r="Y356" t="s">
        <v>47</v>
      </c>
      <c r="Z356" s="9" t="s">
        <v>47</v>
      </c>
      <c r="AB356" s="7" t="s">
        <v>47</v>
      </c>
      <c r="AC356" t="s">
        <v>47</v>
      </c>
      <c r="AD356" t="s">
        <v>47</v>
      </c>
      <c r="AE356" s="9" t="s">
        <v>47</v>
      </c>
      <c r="AG356" s="7" t="s">
        <v>47</v>
      </c>
      <c r="AH356" t="s">
        <v>47</v>
      </c>
      <c r="AI356" s="9" t="s">
        <v>47</v>
      </c>
      <c r="AK356" s="7" t="s">
        <v>47</v>
      </c>
      <c r="AL356" t="s">
        <v>47</v>
      </c>
      <c r="AM356" t="s">
        <v>47</v>
      </c>
      <c r="AN356" t="s">
        <v>47</v>
      </c>
      <c r="AO356" t="s">
        <v>47</v>
      </c>
      <c r="AP356" t="s">
        <v>47</v>
      </c>
      <c r="AQ356" t="s">
        <v>47</v>
      </c>
      <c r="AR356" s="9" t="s">
        <v>47</v>
      </c>
    </row>
    <row r="357" spans="1:44" ht="16" x14ac:dyDescent="0.2">
      <c r="A357" s="5">
        <v>45107</v>
      </c>
      <c r="B357" t="s">
        <v>39</v>
      </c>
      <c r="C357" s="6">
        <v>4516.18</v>
      </c>
      <c r="D357" t="s">
        <v>40</v>
      </c>
      <c r="E357">
        <v>1730</v>
      </c>
      <c r="F357">
        <v>1712</v>
      </c>
      <c r="G357">
        <v>2568</v>
      </c>
      <c r="J357" t="s">
        <v>42</v>
      </c>
      <c r="L357" t="s">
        <v>43</v>
      </c>
      <c r="M357" t="s">
        <v>44</v>
      </c>
      <c r="O357" t="s">
        <v>43</v>
      </c>
      <c r="P357" t="s">
        <v>44</v>
      </c>
      <c r="R357" t="s">
        <v>45</v>
      </c>
      <c r="S357" t="s">
        <v>283</v>
      </c>
      <c r="U357" s="7" t="s">
        <v>47</v>
      </c>
      <c r="V357" s="8">
        <v>4516.18</v>
      </c>
      <c r="X357" s="7" t="s">
        <v>47</v>
      </c>
      <c r="Y357" t="s">
        <v>47</v>
      </c>
      <c r="Z357" s="8">
        <v>-4516.18</v>
      </c>
      <c r="AB357" s="7" t="s">
        <v>47</v>
      </c>
      <c r="AC357" t="s">
        <v>47</v>
      </c>
      <c r="AD357" t="s">
        <v>47</v>
      </c>
      <c r="AE357" s="9" t="s">
        <v>47</v>
      </c>
      <c r="AG357" s="7" t="s">
        <v>47</v>
      </c>
      <c r="AH357" t="s">
        <v>47</v>
      </c>
      <c r="AI357" s="9" t="s">
        <v>47</v>
      </c>
      <c r="AK357" s="7" t="s">
        <v>47</v>
      </c>
      <c r="AL357" t="s">
        <v>47</v>
      </c>
      <c r="AM357" t="s">
        <v>47</v>
      </c>
      <c r="AN357" t="s">
        <v>47</v>
      </c>
      <c r="AO357" t="s">
        <v>47</v>
      </c>
      <c r="AP357" t="s">
        <v>47</v>
      </c>
      <c r="AQ357" t="s">
        <v>47</v>
      </c>
      <c r="AR357" s="9" t="s">
        <v>47</v>
      </c>
    </row>
    <row r="358" spans="1:44" ht="16" x14ac:dyDescent="0.2">
      <c r="A358" s="5">
        <v>45107</v>
      </c>
      <c r="B358" t="s">
        <v>297</v>
      </c>
      <c r="C358" s="6">
        <v>139.46</v>
      </c>
      <c r="D358" t="s">
        <v>40</v>
      </c>
      <c r="E358">
        <v>1730</v>
      </c>
      <c r="F358">
        <v>2551</v>
      </c>
      <c r="G358">
        <v>2575</v>
      </c>
      <c r="H358" t="s">
        <v>200</v>
      </c>
      <c r="J358" t="s">
        <v>42</v>
      </c>
      <c r="L358" t="s">
        <v>43</v>
      </c>
      <c r="M358" t="s">
        <v>44</v>
      </c>
      <c r="O358" t="s">
        <v>50</v>
      </c>
      <c r="P358" t="s">
        <v>51</v>
      </c>
      <c r="Q358" t="s">
        <v>52</v>
      </c>
      <c r="R358" t="s">
        <v>45</v>
      </c>
      <c r="S358" t="s">
        <v>283</v>
      </c>
      <c r="U358" s="7" t="s">
        <v>47</v>
      </c>
      <c r="V358" s="8">
        <v>139.46</v>
      </c>
      <c r="X358" s="7" t="s">
        <v>47</v>
      </c>
      <c r="Y358" t="s">
        <v>47</v>
      </c>
      <c r="Z358" s="9" t="s">
        <v>47</v>
      </c>
      <c r="AB358" s="7" t="s">
        <v>47</v>
      </c>
      <c r="AC358" s="6">
        <v>-139.46</v>
      </c>
      <c r="AD358" t="s">
        <v>47</v>
      </c>
      <c r="AE358" s="9" t="s">
        <v>47</v>
      </c>
      <c r="AG358" s="7" t="s">
        <v>47</v>
      </c>
      <c r="AH358" t="s">
        <v>47</v>
      </c>
      <c r="AI358" s="9" t="s">
        <v>47</v>
      </c>
      <c r="AK358" s="7" t="s">
        <v>47</v>
      </c>
      <c r="AL358" t="s">
        <v>47</v>
      </c>
      <c r="AM358" t="s">
        <v>47</v>
      </c>
      <c r="AN358" t="s">
        <v>47</v>
      </c>
      <c r="AO358" t="s">
        <v>47</v>
      </c>
      <c r="AP358" s="6">
        <v>-139.46</v>
      </c>
      <c r="AQ358" t="s">
        <v>47</v>
      </c>
      <c r="AR358" s="9" t="s">
        <v>47</v>
      </c>
    </row>
    <row r="359" spans="1:44" ht="16" x14ac:dyDescent="0.2">
      <c r="A359" s="5">
        <v>45107</v>
      </c>
      <c r="B359" t="s">
        <v>89</v>
      </c>
      <c r="C359" s="6">
        <v>1304.2</v>
      </c>
      <c r="D359" t="s">
        <v>40</v>
      </c>
      <c r="E359">
        <v>1730</v>
      </c>
      <c r="F359">
        <v>1705</v>
      </c>
      <c r="G359">
        <v>3537</v>
      </c>
      <c r="J359" t="s">
        <v>42</v>
      </c>
      <c r="L359" t="s">
        <v>43</v>
      </c>
      <c r="M359" t="s">
        <v>44</v>
      </c>
      <c r="O359" t="s">
        <v>43</v>
      </c>
      <c r="P359" t="s">
        <v>44</v>
      </c>
      <c r="R359" t="s">
        <v>45</v>
      </c>
      <c r="S359" t="s">
        <v>283</v>
      </c>
      <c r="U359" s="7" t="s">
        <v>47</v>
      </c>
      <c r="V359" s="8">
        <v>1304.2</v>
      </c>
      <c r="X359" s="7" t="s">
        <v>47</v>
      </c>
      <c r="Y359" s="6">
        <v>-1304.2</v>
      </c>
      <c r="Z359" s="9" t="s">
        <v>47</v>
      </c>
      <c r="AB359" s="7" t="s">
        <v>47</v>
      </c>
      <c r="AC359" t="s">
        <v>47</v>
      </c>
      <c r="AD359" t="s">
        <v>47</v>
      </c>
      <c r="AE359" s="9" t="s">
        <v>47</v>
      </c>
      <c r="AG359" s="7" t="s">
        <v>47</v>
      </c>
      <c r="AH359" t="s">
        <v>47</v>
      </c>
      <c r="AI359" s="9" t="s">
        <v>47</v>
      </c>
      <c r="AK359" s="7" t="s">
        <v>47</v>
      </c>
      <c r="AL359" t="s">
        <v>47</v>
      </c>
      <c r="AM359" t="s">
        <v>47</v>
      </c>
      <c r="AN359" t="s">
        <v>47</v>
      </c>
      <c r="AO359" t="s">
        <v>47</v>
      </c>
      <c r="AP359" t="s">
        <v>47</v>
      </c>
      <c r="AQ359" t="s">
        <v>47</v>
      </c>
      <c r="AR359" s="9" t="s">
        <v>47</v>
      </c>
    </row>
    <row r="360" spans="1:44" ht="16" x14ac:dyDescent="0.2">
      <c r="A360" s="5">
        <v>45107</v>
      </c>
      <c r="B360" t="s">
        <v>48</v>
      </c>
      <c r="C360" s="6">
        <v>370.68</v>
      </c>
      <c r="D360" t="s">
        <v>40</v>
      </c>
      <c r="E360">
        <v>1730</v>
      </c>
      <c r="F360">
        <v>1700</v>
      </c>
      <c r="G360">
        <v>3538</v>
      </c>
      <c r="J360" t="s">
        <v>42</v>
      </c>
      <c r="L360" t="s">
        <v>43</v>
      </c>
      <c r="M360" t="s">
        <v>44</v>
      </c>
      <c r="O360" t="s">
        <v>43</v>
      </c>
      <c r="P360" t="s">
        <v>44</v>
      </c>
      <c r="R360" t="s">
        <v>45</v>
      </c>
      <c r="S360" t="s">
        <v>283</v>
      </c>
      <c r="U360" s="7" t="s">
        <v>47</v>
      </c>
      <c r="V360" s="8">
        <v>370.68</v>
      </c>
      <c r="X360" s="10">
        <v>-370.68</v>
      </c>
      <c r="Y360" t="s">
        <v>47</v>
      </c>
      <c r="Z360" s="9" t="s">
        <v>47</v>
      </c>
      <c r="AB360" s="7" t="s">
        <v>47</v>
      </c>
      <c r="AC360" t="s">
        <v>47</v>
      </c>
      <c r="AD360" t="s">
        <v>47</v>
      </c>
      <c r="AE360" s="9" t="s">
        <v>47</v>
      </c>
      <c r="AG360" s="7" t="s">
        <v>47</v>
      </c>
      <c r="AH360" t="s">
        <v>47</v>
      </c>
      <c r="AI360" s="9" t="s">
        <v>47</v>
      </c>
      <c r="AK360" s="7" t="s">
        <v>47</v>
      </c>
      <c r="AL360" t="s">
        <v>47</v>
      </c>
      <c r="AM360" t="s">
        <v>47</v>
      </c>
      <c r="AN360" t="s">
        <v>47</v>
      </c>
      <c r="AO360" t="s">
        <v>47</v>
      </c>
      <c r="AP360" t="s">
        <v>47</v>
      </c>
      <c r="AQ360" t="s">
        <v>47</v>
      </c>
      <c r="AR360" s="9" t="s">
        <v>47</v>
      </c>
    </row>
    <row r="361" spans="1:44" ht="16" x14ac:dyDescent="0.2">
      <c r="A361" s="5">
        <v>45107</v>
      </c>
      <c r="B361" t="s">
        <v>89</v>
      </c>
      <c r="C361" s="6">
        <v>2181.98</v>
      </c>
      <c r="D361" t="s">
        <v>40</v>
      </c>
      <c r="E361">
        <v>1730</v>
      </c>
      <c r="F361">
        <v>1705</v>
      </c>
      <c r="G361">
        <v>3540</v>
      </c>
      <c r="J361" t="s">
        <v>42</v>
      </c>
      <c r="L361" t="s">
        <v>43</v>
      </c>
      <c r="M361" t="s">
        <v>44</v>
      </c>
      <c r="O361" t="s">
        <v>43</v>
      </c>
      <c r="P361" t="s">
        <v>44</v>
      </c>
      <c r="R361" t="s">
        <v>45</v>
      </c>
      <c r="S361" t="s">
        <v>283</v>
      </c>
      <c r="U361" s="7" t="s">
        <v>47</v>
      </c>
      <c r="V361" s="8">
        <v>2181.98</v>
      </c>
      <c r="X361" s="7" t="s">
        <v>47</v>
      </c>
      <c r="Y361" s="6">
        <v>-2181.98</v>
      </c>
      <c r="Z361" s="9" t="s">
        <v>47</v>
      </c>
      <c r="AB361" s="7" t="s">
        <v>47</v>
      </c>
      <c r="AC361" t="s">
        <v>47</v>
      </c>
      <c r="AD361" t="s">
        <v>47</v>
      </c>
      <c r="AE361" s="9" t="s">
        <v>47</v>
      </c>
      <c r="AG361" s="7" t="s">
        <v>47</v>
      </c>
      <c r="AH361" t="s">
        <v>47</v>
      </c>
      <c r="AI361" s="9" t="s">
        <v>47</v>
      </c>
      <c r="AK361" s="7" t="s">
        <v>47</v>
      </c>
      <c r="AL361" t="s">
        <v>47</v>
      </c>
      <c r="AM361" t="s">
        <v>47</v>
      </c>
      <c r="AN361" t="s">
        <v>47</v>
      </c>
      <c r="AO361" t="s">
        <v>47</v>
      </c>
      <c r="AP361" t="s">
        <v>47</v>
      </c>
      <c r="AQ361" t="s">
        <v>47</v>
      </c>
      <c r="AR361" s="9" t="s">
        <v>47</v>
      </c>
    </row>
    <row r="362" spans="1:44" ht="16" x14ac:dyDescent="0.2">
      <c r="A362" s="5">
        <v>45107</v>
      </c>
      <c r="B362" t="s">
        <v>39</v>
      </c>
      <c r="C362" s="6">
        <v>2814.96</v>
      </c>
      <c r="D362" t="s">
        <v>40</v>
      </c>
      <c r="E362">
        <v>1730</v>
      </c>
      <c r="F362">
        <v>1712</v>
      </c>
      <c r="G362">
        <v>3659</v>
      </c>
      <c r="J362" t="s">
        <v>42</v>
      </c>
      <c r="L362" t="s">
        <v>43</v>
      </c>
      <c r="M362" t="s">
        <v>44</v>
      </c>
      <c r="O362" t="s">
        <v>43</v>
      </c>
      <c r="P362" t="s">
        <v>44</v>
      </c>
      <c r="R362" t="s">
        <v>45</v>
      </c>
      <c r="S362" t="s">
        <v>283</v>
      </c>
      <c r="U362" s="7" t="s">
        <v>47</v>
      </c>
      <c r="V362" s="8">
        <v>2814.96</v>
      </c>
      <c r="X362" s="7" t="s">
        <v>47</v>
      </c>
      <c r="Y362" t="s">
        <v>47</v>
      </c>
      <c r="Z362" s="8">
        <v>-2814.96</v>
      </c>
      <c r="AB362" s="7" t="s">
        <v>47</v>
      </c>
      <c r="AC362" t="s">
        <v>47</v>
      </c>
      <c r="AD362" t="s">
        <v>47</v>
      </c>
      <c r="AE362" s="9" t="s">
        <v>47</v>
      </c>
      <c r="AG362" s="7" t="s">
        <v>47</v>
      </c>
      <c r="AH362" t="s">
        <v>47</v>
      </c>
      <c r="AI362" s="9" t="s">
        <v>47</v>
      </c>
      <c r="AK362" s="7" t="s">
        <v>47</v>
      </c>
      <c r="AL362" t="s">
        <v>47</v>
      </c>
      <c r="AM362" t="s">
        <v>47</v>
      </c>
      <c r="AN362" t="s">
        <v>47</v>
      </c>
      <c r="AO362" t="s">
        <v>47</v>
      </c>
      <c r="AP362" t="s">
        <v>47</v>
      </c>
      <c r="AQ362" t="s">
        <v>47</v>
      </c>
      <c r="AR362" s="9" t="s">
        <v>47</v>
      </c>
    </row>
    <row r="363" spans="1:44" ht="16" x14ac:dyDescent="0.2">
      <c r="A363" s="5">
        <v>45107</v>
      </c>
      <c r="B363" t="s">
        <v>225</v>
      </c>
      <c r="C363" s="6">
        <v>43.17</v>
      </c>
      <c r="D363" t="s">
        <v>40</v>
      </c>
      <c r="E363">
        <v>1730</v>
      </c>
      <c r="F363">
        <v>2400</v>
      </c>
      <c r="G363">
        <v>3749</v>
      </c>
      <c r="H363" t="s">
        <v>198</v>
      </c>
      <c r="J363" t="s">
        <v>42</v>
      </c>
      <c r="L363" t="s">
        <v>43</v>
      </c>
      <c r="M363" t="s">
        <v>44</v>
      </c>
      <c r="O363" t="s">
        <v>50</v>
      </c>
      <c r="P363" t="s">
        <v>177</v>
      </c>
      <c r="Q363" t="s">
        <v>52</v>
      </c>
      <c r="R363" t="s">
        <v>45</v>
      </c>
      <c r="S363" t="s">
        <v>283</v>
      </c>
      <c r="U363" s="7" t="s">
        <v>47</v>
      </c>
      <c r="V363" s="8">
        <v>43.17</v>
      </c>
      <c r="X363" s="7" t="s">
        <v>47</v>
      </c>
      <c r="Y363" t="s">
        <v>47</v>
      </c>
      <c r="Z363" s="9" t="s">
        <v>47</v>
      </c>
      <c r="AB363" s="10">
        <v>-43.17</v>
      </c>
      <c r="AC363" t="s">
        <v>47</v>
      </c>
      <c r="AD363" t="s">
        <v>47</v>
      </c>
      <c r="AE363" s="9" t="s">
        <v>47</v>
      </c>
      <c r="AG363" s="7" t="s">
        <v>47</v>
      </c>
      <c r="AH363" t="s">
        <v>47</v>
      </c>
      <c r="AI363" s="9" t="s">
        <v>47</v>
      </c>
      <c r="AK363" s="7" t="s">
        <v>47</v>
      </c>
      <c r="AL363" t="s">
        <v>47</v>
      </c>
      <c r="AM363" t="s">
        <v>47</v>
      </c>
      <c r="AN363" t="s">
        <v>47</v>
      </c>
      <c r="AO363" t="s">
        <v>47</v>
      </c>
      <c r="AP363" s="6">
        <v>43.17</v>
      </c>
      <c r="AQ363" t="s">
        <v>47</v>
      </c>
      <c r="AR363" s="9" t="s">
        <v>47</v>
      </c>
    </row>
    <row r="364" spans="1:44" ht="16" x14ac:dyDescent="0.2">
      <c r="A364" s="5">
        <v>45107</v>
      </c>
      <c r="B364" t="s">
        <v>49</v>
      </c>
      <c r="C364" s="6">
        <v>3467.87</v>
      </c>
      <c r="D364" t="s">
        <v>40</v>
      </c>
      <c r="E364">
        <v>2551</v>
      </c>
      <c r="F364">
        <v>1730</v>
      </c>
      <c r="G364">
        <v>2570</v>
      </c>
      <c r="H364" t="s">
        <v>199</v>
      </c>
      <c r="J364" t="s">
        <v>42</v>
      </c>
      <c r="L364" t="s">
        <v>50</v>
      </c>
      <c r="M364" t="s">
        <v>51</v>
      </c>
      <c r="N364" t="s">
        <v>52</v>
      </c>
      <c r="O364" t="s">
        <v>43</v>
      </c>
      <c r="P364" t="s">
        <v>44</v>
      </c>
      <c r="R364" t="s">
        <v>45</v>
      </c>
      <c r="S364" t="s">
        <v>283</v>
      </c>
      <c r="U364" s="7" t="s">
        <v>47</v>
      </c>
      <c r="V364" s="8">
        <v>-3467.87</v>
      </c>
      <c r="X364" s="7" t="s">
        <v>47</v>
      </c>
      <c r="Y364" t="s">
        <v>47</v>
      </c>
      <c r="Z364" s="9" t="s">
        <v>47</v>
      </c>
      <c r="AB364" s="7" t="s">
        <v>47</v>
      </c>
      <c r="AC364" s="6">
        <v>3467.87</v>
      </c>
      <c r="AD364" t="s">
        <v>47</v>
      </c>
      <c r="AE364" s="9" t="s">
        <v>47</v>
      </c>
      <c r="AG364" s="7" t="s">
        <v>47</v>
      </c>
      <c r="AH364" t="s">
        <v>47</v>
      </c>
      <c r="AI364" s="9" t="s">
        <v>47</v>
      </c>
      <c r="AK364" s="7" t="s">
        <v>47</v>
      </c>
      <c r="AL364" t="s">
        <v>47</v>
      </c>
      <c r="AM364" t="s">
        <v>47</v>
      </c>
      <c r="AN364" t="s">
        <v>47</v>
      </c>
      <c r="AO364" t="s">
        <v>47</v>
      </c>
      <c r="AP364" s="6">
        <v>3467.87</v>
      </c>
      <c r="AQ364" t="s">
        <v>47</v>
      </c>
      <c r="AR364" s="9" t="s">
        <v>47</v>
      </c>
    </row>
    <row r="365" spans="1:44" ht="16" x14ac:dyDescent="0.2">
      <c r="A365" s="5">
        <v>45107</v>
      </c>
      <c r="B365" t="s">
        <v>49</v>
      </c>
      <c r="C365" s="6">
        <v>2778.59</v>
      </c>
      <c r="D365" t="s">
        <v>40</v>
      </c>
      <c r="E365">
        <v>2551</v>
      </c>
      <c r="F365">
        <v>1730</v>
      </c>
      <c r="G365">
        <v>2571</v>
      </c>
      <c r="H365" t="s">
        <v>198</v>
      </c>
      <c r="J365" t="s">
        <v>42</v>
      </c>
      <c r="L365" t="s">
        <v>50</v>
      </c>
      <c r="M365" t="s">
        <v>51</v>
      </c>
      <c r="N365" t="s">
        <v>52</v>
      </c>
      <c r="O365" t="s">
        <v>43</v>
      </c>
      <c r="P365" t="s">
        <v>44</v>
      </c>
      <c r="R365" t="s">
        <v>45</v>
      </c>
      <c r="S365" t="s">
        <v>283</v>
      </c>
      <c r="U365" s="7" t="s">
        <v>47</v>
      </c>
      <c r="V365" s="8">
        <v>-2778.59</v>
      </c>
      <c r="X365" s="7" t="s">
        <v>47</v>
      </c>
      <c r="Y365" t="s">
        <v>47</v>
      </c>
      <c r="Z365" s="9" t="s">
        <v>47</v>
      </c>
      <c r="AB365" s="7" t="s">
        <v>47</v>
      </c>
      <c r="AC365" s="6">
        <v>2778.59</v>
      </c>
      <c r="AD365" t="s">
        <v>47</v>
      </c>
      <c r="AE365" s="9" t="s">
        <v>47</v>
      </c>
      <c r="AG365" s="7" t="s">
        <v>47</v>
      </c>
      <c r="AH365" t="s">
        <v>47</v>
      </c>
      <c r="AI365" s="9" t="s">
        <v>47</v>
      </c>
      <c r="AK365" s="7" t="s">
        <v>47</v>
      </c>
      <c r="AL365" t="s">
        <v>47</v>
      </c>
      <c r="AM365" t="s">
        <v>47</v>
      </c>
      <c r="AN365" t="s">
        <v>47</v>
      </c>
      <c r="AO365" t="s">
        <v>47</v>
      </c>
      <c r="AP365" s="6">
        <v>2778.59</v>
      </c>
      <c r="AQ365" t="s">
        <v>47</v>
      </c>
      <c r="AR365" s="9" t="s">
        <v>47</v>
      </c>
    </row>
    <row r="366" spans="1:44" ht="16" x14ac:dyDescent="0.2">
      <c r="A366" s="5">
        <v>45107</v>
      </c>
      <c r="B366" t="s">
        <v>298</v>
      </c>
      <c r="C366" s="6">
        <v>806</v>
      </c>
      <c r="D366" t="s">
        <v>40</v>
      </c>
      <c r="E366">
        <v>2551</v>
      </c>
      <c r="F366">
        <v>1730</v>
      </c>
      <c r="G366">
        <v>2576</v>
      </c>
      <c r="H366" t="s">
        <v>200</v>
      </c>
      <c r="J366" t="s">
        <v>42</v>
      </c>
      <c r="L366" t="s">
        <v>50</v>
      </c>
      <c r="M366" t="s">
        <v>51</v>
      </c>
      <c r="N366" t="s">
        <v>52</v>
      </c>
      <c r="O366" t="s">
        <v>43</v>
      </c>
      <c r="P366" t="s">
        <v>44</v>
      </c>
      <c r="R366" t="s">
        <v>45</v>
      </c>
      <c r="S366" t="s">
        <v>283</v>
      </c>
      <c r="U366" s="7" t="s">
        <v>47</v>
      </c>
      <c r="V366" s="8">
        <v>-806</v>
      </c>
      <c r="X366" s="7" t="s">
        <v>47</v>
      </c>
      <c r="Y366" t="s">
        <v>47</v>
      </c>
      <c r="Z366" s="9" t="s">
        <v>47</v>
      </c>
      <c r="AB366" s="7" t="s">
        <v>47</v>
      </c>
      <c r="AC366" s="6">
        <v>806</v>
      </c>
      <c r="AD366" t="s">
        <v>47</v>
      </c>
      <c r="AE366" s="9" t="s">
        <v>47</v>
      </c>
      <c r="AG366" s="7" t="s">
        <v>47</v>
      </c>
      <c r="AH366" t="s">
        <v>47</v>
      </c>
      <c r="AI366" s="9" t="s">
        <v>47</v>
      </c>
      <c r="AK366" s="7" t="s">
        <v>47</v>
      </c>
      <c r="AL366" t="s">
        <v>47</v>
      </c>
      <c r="AM366" t="s">
        <v>47</v>
      </c>
      <c r="AN366" t="s">
        <v>47</v>
      </c>
      <c r="AO366" t="s">
        <v>47</v>
      </c>
      <c r="AP366" s="6">
        <v>806</v>
      </c>
      <c r="AQ366" t="s">
        <v>47</v>
      </c>
      <c r="AR366" s="9" t="s">
        <v>47</v>
      </c>
    </row>
    <row r="367" spans="1:44" ht="16" x14ac:dyDescent="0.2">
      <c r="A367" s="5">
        <v>45107</v>
      </c>
      <c r="B367" t="s">
        <v>49</v>
      </c>
      <c r="C367" s="6">
        <v>2988.56</v>
      </c>
      <c r="D367" t="s">
        <v>40</v>
      </c>
      <c r="E367">
        <v>2551</v>
      </c>
      <c r="F367">
        <v>1730</v>
      </c>
      <c r="G367">
        <v>2577</v>
      </c>
      <c r="H367" t="s">
        <v>200</v>
      </c>
      <c r="J367" t="s">
        <v>42</v>
      </c>
      <c r="L367" t="s">
        <v>50</v>
      </c>
      <c r="M367" t="s">
        <v>51</v>
      </c>
      <c r="N367" t="s">
        <v>52</v>
      </c>
      <c r="O367" t="s">
        <v>43</v>
      </c>
      <c r="P367" t="s">
        <v>44</v>
      </c>
      <c r="R367" t="s">
        <v>45</v>
      </c>
      <c r="S367" t="s">
        <v>283</v>
      </c>
      <c r="U367" s="7" t="s">
        <v>47</v>
      </c>
      <c r="V367" s="8">
        <v>-2988.56</v>
      </c>
      <c r="X367" s="7" t="s">
        <v>47</v>
      </c>
      <c r="Y367" t="s">
        <v>47</v>
      </c>
      <c r="Z367" s="9" t="s">
        <v>47</v>
      </c>
      <c r="AB367" s="7" t="s">
        <v>47</v>
      </c>
      <c r="AC367" s="6">
        <v>2988.56</v>
      </c>
      <c r="AD367" t="s">
        <v>47</v>
      </c>
      <c r="AE367" s="9" t="s">
        <v>47</v>
      </c>
      <c r="AG367" s="7" t="s">
        <v>47</v>
      </c>
      <c r="AH367" t="s">
        <v>47</v>
      </c>
      <c r="AI367" s="9" t="s">
        <v>47</v>
      </c>
      <c r="AK367" s="7" t="s">
        <v>47</v>
      </c>
      <c r="AL367" t="s">
        <v>47</v>
      </c>
      <c r="AM367" t="s">
        <v>47</v>
      </c>
      <c r="AN367" t="s">
        <v>47</v>
      </c>
      <c r="AO367" t="s">
        <v>47</v>
      </c>
      <c r="AP367" s="6">
        <v>2988.56</v>
      </c>
      <c r="AQ367" t="s">
        <v>47</v>
      </c>
      <c r="AR367" s="9" t="s">
        <v>47</v>
      </c>
    </row>
    <row r="368" spans="1:44" ht="16" x14ac:dyDescent="0.2">
      <c r="A368" s="5">
        <v>45107</v>
      </c>
      <c r="B368" t="s">
        <v>53</v>
      </c>
      <c r="C368" s="6">
        <v>695.28</v>
      </c>
      <c r="D368" t="s">
        <v>40</v>
      </c>
      <c r="E368">
        <v>2555</v>
      </c>
      <c r="F368">
        <v>1730</v>
      </c>
      <c r="G368">
        <v>2578</v>
      </c>
      <c r="H368" t="s">
        <v>200</v>
      </c>
      <c r="J368" t="s">
        <v>42</v>
      </c>
      <c r="L368" t="s">
        <v>50</v>
      </c>
      <c r="M368" t="s">
        <v>51</v>
      </c>
      <c r="N368" t="s">
        <v>52</v>
      </c>
      <c r="O368" t="s">
        <v>43</v>
      </c>
      <c r="P368" t="s">
        <v>44</v>
      </c>
      <c r="R368" t="s">
        <v>45</v>
      </c>
      <c r="S368" t="s">
        <v>283</v>
      </c>
      <c r="U368" s="7" t="s">
        <v>47</v>
      </c>
      <c r="V368" s="8">
        <v>-695.28</v>
      </c>
      <c r="X368" s="7" t="s">
        <v>47</v>
      </c>
      <c r="Y368" t="s">
        <v>47</v>
      </c>
      <c r="Z368" s="9" t="s">
        <v>47</v>
      </c>
      <c r="AB368" s="7" t="s">
        <v>47</v>
      </c>
      <c r="AC368" t="s">
        <v>47</v>
      </c>
      <c r="AD368" s="6">
        <v>695.28</v>
      </c>
      <c r="AE368" s="9" t="s">
        <v>47</v>
      </c>
      <c r="AG368" s="7" t="s">
        <v>47</v>
      </c>
      <c r="AH368" t="s">
        <v>47</v>
      </c>
      <c r="AI368" s="9" t="s">
        <v>47</v>
      </c>
      <c r="AK368" s="7" t="s">
        <v>47</v>
      </c>
      <c r="AL368" t="s">
        <v>47</v>
      </c>
      <c r="AM368" t="s">
        <v>47</v>
      </c>
      <c r="AN368" t="s">
        <v>47</v>
      </c>
      <c r="AO368" t="s">
        <v>47</v>
      </c>
      <c r="AP368" s="6">
        <v>695.28</v>
      </c>
      <c r="AQ368" t="s">
        <v>47</v>
      </c>
      <c r="AR368" s="9" t="s">
        <v>47</v>
      </c>
    </row>
    <row r="369" spans="1:44" ht="16" x14ac:dyDescent="0.2">
      <c r="A369" s="5">
        <v>45107</v>
      </c>
      <c r="B369" t="s">
        <v>53</v>
      </c>
      <c r="C369" s="6">
        <v>662.55</v>
      </c>
      <c r="D369" t="s">
        <v>40</v>
      </c>
      <c r="E369">
        <v>2555</v>
      </c>
      <c r="F369">
        <v>1730</v>
      </c>
      <c r="G369">
        <v>2579</v>
      </c>
      <c r="H369" t="s">
        <v>199</v>
      </c>
      <c r="J369" t="s">
        <v>42</v>
      </c>
      <c r="L369" t="s">
        <v>50</v>
      </c>
      <c r="M369" t="s">
        <v>51</v>
      </c>
      <c r="N369" t="s">
        <v>52</v>
      </c>
      <c r="O369" t="s">
        <v>43</v>
      </c>
      <c r="P369" t="s">
        <v>44</v>
      </c>
      <c r="R369" t="s">
        <v>45</v>
      </c>
      <c r="S369" t="s">
        <v>283</v>
      </c>
      <c r="U369" s="7" t="s">
        <v>47</v>
      </c>
      <c r="V369" s="8">
        <v>-662.55</v>
      </c>
      <c r="X369" s="7" t="s">
        <v>47</v>
      </c>
      <c r="Y369" t="s">
        <v>47</v>
      </c>
      <c r="Z369" s="9" t="s">
        <v>47</v>
      </c>
      <c r="AB369" s="7" t="s">
        <v>47</v>
      </c>
      <c r="AC369" t="s">
        <v>47</v>
      </c>
      <c r="AD369" s="6">
        <v>662.55</v>
      </c>
      <c r="AE369" s="9" t="s">
        <v>47</v>
      </c>
      <c r="AG369" s="7" t="s">
        <v>47</v>
      </c>
      <c r="AH369" t="s">
        <v>47</v>
      </c>
      <c r="AI369" s="9" t="s">
        <v>47</v>
      </c>
      <c r="AK369" s="7" t="s">
        <v>47</v>
      </c>
      <c r="AL369" t="s">
        <v>47</v>
      </c>
      <c r="AM369" t="s">
        <v>47</v>
      </c>
      <c r="AN369" t="s">
        <v>47</v>
      </c>
      <c r="AO369" t="s">
        <v>47</v>
      </c>
      <c r="AP369" s="6">
        <v>662.55</v>
      </c>
      <c r="AQ369" t="s">
        <v>47</v>
      </c>
      <c r="AR369" s="9" t="s">
        <v>47</v>
      </c>
    </row>
    <row r="370" spans="1:44" ht="16" x14ac:dyDescent="0.2">
      <c r="A370" s="5">
        <v>45107</v>
      </c>
      <c r="B370" t="s">
        <v>53</v>
      </c>
      <c r="C370" s="6">
        <v>511.49</v>
      </c>
      <c r="D370" t="s">
        <v>40</v>
      </c>
      <c r="E370">
        <v>2555</v>
      </c>
      <c r="F370">
        <v>1730</v>
      </c>
      <c r="G370">
        <v>2580</v>
      </c>
      <c r="H370" t="s">
        <v>198</v>
      </c>
      <c r="J370" t="s">
        <v>42</v>
      </c>
      <c r="L370" t="s">
        <v>50</v>
      </c>
      <c r="M370" t="s">
        <v>51</v>
      </c>
      <c r="N370" t="s">
        <v>52</v>
      </c>
      <c r="O370" t="s">
        <v>43</v>
      </c>
      <c r="P370" t="s">
        <v>44</v>
      </c>
      <c r="R370" t="s">
        <v>45</v>
      </c>
      <c r="S370" t="s">
        <v>283</v>
      </c>
      <c r="U370" s="7" t="s">
        <v>47</v>
      </c>
      <c r="V370" s="8">
        <v>-511.49</v>
      </c>
      <c r="X370" s="7" t="s">
        <v>47</v>
      </c>
      <c r="Y370" t="s">
        <v>47</v>
      </c>
      <c r="Z370" s="9" t="s">
        <v>47</v>
      </c>
      <c r="AB370" s="7" t="s">
        <v>47</v>
      </c>
      <c r="AC370" t="s">
        <v>47</v>
      </c>
      <c r="AD370" s="6">
        <v>511.49</v>
      </c>
      <c r="AE370" s="9" t="s">
        <v>47</v>
      </c>
      <c r="AG370" s="7" t="s">
        <v>47</v>
      </c>
      <c r="AH370" t="s">
        <v>47</v>
      </c>
      <c r="AI370" s="9" t="s">
        <v>47</v>
      </c>
      <c r="AK370" s="7" t="s">
        <v>47</v>
      </c>
      <c r="AL370" t="s">
        <v>47</v>
      </c>
      <c r="AM370" t="s">
        <v>47</v>
      </c>
      <c r="AN370" t="s">
        <v>47</v>
      </c>
      <c r="AO370" t="s">
        <v>47</v>
      </c>
      <c r="AP370" s="6">
        <v>511.49</v>
      </c>
      <c r="AQ370" t="s">
        <v>47</v>
      </c>
      <c r="AR370" s="9" t="s">
        <v>47</v>
      </c>
    </row>
    <row r="371" spans="1:44" ht="16" x14ac:dyDescent="0.2">
      <c r="A371" s="5">
        <v>45120</v>
      </c>
      <c r="B371" t="s">
        <v>54</v>
      </c>
      <c r="C371" s="6">
        <v>1093.02</v>
      </c>
      <c r="D371" t="s">
        <v>55</v>
      </c>
      <c r="E371">
        <v>1700</v>
      </c>
      <c r="F371">
        <v>940</v>
      </c>
      <c r="G371">
        <v>2504</v>
      </c>
      <c r="I371" t="s">
        <v>299</v>
      </c>
      <c r="J371" t="s">
        <v>300</v>
      </c>
      <c r="K371" t="s">
        <v>299</v>
      </c>
      <c r="L371" t="s">
        <v>43</v>
      </c>
      <c r="M371" t="s">
        <v>44</v>
      </c>
      <c r="O371" t="s">
        <v>43</v>
      </c>
      <c r="P371" t="s">
        <v>58</v>
      </c>
      <c r="R371" t="s">
        <v>45</v>
      </c>
      <c r="S371" t="s">
        <v>283</v>
      </c>
      <c r="U371" s="7" t="s">
        <v>47</v>
      </c>
      <c r="V371" s="9" t="s">
        <v>47</v>
      </c>
      <c r="X371" s="10">
        <v>1093.02</v>
      </c>
      <c r="Y371" t="s">
        <v>47</v>
      </c>
      <c r="Z371" s="9" t="s">
        <v>47</v>
      </c>
      <c r="AB371" s="7" t="s">
        <v>47</v>
      </c>
      <c r="AC371" t="s">
        <v>47</v>
      </c>
      <c r="AD371" t="s">
        <v>47</v>
      </c>
      <c r="AE371" s="9" t="s">
        <v>47</v>
      </c>
      <c r="AG371" s="7" t="s">
        <v>47</v>
      </c>
      <c r="AH371" t="s">
        <v>47</v>
      </c>
      <c r="AI371" s="9" t="s">
        <v>47</v>
      </c>
      <c r="AK371" s="7" t="s">
        <v>47</v>
      </c>
      <c r="AL371" t="s">
        <v>47</v>
      </c>
      <c r="AM371" t="s">
        <v>47</v>
      </c>
      <c r="AN371" t="s">
        <v>47</v>
      </c>
      <c r="AO371" t="s">
        <v>47</v>
      </c>
      <c r="AP371" t="s">
        <v>47</v>
      </c>
      <c r="AQ371" t="s">
        <v>47</v>
      </c>
      <c r="AR371" s="9" t="s">
        <v>47</v>
      </c>
    </row>
    <row r="372" spans="1:44" ht="16" x14ac:dyDescent="0.2">
      <c r="B372" t="s">
        <v>59</v>
      </c>
      <c r="U372" s="10">
        <f>SUM(U348:U371)</f>
        <v>0</v>
      </c>
      <c r="V372" s="8">
        <f>SUM(V348:V371)</f>
        <v>1.1368683772161603E-12</v>
      </c>
      <c r="X372" s="10">
        <f>SUM(X348:X371)</f>
        <v>0</v>
      </c>
      <c r="Y372" s="11">
        <f>SUM(Y348:Y371)</f>
        <v>0</v>
      </c>
      <c r="Z372" s="8">
        <f>SUM(Z348:Z371)</f>
        <v>0</v>
      </c>
      <c r="AB372" s="10">
        <f>SUM(AB348:AB371)</f>
        <v>-43.17</v>
      </c>
      <c r="AC372" s="11">
        <f>SUM(AC348:AC371)</f>
        <v>9901.56</v>
      </c>
      <c r="AD372" s="11">
        <f>SUM(AD348:AD371)</f>
        <v>1869.32</v>
      </c>
      <c r="AE372" s="8">
        <f>SUM(AE348:AE371)</f>
        <v>0</v>
      </c>
      <c r="AG372" s="10">
        <f>SUM(AG348:AG371)</f>
        <v>0</v>
      </c>
      <c r="AH372" s="11">
        <f>SUM(AH348:AH371)</f>
        <v>0</v>
      </c>
      <c r="AI372" s="8">
        <f>SUM(AI348:AI371)</f>
        <v>0</v>
      </c>
      <c r="AK372" s="10">
        <f t="shared" ref="AK372:AR372" si="16">SUM(AK348:AK371)</f>
        <v>0</v>
      </c>
      <c r="AL372" s="11">
        <f t="shared" si="16"/>
        <v>0</v>
      </c>
      <c r="AM372" s="11">
        <f t="shared" si="16"/>
        <v>0</v>
      </c>
      <c r="AN372" s="11">
        <f t="shared" si="16"/>
        <v>0</v>
      </c>
      <c r="AO372" s="11">
        <f t="shared" si="16"/>
        <v>0</v>
      </c>
      <c r="AP372" s="11">
        <f t="shared" si="16"/>
        <v>11814.05</v>
      </c>
      <c r="AQ372" s="11">
        <f t="shared" si="16"/>
        <v>0</v>
      </c>
      <c r="AR372" s="8">
        <f t="shared" si="16"/>
        <v>0</v>
      </c>
    </row>
    <row r="373" spans="1:44" ht="16" x14ac:dyDescent="0.2">
      <c r="B373" s="12" t="s">
        <v>60</v>
      </c>
      <c r="U373" s="13">
        <f>U372+U346</f>
        <v>0</v>
      </c>
      <c r="V373" s="14">
        <f>V372+V346</f>
        <v>-5.0022208597511053E-12</v>
      </c>
      <c r="X373" s="13">
        <f>X372+X346</f>
        <v>0</v>
      </c>
      <c r="Y373" s="15">
        <f>Y372+Y346</f>
        <v>9.0949470177292824E-13</v>
      </c>
      <c r="Z373" s="14">
        <f>Z372+Z346</f>
        <v>0</v>
      </c>
      <c r="AB373" s="7"/>
      <c r="AE373" s="9"/>
      <c r="AG373" s="7"/>
      <c r="AI373" s="9"/>
      <c r="AK373" s="7"/>
      <c r="AR373" s="9"/>
    </row>
    <row r="374" spans="1:44" x14ac:dyDescent="0.2">
      <c r="U374" s="7"/>
      <c r="V374" s="9"/>
      <c r="X374" s="7"/>
      <c r="Z374" s="9"/>
      <c r="AB374" s="7"/>
      <c r="AE374" s="9"/>
      <c r="AG374" s="7"/>
      <c r="AI374" s="9"/>
      <c r="AK374" s="7"/>
      <c r="AR374" s="9"/>
    </row>
    <row r="375" spans="1:44" ht="16" x14ac:dyDescent="0.2">
      <c r="A375" s="5">
        <v>45134</v>
      </c>
      <c r="B375" t="s">
        <v>104</v>
      </c>
      <c r="C375" s="6">
        <v>949.15</v>
      </c>
      <c r="D375" t="s">
        <v>55</v>
      </c>
      <c r="E375">
        <v>1705</v>
      </c>
      <c r="F375">
        <v>940</v>
      </c>
      <c r="G375">
        <v>2516</v>
      </c>
      <c r="I375" t="s">
        <v>301</v>
      </c>
      <c r="J375" t="s">
        <v>302</v>
      </c>
      <c r="K375" t="s">
        <v>301</v>
      </c>
      <c r="L375" t="s">
        <v>43</v>
      </c>
      <c r="M375" t="s">
        <v>44</v>
      </c>
      <c r="O375" t="s">
        <v>43</v>
      </c>
      <c r="P375" t="s">
        <v>58</v>
      </c>
      <c r="R375" t="s">
        <v>45</v>
      </c>
      <c r="S375" t="s">
        <v>303</v>
      </c>
      <c r="U375" s="7" t="s">
        <v>47</v>
      </c>
      <c r="V375" s="9" t="s">
        <v>47</v>
      </c>
      <c r="X375" s="7" t="s">
        <v>47</v>
      </c>
      <c r="Y375" s="6">
        <v>949.15</v>
      </c>
      <c r="Z375" s="9" t="s">
        <v>47</v>
      </c>
      <c r="AB375" s="7" t="s">
        <v>47</v>
      </c>
      <c r="AC375" t="s">
        <v>47</v>
      </c>
      <c r="AD375" t="s">
        <v>47</v>
      </c>
      <c r="AE375" s="9" t="s">
        <v>47</v>
      </c>
      <c r="AG375" s="7" t="s">
        <v>47</v>
      </c>
      <c r="AH375" t="s">
        <v>47</v>
      </c>
      <c r="AI375" s="9" t="s">
        <v>47</v>
      </c>
      <c r="AK375" s="7" t="s">
        <v>47</v>
      </c>
      <c r="AL375" t="s">
        <v>47</v>
      </c>
      <c r="AM375" t="s">
        <v>47</v>
      </c>
      <c r="AN375" t="s">
        <v>47</v>
      </c>
      <c r="AO375" t="s">
        <v>47</v>
      </c>
      <c r="AP375" t="s">
        <v>47</v>
      </c>
      <c r="AQ375" t="s">
        <v>47</v>
      </c>
      <c r="AR375" s="9" t="s">
        <v>47</v>
      </c>
    </row>
    <row r="376" spans="1:44" ht="16" x14ac:dyDescent="0.2">
      <c r="A376" s="5">
        <v>45134</v>
      </c>
      <c r="B376" t="s">
        <v>78</v>
      </c>
      <c r="C376" s="6">
        <v>2537.0300000000002</v>
      </c>
      <c r="D376" t="s">
        <v>55</v>
      </c>
      <c r="E376">
        <v>1705</v>
      </c>
      <c r="F376">
        <v>940</v>
      </c>
      <c r="G376">
        <v>2517</v>
      </c>
      <c r="I376" t="s">
        <v>304</v>
      </c>
      <c r="J376" t="s">
        <v>305</v>
      </c>
      <c r="K376" t="s">
        <v>304</v>
      </c>
      <c r="L376" t="s">
        <v>43</v>
      </c>
      <c r="M376" t="s">
        <v>44</v>
      </c>
      <c r="O376" t="s">
        <v>43</v>
      </c>
      <c r="P376" t="s">
        <v>58</v>
      </c>
      <c r="R376" t="s">
        <v>45</v>
      </c>
      <c r="S376" t="s">
        <v>303</v>
      </c>
      <c r="U376" s="7" t="s">
        <v>47</v>
      </c>
      <c r="V376" s="9" t="s">
        <v>47</v>
      </c>
      <c r="X376" s="7" t="s">
        <v>47</v>
      </c>
      <c r="Y376" s="6">
        <v>2537.0300000000002</v>
      </c>
      <c r="Z376" s="9" t="s">
        <v>47</v>
      </c>
      <c r="AB376" s="7" t="s">
        <v>47</v>
      </c>
      <c r="AC376" t="s">
        <v>47</v>
      </c>
      <c r="AD376" t="s">
        <v>47</v>
      </c>
      <c r="AE376" s="9" t="s">
        <v>47</v>
      </c>
      <c r="AG376" s="7" t="s">
        <v>47</v>
      </c>
      <c r="AH376" t="s">
        <v>47</v>
      </c>
      <c r="AI376" s="9" t="s">
        <v>47</v>
      </c>
      <c r="AK376" s="7" t="s">
        <v>47</v>
      </c>
      <c r="AL376" t="s">
        <v>47</v>
      </c>
      <c r="AM376" t="s">
        <v>47</v>
      </c>
      <c r="AN376" t="s">
        <v>47</v>
      </c>
      <c r="AO376" t="s">
        <v>47</v>
      </c>
      <c r="AP376" t="s">
        <v>47</v>
      </c>
      <c r="AQ376" t="s">
        <v>47</v>
      </c>
      <c r="AR376" s="9" t="s">
        <v>47</v>
      </c>
    </row>
    <row r="377" spans="1:44" ht="16" x14ac:dyDescent="0.2">
      <c r="A377" s="5">
        <v>45138</v>
      </c>
      <c r="B377" t="s">
        <v>48</v>
      </c>
      <c r="C377" s="6">
        <v>1152.57</v>
      </c>
      <c r="D377" t="s">
        <v>40</v>
      </c>
      <c r="E377">
        <v>1730</v>
      </c>
      <c r="F377">
        <v>1700</v>
      </c>
      <c r="G377">
        <v>2581</v>
      </c>
      <c r="J377" t="s">
        <v>42</v>
      </c>
      <c r="L377" t="s">
        <v>43</v>
      </c>
      <c r="M377" t="s">
        <v>44</v>
      </c>
      <c r="O377" t="s">
        <v>43</v>
      </c>
      <c r="P377" t="s">
        <v>44</v>
      </c>
      <c r="R377" t="s">
        <v>45</v>
      </c>
      <c r="S377" t="s">
        <v>303</v>
      </c>
      <c r="U377" s="7" t="s">
        <v>47</v>
      </c>
      <c r="V377" s="8">
        <v>1152.57</v>
      </c>
      <c r="X377" s="10">
        <v>-1152.57</v>
      </c>
      <c r="Y377" t="s">
        <v>47</v>
      </c>
      <c r="Z377" s="9" t="s">
        <v>47</v>
      </c>
      <c r="AB377" s="7" t="s">
        <v>47</v>
      </c>
      <c r="AC377" t="s">
        <v>47</v>
      </c>
      <c r="AD377" t="s">
        <v>47</v>
      </c>
      <c r="AE377" s="9" t="s">
        <v>47</v>
      </c>
      <c r="AG377" s="7" t="s">
        <v>47</v>
      </c>
      <c r="AH377" t="s">
        <v>47</v>
      </c>
      <c r="AI377" s="9" t="s">
        <v>47</v>
      </c>
      <c r="AK377" s="7" t="s">
        <v>47</v>
      </c>
      <c r="AL377" t="s">
        <v>47</v>
      </c>
      <c r="AM377" t="s">
        <v>47</v>
      </c>
      <c r="AN377" t="s">
        <v>47</v>
      </c>
      <c r="AO377" t="s">
        <v>47</v>
      </c>
      <c r="AP377" t="s">
        <v>47</v>
      </c>
      <c r="AQ377" t="s">
        <v>47</v>
      </c>
      <c r="AR377" s="9" t="s">
        <v>47</v>
      </c>
    </row>
    <row r="378" spans="1:44" ht="16" x14ac:dyDescent="0.2">
      <c r="A378" s="5">
        <v>45138</v>
      </c>
      <c r="B378" t="s">
        <v>89</v>
      </c>
      <c r="C378" s="6">
        <v>2892.87</v>
      </c>
      <c r="D378" t="s">
        <v>40</v>
      </c>
      <c r="E378">
        <v>1730</v>
      </c>
      <c r="F378">
        <v>1705</v>
      </c>
      <c r="G378">
        <v>2582</v>
      </c>
      <c r="J378" t="s">
        <v>42</v>
      </c>
      <c r="L378" t="s">
        <v>43</v>
      </c>
      <c r="M378" t="s">
        <v>44</v>
      </c>
      <c r="O378" t="s">
        <v>43</v>
      </c>
      <c r="P378" t="s">
        <v>44</v>
      </c>
      <c r="R378" t="s">
        <v>45</v>
      </c>
      <c r="S378" t="s">
        <v>303</v>
      </c>
      <c r="U378" s="7" t="s">
        <v>47</v>
      </c>
      <c r="V378" s="8">
        <v>2892.87</v>
      </c>
      <c r="X378" s="7" t="s">
        <v>47</v>
      </c>
      <c r="Y378" s="6">
        <v>-2892.87</v>
      </c>
      <c r="Z378" s="9" t="s">
        <v>47</v>
      </c>
      <c r="AB378" s="7" t="s">
        <v>47</v>
      </c>
      <c r="AC378" t="s">
        <v>47</v>
      </c>
      <c r="AD378" t="s">
        <v>47</v>
      </c>
      <c r="AE378" s="9" t="s">
        <v>47</v>
      </c>
      <c r="AG378" s="7" t="s">
        <v>47</v>
      </c>
      <c r="AH378" t="s">
        <v>47</v>
      </c>
      <c r="AI378" s="9" t="s">
        <v>47</v>
      </c>
      <c r="AK378" s="7" t="s">
        <v>47</v>
      </c>
      <c r="AL378" t="s">
        <v>47</v>
      </c>
      <c r="AM378" t="s">
        <v>47</v>
      </c>
      <c r="AN378" t="s">
        <v>47</v>
      </c>
      <c r="AO378" t="s">
        <v>47</v>
      </c>
      <c r="AP378" t="s">
        <v>47</v>
      </c>
      <c r="AQ378" t="s">
        <v>47</v>
      </c>
      <c r="AR378" s="9" t="s">
        <v>47</v>
      </c>
    </row>
    <row r="379" spans="1:44" ht="16" x14ac:dyDescent="0.2">
      <c r="A379" s="5">
        <v>45138</v>
      </c>
      <c r="B379" t="s">
        <v>39</v>
      </c>
      <c r="C379" s="6">
        <v>4386.46</v>
      </c>
      <c r="D379" t="s">
        <v>40</v>
      </c>
      <c r="E379">
        <v>1730</v>
      </c>
      <c r="F379">
        <v>1712</v>
      </c>
      <c r="G379">
        <v>2583</v>
      </c>
      <c r="J379" t="s">
        <v>42</v>
      </c>
      <c r="L379" t="s">
        <v>43</v>
      </c>
      <c r="M379" t="s">
        <v>44</v>
      </c>
      <c r="O379" t="s">
        <v>43</v>
      </c>
      <c r="P379" t="s">
        <v>44</v>
      </c>
      <c r="R379" t="s">
        <v>45</v>
      </c>
      <c r="S379" t="s">
        <v>303</v>
      </c>
      <c r="U379" s="7" t="s">
        <v>47</v>
      </c>
      <c r="V379" s="8">
        <v>4386.46</v>
      </c>
      <c r="X379" s="7" t="s">
        <v>47</v>
      </c>
      <c r="Y379" t="s">
        <v>47</v>
      </c>
      <c r="Z379" s="8">
        <v>-4386.46</v>
      </c>
      <c r="AB379" s="7" t="s">
        <v>47</v>
      </c>
      <c r="AC379" t="s">
        <v>47</v>
      </c>
      <c r="AD379" t="s">
        <v>47</v>
      </c>
      <c r="AE379" s="9" t="s">
        <v>47</v>
      </c>
      <c r="AG379" s="7" t="s">
        <v>47</v>
      </c>
      <c r="AH379" t="s">
        <v>47</v>
      </c>
      <c r="AI379" s="9" t="s">
        <v>47</v>
      </c>
      <c r="AK379" s="7" t="s">
        <v>47</v>
      </c>
      <c r="AL379" t="s">
        <v>47</v>
      </c>
      <c r="AM379" t="s">
        <v>47</v>
      </c>
      <c r="AN379" t="s">
        <v>47</v>
      </c>
      <c r="AO379" t="s">
        <v>47</v>
      </c>
      <c r="AP379" t="s">
        <v>47</v>
      </c>
      <c r="AQ379" t="s">
        <v>47</v>
      </c>
      <c r="AR379" s="9" t="s">
        <v>47</v>
      </c>
    </row>
    <row r="380" spans="1:44" ht="16" x14ac:dyDescent="0.2">
      <c r="A380" s="5">
        <v>45138</v>
      </c>
      <c r="B380" t="s">
        <v>39</v>
      </c>
      <c r="C380" s="6">
        <v>2480.96</v>
      </c>
      <c r="D380" t="s">
        <v>40</v>
      </c>
      <c r="E380">
        <v>1730</v>
      </c>
      <c r="F380">
        <v>1712</v>
      </c>
      <c r="G380">
        <v>2943</v>
      </c>
      <c r="J380" t="s">
        <v>42</v>
      </c>
      <c r="L380" t="s">
        <v>43</v>
      </c>
      <c r="M380" t="s">
        <v>44</v>
      </c>
      <c r="O380" t="s">
        <v>43</v>
      </c>
      <c r="P380" t="s">
        <v>44</v>
      </c>
      <c r="R380" t="s">
        <v>45</v>
      </c>
      <c r="S380" t="s">
        <v>303</v>
      </c>
      <c r="U380" s="7" t="s">
        <v>47</v>
      </c>
      <c r="V380" s="8">
        <v>2480.96</v>
      </c>
      <c r="X380" s="7" t="s">
        <v>47</v>
      </c>
      <c r="Y380" t="s">
        <v>47</v>
      </c>
      <c r="Z380" s="8">
        <v>-2480.96</v>
      </c>
      <c r="AB380" s="7" t="s">
        <v>47</v>
      </c>
      <c r="AC380" t="s">
        <v>47</v>
      </c>
      <c r="AD380" t="s">
        <v>47</v>
      </c>
      <c r="AE380" s="9" t="s">
        <v>47</v>
      </c>
      <c r="AG380" s="7" t="s">
        <v>47</v>
      </c>
      <c r="AH380" t="s">
        <v>47</v>
      </c>
      <c r="AI380" s="9" t="s">
        <v>47</v>
      </c>
      <c r="AK380" s="7" t="s">
        <v>47</v>
      </c>
      <c r="AL380" t="s">
        <v>47</v>
      </c>
      <c r="AM380" t="s">
        <v>47</v>
      </c>
      <c r="AN380" t="s">
        <v>47</v>
      </c>
      <c r="AO380" t="s">
        <v>47</v>
      </c>
      <c r="AP380" t="s">
        <v>47</v>
      </c>
      <c r="AQ380" t="s">
        <v>47</v>
      </c>
      <c r="AR380" s="9" t="s">
        <v>47</v>
      </c>
    </row>
    <row r="381" spans="1:44" ht="16" x14ac:dyDescent="0.2">
      <c r="A381" s="5">
        <v>45138</v>
      </c>
      <c r="B381" t="s">
        <v>48</v>
      </c>
      <c r="C381" s="6">
        <v>518.65</v>
      </c>
      <c r="D381" t="s">
        <v>40</v>
      </c>
      <c r="E381">
        <v>1730</v>
      </c>
      <c r="F381">
        <v>1700</v>
      </c>
      <c r="G381">
        <v>2944</v>
      </c>
      <c r="J381" t="s">
        <v>42</v>
      </c>
      <c r="L381" t="s">
        <v>43</v>
      </c>
      <c r="M381" t="s">
        <v>44</v>
      </c>
      <c r="O381" t="s">
        <v>43</v>
      </c>
      <c r="P381" t="s">
        <v>44</v>
      </c>
      <c r="R381" t="s">
        <v>45</v>
      </c>
      <c r="S381" t="s">
        <v>303</v>
      </c>
      <c r="U381" s="7" t="s">
        <v>47</v>
      </c>
      <c r="V381" s="8">
        <v>518.65</v>
      </c>
      <c r="X381" s="10">
        <v>-518.65</v>
      </c>
      <c r="Y381" t="s">
        <v>47</v>
      </c>
      <c r="Z381" s="9" t="s">
        <v>47</v>
      </c>
      <c r="AB381" s="7" t="s">
        <v>47</v>
      </c>
      <c r="AC381" t="s">
        <v>47</v>
      </c>
      <c r="AD381" t="s">
        <v>47</v>
      </c>
      <c r="AE381" s="9" t="s">
        <v>47</v>
      </c>
      <c r="AG381" s="7" t="s">
        <v>47</v>
      </c>
      <c r="AH381" t="s">
        <v>47</v>
      </c>
      <c r="AI381" s="9" t="s">
        <v>47</v>
      </c>
      <c r="AK381" s="7" t="s">
        <v>47</v>
      </c>
      <c r="AL381" t="s">
        <v>47</v>
      </c>
      <c r="AM381" t="s">
        <v>47</v>
      </c>
      <c r="AN381" t="s">
        <v>47</v>
      </c>
      <c r="AO381" t="s">
        <v>47</v>
      </c>
      <c r="AP381" t="s">
        <v>47</v>
      </c>
      <c r="AQ381" t="s">
        <v>47</v>
      </c>
      <c r="AR381" s="9" t="s">
        <v>47</v>
      </c>
    </row>
    <row r="382" spans="1:44" ht="16" x14ac:dyDescent="0.2">
      <c r="A382" s="5">
        <v>45138</v>
      </c>
      <c r="B382" t="s">
        <v>48</v>
      </c>
      <c r="C382" s="6">
        <v>1580.3</v>
      </c>
      <c r="D382" t="s">
        <v>40</v>
      </c>
      <c r="E382">
        <v>1730</v>
      </c>
      <c r="F382">
        <v>1705</v>
      </c>
      <c r="G382">
        <v>2945</v>
      </c>
      <c r="J382" t="s">
        <v>42</v>
      </c>
      <c r="L382" t="s">
        <v>43</v>
      </c>
      <c r="M382" t="s">
        <v>44</v>
      </c>
      <c r="O382" t="s">
        <v>43</v>
      </c>
      <c r="P382" t="s">
        <v>44</v>
      </c>
      <c r="R382" t="s">
        <v>45</v>
      </c>
      <c r="S382" t="s">
        <v>303</v>
      </c>
      <c r="U382" s="7" t="s">
        <v>47</v>
      </c>
      <c r="V382" s="8">
        <v>1580.3</v>
      </c>
      <c r="X382" s="7" t="s">
        <v>47</v>
      </c>
      <c r="Y382" s="6">
        <v>-1580.3</v>
      </c>
      <c r="Z382" s="9" t="s">
        <v>47</v>
      </c>
      <c r="AB382" s="7" t="s">
        <v>47</v>
      </c>
      <c r="AC382" t="s">
        <v>47</v>
      </c>
      <c r="AD382" t="s">
        <v>47</v>
      </c>
      <c r="AE382" s="9" t="s">
        <v>47</v>
      </c>
      <c r="AG382" s="7" t="s">
        <v>47</v>
      </c>
      <c r="AH382" t="s">
        <v>47</v>
      </c>
      <c r="AI382" s="9" t="s">
        <v>47</v>
      </c>
      <c r="AK382" s="7" t="s">
        <v>47</v>
      </c>
      <c r="AL382" t="s">
        <v>47</v>
      </c>
      <c r="AM382" t="s">
        <v>47</v>
      </c>
      <c r="AN382" t="s">
        <v>47</v>
      </c>
      <c r="AO382" t="s">
        <v>47</v>
      </c>
      <c r="AP382" t="s">
        <v>47</v>
      </c>
      <c r="AQ382" t="s">
        <v>47</v>
      </c>
      <c r="AR382" s="9" t="s">
        <v>47</v>
      </c>
    </row>
    <row r="383" spans="1:44" ht="16" x14ac:dyDescent="0.2">
      <c r="A383" s="5">
        <v>45138</v>
      </c>
      <c r="B383" t="s">
        <v>49</v>
      </c>
      <c r="C383" s="6">
        <v>2957.87</v>
      </c>
      <c r="D383" t="s">
        <v>40</v>
      </c>
      <c r="E383">
        <v>2551</v>
      </c>
      <c r="F383">
        <v>1730</v>
      </c>
      <c r="G383">
        <v>2585</v>
      </c>
      <c r="H383" t="s">
        <v>199</v>
      </c>
      <c r="J383" t="s">
        <v>42</v>
      </c>
      <c r="L383" t="s">
        <v>50</v>
      </c>
      <c r="M383" t="s">
        <v>51</v>
      </c>
      <c r="N383" t="s">
        <v>52</v>
      </c>
      <c r="O383" t="s">
        <v>43</v>
      </c>
      <c r="P383" t="s">
        <v>44</v>
      </c>
      <c r="R383" t="s">
        <v>45</v>
      </c>
      <c r="S383" t="s">
        <v>303</v>
      </c>
      <c r="U383" s="7" t="s">
        <v>47</v>
      </c>
      <c r="V383" s="8">
        <v>-2957.87</v>
      </c>
      <c r="X383" s="7" t="s">
        <v>47</v>
      </c>
      <c r="Y383" t="s">
        <v>47</v>
      </c>
      <c r="Z383" s="9" t="s">
        <v>47</v>
      </c>
      <c r="AB383" s="7" t="s">
        <v>47</v>
      </c>
      <c r="AC383" s="6">
        <v>2957.87</v>
      </c>
      <c r="AD383" t="s">
        <v>47</v>
      </c>
      <c r="AE383" s="9" t="s">
        <v>47</v>
      </c>
      <c r="AG383" s="7" t="s">
        <v>47</v>
      </c>
      <c r="AH383" t="s">
        <v>47</v>
      </c>
      <c r="AI383" s="9" t="s">
        <v>47</v>
      </c>
      <c r="AK383" s="7" t="s">
        <v>47</v>
      </c>
      <c r="AL383" t="s">
        <v>47</v>
      </c>
      <c r="AM383" t="s">
        <v>47</v>
      </c>
      <c r="AN383" t="s">
        <v>47</v>
      </c>
      <c r="AO383" t="s">
        <v>47</v>
      </c>
      <c r="AP383" s="6">
        <v>2957.87</v>
      </c>
      <c r="AQ383" t="s">
        <v>47</v>
      </c>
      <c r="AR383" s="9" t="s">
        <v>47</v>
      </c>
    </row>
    <row r="384" spans="1:44" ht="16" x14ac:dyDescent="0.2">
      <c r="A384" s="5">
        <v>45138</v>
      </c>
      <c r="B384" t="s">
        <v>49</v>
      </c>
      <c r="C384" s="6">
        <v>2268.59</v>
      </c>
      <c r="D384" t="s">
        <v>40</v>
      </c>
      <c r="E384">
        <v>2551</v>
      </c>
      <c r="F384">
        <v>1730</v>
      </c>
      <c r="G384">
        <v>2586</v>
      </c>
      <c r="H384" t="s">
        <v>198</v>
      </c>
      <c r="J384" t="s">
        <v>42</v>
      </c>
      <c r="L384" t="s">
        <v>50</v>
      </c>
      <c r="M384" t="s">
        <v>51</v>
      </c>
      <c r="N384" t="s">
        <v>52</v>
      </c>
      <c r="O384" t="s">
        <v>43</v>
      </c>
      <c r="P384" t="s">
        <v>44</v>
      </c>
      <c r="R384" t="s">
        <v>45</v>
      </c>
      <c r="S384" t="s">
        <v>303</v>
      </c>
      <c r="U384" s="7" t="s">
        <v>47</v>
      </c>
      <c r="V384" s="8">
        <v>-2268.59</v>
      </c>
      <c r="X384" s="7" t="s">
        <v>47</v>
      </c>
      <c r="Y384" t="s">
        <v>47</v>
      </c>
      <c r="Z384" s="9" t="s">
        <v>47</v>
      </c>
      <c r="AB384" s="7" t="s">
        <v>47</v>
      </c>
      <c r="AC384" s="6">
        <v>2268.59</v>
      </c>
      <c r="AD384" t="s">
        <v>47</v>
      </c>
      <c r="AE384" s="9" t="s">
        <v>47</v>
      </c>
      <c r="AG384" s="7" t="s">
        <v>47</v>
      </c>
      <c r="AH384" t="s">
        <v>47</v>
      </c>
      <c r="AI384" s="9" t="s">
        <v>47</v>
      </c>
      <c r="AK384" s="7" t="s">
        <v>47</v>
      </c>
      <c r="AL384" t="s">
        <v>47</v>
      </c>
      <c r="AM384" t="s">
        <v>47</v>
      </c>
      <c r="AN384" t="s">
        <v>47</v>
      </c>
      <c r="AO384" t="s">
        <v>47</v>
      </c>
      <c r="AP384" s="6">
        <v>2268.59</v>
      </c>
      <c r="AQ384" t="s">
        <v>47</v>
      </c>
      <c r="AR384" s="9" t="s">
        <v>47</v>
      </c>
    </row>
    <row r="385" spans="1:44" ht="16" x14ac:dyDescent="0.2">
      <c r="A385" s="5">
        <v>45138</v>
      </c>
      <c r="B385" t="s">
        <v>298</v>
      </c>
      <c r="C385" s="6">
        <v>143</v>
      </c>
      <c r="D385" t="s">
        <v>40</v>
      </c>
      <c r="E385">
        <v>2551</v>
      </c>
      <c r="F385">
        <v>1730</v>
      </c>
      <c r="G385">
        <v>2588</v>
      </c>
      <c r="H385" t="s">
        <v>200</v>
      </c>
      <c r="J385" t="s">
        <v>42</v>
      </c>
      <c r="L385" t="s">
        <v>50</v>
      </c>
      <c r="M385" t="s">
        <v>51</v>
      </c>
      <c r="N385" t="s">
        <v>52</v>
      </c>
      <c r="O385" t="s">
        <v>43</v>
      </c>
      <c r="P385" t="s">
        <v>44</v>
      </c>
      <c r="R385" t="s">
        <v>45</v>
      </c>
      <c r="S385" t="s">
        <v>303</v>
      </c>
      <c r="U385" s="7" t="s">
        <v>47</v>
      </c>
      <c r="V385" s="8">
        <v>-143</v>
      </c>
      <c r="X385" s="7" t="s">
        <v>47</v>
      </c>
      <c r="Y385" t="s">
        <v>47</v>
      </c>
      <c r="Z385" s="9" t="s">
        <v>47</v>
      </c>
      <c r="AB385" s="7" t="s">
        <v>47</v>
      </c>
      <c r="AC385" s="6">
        <v>143</v>
      </c>
      <c r="AD385" t="s">
        <v>47</v>
      </c>
      <c r="AE385" s="9" t="s">
        <v>47</v>
      </c>
      <c r="AG385" s="7" t="s">
        <v>47</v>
      </c>
      <c r="AH385" t="s">
        <v>47</v>
      </c>
      <c r="AI385" s="9" t="s">
        <v>47</v>
      </c>
      <c r="AK385" s="7" t="s">
        <v>47</v>
      </c>
      <c r="AL385" t="s">
        <v>47</v>
      </c>
      <c r="AM385" t="s">
        <v>47</v>
      </c>
      <c r="AN385" t="s">
        <v>47</v>
      </c>
      <c r="AO385" t="s">
        <v>47</v>
      </c>
      <c r="AP385" s="6">
        <v>143</v>
      </c>
      <c r="AQ385" t="s">
        <v>47</v>
      </c>
      <c r="AR385" s="9" t="s">
        <v>47</v>
      </c>
    </row>
    <row r="386" spans="1:44" ht="16" x14ac:dyDescent="0.2">
      <c r="A386" s="5">
        <v>45138</v>
      </c>
      <c r="B386" t="s">
        <v>49</v>
      </c>
      <c r="C386" s="6">
        <v>2988.56</v>
      </c>
      <c r="D386" t="s">
        <v>40</v>
      </c>
      <c r="E386">
        <v>2551</v>
      </c>
      <c r="F386">
        <v>1730</v>
      </c>
      <c r="G386">
        <v>2589</v>
      </c>
      <c r="H386" t="s">
        <v>200</v>
      </c>
      <c r="J386" t="s">
        <v>42</v>
      </c>
      <c r="L386" t="s">
        <v>50</v>
      </c>
      <c r="M386" t="s">
        <v>51</v>
      </c>
      <c r="N386" t="s">
        <v>52</v>
      </c>
      <c r="O386" t="s">
        <v>43</v>
      </c>
      <c r="P386" t="s">
        <v>44</v>
      </c>
      <c r="R386" t="s">
        <v>45</v>
      </c>
      <c r="S386" t="s">
        <v>303</v>
      </c>
      <c r="U386" s="7" t="s">
        <v>47</v>
      </c>
      <c r="V386" s="8">
        <v>-2988.56</v>
      </c>
      <c r="X386" s="7" t="s">
        <v>47</v>
      </c>
      <c r="Y386" t="s">
        <v>47</v>
      </c>
      <c r="Z386" s="9" t="s">
        <v>47</v>
      </c>
      <c r="AB386" s="7" t="s">
        <v>47</v>
      </c>
      <c r="AC386" s="6">
        <v>2988.56</v>
      </c>
      <c r="AD386" t="s">
        <v>47</v>
      </c>
      <c r="AE386" s="9" t="s">
        <v>47</v>
      </c>
      <c r="AG386" s="7" t="s">
        <v>47</v>
      </c>
      <c r="AH386" t="s">
        <v>47</v>
      </c>
      <c r="AI386" s="9" t="s">
        <v>47</v>
      </c>
      <c r="AK386" s="7" t="s">
        <v>47</v>
      </c>
      <c r="AL386" t="s">
        <v>47</v>
      </c>
      <c r="AM386" t="s">
        <v>47</v>
      </c>
      <c r="AN386" t="s">
        <v>47</v>
      </c>
      <c r="AO386" t="s">
        <v>47</v>
      </c>
      <c r="AP386" s="6">
        <v>2988.56</v>
      </c>
      <c r="AQ386" t="s">
        <v>47</v>
      </c>
      <c r="AR386" s="9" t="s">
        <v>47</v>
      </c>
    </row>
    <row r="387" spans="1:44" ht="16" x14ac:dyDescent="0.2">
      <c r="A387" s="5">
        <v>45138</v>
      </c>
      <c r="B387" t="s">
        <v>53</v>
      </c>
      <c r="C387" s="6">
        <v>700.51</v>
      </c>
      <c r="D387" t="s">
        <v>40</v>
      </c>
      <c r="E387">
        <v>2555</v>
      </c>
      <c r="F387">
        <v>1730</v>
      </c>
      <c r="G387">
        <v>2592</v>
      </c>
      <c r="H387" t="s">
        <v>200</v>
      </c>
      <c r="J387" t="s">
        <v>42</v>
      </c>
      <c r="L387" t="s">
        <v>50</v>
      </c>
      <c r="M387" t="s">
        <v>51</v>
      </c>
      <c r="N387" t="s">
        <v>52</v>
      </c>
      <c r="O387" t="s">
        <v>43</v>
      </c>
      <c r="P387" t="s">
        <v>44</v>
      </c>
      <c r="R387" t="s">
        <v>45</v>
      </c>
      <c r="S387" t="s">
        <v>303</v>
      </c>
      <c r="U387" s="7" t="s">
        <v>47</v>
      </c>
      <c r="V387" s="8">
        <v>-700.51</v>
      </c>
      <c r="X387" s="7" t="s">
        <v>47</v>
      </c>
      <c r="Y387" t="s">
        <v>47</v>
      </c>
      <c r="Z387" s="9" t="s">
        <v>47</v>
      </c>
      <c r="AB387" s="7" t="s">
        <v>47</v>
      </c>
      <c r="AC387" t="s">
        <v>47</v>
      </c>
      <c r="AD387" s="6">
        <v>700.51</v>
      </c>
      <c r="AE387" s="9" t="s">
        <v>47</v>
      </c>
      <c r="AG387" s="7" t="s">
        <v>47</v>
      </c>
      <c r="AH387" t="s">
        <v>47</v>
      </c>
      <c r="AI387" s="9" t="s">
        <v>47</v>
      </c>
      <c r="AK387" s="7" t="s">
        <v>47</v>
      </c>
      <c r="AL387" t="s">
        <v>47</v>
      </c>
      <c r="AM387" t="s">
        <v>47</v>
      </c>
      <c r="AN387" t="s">
        <v>47</v>
      </c>
      <c r="AO387" t="s">
        <v>47</v>
      </c>
      <c r="AP387" s="6">
        <v>700.51</v>
      </c>
      <c r="AQ387" t="s">
        <v>47</v>
      </c>
      <c r="AR387" s="9" t="s">
        <v>47</v>
      </c>
    </row>
    <row r="388" spans="1:44" ht="16" x14ac:dyDescent="0.2">
      <c r="A388" s="5">
        <v>45138</v>
      </c>
      <c r="B388" t="s">
        <v>53</v>
      </c>
      <c r="C388" s="6">
        <v>667.53</v>
      </c>
      <c r="D388" t="s">
        <v>40</v>
      </c>
      <c r="E388">
        <v>2555</v>
      </c>
      <c r="F388">
        <v>1730</v>
      </c>
      <c r="G388">
        <v>2593</v>
      </c>
      <c r="H388" t="s">
        <v>199</v>
      </c>
      <c r="J388" t="s">
        <v>42</v>
      </c>
      <c r="L388" t="s">
        <v>50</v>
      </c>
      <c r="M388" t="s">
        <v>51</v>
      </c>
      <c r="N388" t="s">
        <v>52</v>
      </c>
      <c r="O388" t="s">
        <v>43</v>
      </c>
      <c r="P388" t="s">
        <v>44</v>
      </c>
      <c r="R388" t="s">
        <v>45</v>
      </c>
      <c r="S388" t="s">
        <v>303</v>
      </c>
      <c r="U388" s="7" t="s">
        <v>47</v>
      </c>
      <c r="V388" s="8">
        <v>-667.53</v>
      </c>
      <c r="X388" s="7" t="s">
        <v>47</v>
      </c>
      <c r="Y388" t="s">
        <v>47</v>
      </c>
      <c r="Z388" s="9" t="s">
        <v>47</v>
      </c>
      <c r="AB388" s="7" t="s">
        <v>47</v>
      </c>
      <c r="AC388" t="s">
        <v>47</v>
      </c>
      <c r="AD388" s="6">
        <v>667.53</v>
      </c>
      <c r="AE388" s="9" t="s">
        <v>47</v>
      </c>
      <c r="AG388" s="7" t="s">
        <v>47</v>
      </c>
      <c r="AH388" t="s">
        <v>47</v>
      </c>
      <c r="AI388" s="9" t="s">
        <v>47</v>
      </c>
      <c r="AK388" s="7" t="s">
        <v>47</v>
      </c>
      <c r="AL388" t="s">
        <v>47</v>
      </c>
      <c r="AM388" t="s">
        <v>47</v>
      </c>
      <c r="AN388" t="s">
        <v>47</v>
      </c>
      <c r="AO388" t="s">
        <v>47</v>
      </c>
      <c r="AP388" s="6">
        <v>667.53</v>
      </c>
      <c r="AQ388" t="s">
        <v>47</v>
      </c>
      <c r="AR388" s="9" t="s">
        <v>47</v>
      </c>
    </row>
    <row r="389" spans="1:44" ht="16" x14ac:dyDescent="0.2">
      <c r="A389" s="5">
        <v>45138</v>
      </c>
      <c r="B389" t="s">
        <v>53</v>
      </c>
      <c r="C389" s="6">
        <v>515.27</v>
      </c>
      <c r="D389" t="s">
        <v>40</v>
      </c>
      <c r="E389">
        <v>2555</v>
      </c>
      <c r="F389">
        <v>1730</v>
      </c>
      <c r="G389">
        <v>2594</v>
      </c>
      <c r="H389" t="s">
        <v>198</v>
      </c>
      <c r="J389" t="s">
        <v>42</v>
      </c>
      <c r="L389" t="s">
        <v>50</v>
      </c>
      <c r="M389" t="s">
        <v>51</v>
      </c>
      <c r="N389" t="s">
        <v>52</v>
      </c>
      <c r="O389" t="s">
        <v>43</v>
      </c>
      <c r="P389" t="s">
        <v>44</v>
      </c>
      <c r="R389" t="s">
        <v>45</v>
      </c>
      <c r="S389" t="s">
        <v>303</v>
      </c>
      <c r="U389" s="7" t="s">
        <v>47</v>
      </c>
      <c r="V389" s="8">
        <v>-515.27</v>
      </c>
      <c r="X389" s="7" t="s">
        <v>47</v>
      </c>
      <c r="Y389" t="s">
        <v>47</v>
      </c>
      <c r="Z389" s="9" t="s">
        <v>47</v>
      </c>
      <c r="AB389" s="7" t="s">
        <v>47</v>
      </c>
      <c r="AC389" t="s">
        <v>47</v>
      </c>
      <c r="AD389" s="6">
        <v>515.27</v>
      </c>
      <c r="AE389" s="9" t="s">
        <v>47</v>
      </c>
      <c r="AG389" s="7" t="s">
        <v>47</v>
      </c>
      <c r="AH389" t="s">
        <v>47</v>
      </c>
      <c r="AI389" s="9" t="s">
        <v>47</v>
      </c>
      <c r="AK389" s="7" t="s">
        <v>47</v>
      </c>
      <c r="AL389" t="s">
        <v>47</v>
      </c>
      <c r="AM389" t="s">
        <v>47</v>
      </c>
      <c r="AN389" t="s">
        <v>47</v>
      </c>
      <c r="AO389" t="s">
        <v>47</v>
      </c>
      <c r="AP389" s="6">
        <v>515.27</v>
      </c>
      <c r="AQ389" t="s">
        <v>47</v>
      </c>
      <c r="AR389" s="9" t="s">
        <v>47</v>
      </c>
    </row>
    <row r="390" spans="1:44" ht="16" x14ac:dyDescent="0.2">
      <c r="A390" s="5">
        <v>45138</v>
      </c>
      <c r="B390" t="s">
        <v>49</v>
      </c>
      <c r="C390" s="6">
        <v>1650.22</v>
      </c>
      <c r="D390" t="s">
        <v>40</v>
      </c>
      <c r="E390">
        <v>6700</v>
      </c>
      <c r="F390">
        <v>1730</v>
      </c>
      <c r="G390">
        <v>2584</v>
      </c>
      <c r="H390" t="s">
        <v>139</v>
      </c>
      <c r="J390" t="s">
        <v>42</v>
      </c>
      <c r="L390" t="s">
        <v>50</v>
      </c>
      <c r="M390" t="s">
        <v>51</v>
      </c>
      <c r="N390" t="s">
        <v>140</v>
      </c>
      <c r="O390" t="s">
        <v>43</v>
      </c>
      <c r="P390" t="s">
        <v>44</v>
      </c>
      <c r="R390" t="s">
        <v>45</v>
      </c>
      <c r="S390" t="s">
        <v>303</v>
      </c>
      <c r="U390" s="7" t="s">
        <v>47</v>
      </c>
      <c r="V390" s="8">
        <v>-1650.22</v>
      </c>
      <c r="X390" s="7" t="s">
        <v>47</v>
      </c>
      <c r="Y390" t="s">
        <v>47</v>
      </c>
      <c r="Z390" s="9" t="s">
        <v>47</v>
      </c>
      <c r="AB390" s="7" t="s">
        <v>47</v>
      </c>
      <c r="AC390" t="s">
        <v>47</v>
      </c>
      <c r="AD390" t="s">
        <v>47</v>
      </c>
      <c r="AE390" s="9" t="s">
        <v>47</v>
      </c>
      <c r="AG390" s="10">
        <v>1650.22</v>
      </c>
      <c r="AH390" t="s">
        <v>47</v>
      </c>
      <c r="AI390" s="9" t="s">
        <v>47</v>
      </c>
      <c r="AK390" s="7" t="s">
        <v>47</v>
      </c>
      <c r="AL390" s="6">
        <v>1650.22</v>
      </c>
      <c r="AM390" t="s">
        <v>47</v>
      </c>
      <c r="AN390" t="s">
        <v>47</v>
      </c>
      <c r="AO390" t="s">
        <v>47</v>
      </c>
      <c r="AP390" t="s">
        <v>47</v>
      </c>
      <c r="AQ390" t="s">
        <v>47</v>
      </c>
      <c r="AR390" s="9" t="s">
        <v>47</v>
      </c>
    </row>
    <row r="391" spans="1:44" ht="16" x14ac:dyDescent="0.2">
      <c r="A391" s="5">
        <v>45138</v>
      </c>
      <c r="B391" t="s">
        <v>306</v>
      </c>
      <c r="C391" s="6">
        <v>27.5</v>
      </c>
      <c r="D391" t="s">
        <v>40</v>
      </c>
      <c r="E391">
        <v>6700</v>
      </c>
      <c r="F391">
        <v>1730</v>
      </c>
      <c r="G391">
        <v>3741</v>
      </c>
      <c r="H391" t="s">
        <v>143</v>
      </c>
      <c r="J391" t="s">
        <v>42</v>
      </c>
      <c r="L391" t="s">
        <v>50</v>
      </c>
      <c r="M391" t="s">
        <v>51</v>
      </c>
      <c r="N391" t="s">
        <v>140</v>
      </c>
      <c r="O391" t="s">
        <v>43</v>
      </c>
      <c r="P391" t="s">
        <v>44</v>
      </c>
      <c r="R391" t="s">
        <v>45</v>
      </c>
      <c r="S391" t="s">
        <v>303</v>
      </c>
      <c r="U391" s="7" t="s">
        <v>47</v>
      </c>
      <c r="V391" s="8">
        <v>-27.5</v>
      </c>
      <c r="X391" s="7" t="s">
        <v>47</v>
      </c>
      <c r="Y391" t="s">
        <v>47</v>
      </c>
      <c r="Z391" s="9" t="s">
        <v>47</v>
      </c>
      <c r="AB391" s="7" t="s">
        <v>47</v>
      </c>
      <c r="AC391" t="s">
        <v>47</v>
      </c>
      <c r="AD391" t="s">
        <v>47</v>
      </c>
      <c r="AE391" s="9" t="s">
        <v>47</v>
      </c>
      <c r="AG391" s="10">
        <v>27.5</v>
      </c>
      <c r="AH391" t="s">
        <v>47</v>
      </c>
      <c r="AI391" s="9" t="s">
        <v>47</v>
      </c>
      <c r="AK391" s="7" t="s">
        <v>47</v>
      </c>
      <c r="AL391" s="6">
        <v>27.5</v>
      </c>
      <c r="AM391" t="s">
        <v>47</v>
      </c>
      <c r="AN391" t="s">
        <v>47</v>
      </c>
      <c r="AO391" t="s">
        <v>47</v>
      </c>
      <c r="AP391" t="s">
        <v>47</v>
      </c>
      <c r="AQ391" t="s">
        <v>47</v>
      </c>
      <c r="AR391" s="9" t="s">
        <v>47</v>
      </c>
    </row>
    <row r="392" spans="1:44" ht="16" x14ac:dyDescent="0.2">
      <c r="A392" s="5">
        <v>45138</v>
      </c>
      <c r="B392" t="s">
        <v>178</v>
      </c>
      <c r="C392" s="6">
        <v>583.54999999999995</v>
      </c>
      <c r="D392" t="s">
        <v>40</v>
      </c>
      <c r="E392">
        <v>6700</v>
      </c>
      <c r="F392">
        <v>1730</v>
      </c>
      <c r="G392">
        <v>3742</v>
      </c>
      <c r="H392" t="s">
        <v>143</v>
      </c>
      <c r="J392" t="s">
        <v>42</v>
      </c>
      <c r="L392" t="s">
        <v>50</v>
      </c>
      <c r="M392" t="s">
        <v>51</v>
      </c>
      <c r="N392" t="s">
        <v>140</v>
      </c>
      <c r="O392" t="s">
        <v>43</v>
      </c>
      <c r="P392" t="s">
        <v>44</v>
      </c>
      <c r="R392" t="s">
        <v>45</v>
      </c>
      <c r="S392" t="s">
        <v>303</v>
      </c>
      <c r="U392" s="7" t="s">
        <v>47</v>
      </c>
      <c r="V392" s="8">
        <v>-583.54999999999995</v>
      </c>
      <c r="X392" s="7" t="s">
        <v>47</v>
      </c>
      <c r="Y392" t="s">
        <v>47</v>
      </c>
      <c r="Z392" s="9" t="s">
        <v>47</v>
      </c>
      <c r="AB392" s="7" t="s">
        <v>47</v>
      </c>
      <c r="AC392" t="s">
        <v>47</v>
      </c>
      <c r="AD392" t="s">
        <v>47</v>
      </c>
      <c r="AE392" s="9" t="s">
        <v>47</v>
      </c>
      <c r="AG392" s="10">
        <v>583.54999999999995</v>
      </c>
      <c r="AH392" t="s">
        <v>47</v>
      </c>
      <c r="AI392" s="9" t="s">
        <v>47</v>
      </c>
      <c r="AK392" s="7" t="s">
        <v>47</v>
      </c>
      <c r="AL392" s="6">
        <v>583.54999999999995</v>
      </c>
      <c r="AM392" t="s">
        <v>47</v>
      </c>
      <c r="AN392" t="s">
        <v>47</v>
      </c>
      <c r="AO392" t="s">
        <v>47</v>
      </c>
      <c r="AP392" t="s">
        <v>47</v>
      </c>
      <c r="AQ392" t="s">
        <v>47</v>
      </c>
      <c r="AR392" s="9" t="s">
        <v>47</v>
      </c>
    </row>
    <row r="393" spans="1:44" ht="16" x14ac:dyDescent="0.2">
      <c r="A393" s="5">
        <v>45138</v>
      </c>
      <c r="B393" t="s">
        <v>53</v>
      </c>
      <c r="C393" s="6">
        <v>136.79</v>
      </c>
      <c r="D393" t="s">
        <v>40</v>
      </c>
      <c r="E393">
        <v>6750</v>
      </c>
      <c r="F393">
        <v>1730</v>
      </c>
      <c r="G393">
        <v>2590</v>
      </c>
      <c r="H393" t="s">
        <v>143</v>
      </c>
      <c r="J393" t="s">
        <v>42</v>
      </c>
      <c r="L393" t="s">
        <v>50</v>
      </c>
      <c r="M393" t="s">
        <v>51</v>
      </c>
      <c r="N393" t="s">
        <v>140</v>
      </c>
      <c r="O393" t="s">
        <v>43</v>
      </c>
      <c r="P393" t="s">
        <v>44</v>
      </c>
      <c r="R393" t="s">
        <v>45</v>
      </c>
      <c r="S393" t="s">
        <v>303</v>
      </c>
      <c r="U393" s="7" t="s">
        <v>47</v>
      </c>
      <c r="V393" s="8">
        <v>-136.79</v>
      </c>
      <c r="X393" s="7" t="s">
        <v>47</v>
      </c>
      <c r="Y393" t="s">
        <v>47</v>
      </c>
      <c r="Z393" s="9" t="s">
        <v>47</v>
      </c>
      <c r="AB393" s="7" t="s">
        <v>47</v>
      </c>
      <c r="AC393" t="s">
        <v>47</v>
      </c>
      <c r="AD393" t="s">
        <v>47</v>
      </c>
      <c r="AE393" s="9" t="s">
        <v>47</v>
      </c>
      <c r="AG393" s="7" t="s">
        <v>47</v>
      </c>
      <c r="AH393" s="6">
        <v>136.79</v>
      </c>
      <c r="AI393" s="9" t="s">
        <v>47</v>
      </c>
      <c r="AK393" s="7" t="s">
        <v>47</v>
      </c>
      <c r="AL393" s="6">
        <v>136.79</v>
      </c>
      <c r="AM393" t="s">
        <v>47</v>
      </c>
      <c r="AN393" t="s">
        <v>47</v>
      </c>
      <c r="AO393" t="s">
        <v>47</v>
      </c>
      <c r="AP393" t="s">
        <v>47</v>
      </c>
      <c r="AQ393" t="s">
        <v>47</v>
      </c>
      <c r="AR393" s="9" t="s">
        <v>47</v>
      </c>
    </row>
    <row r="394" spans="1:44" ht="16" x14ac:dyDescent="0.2">
      <c r="A394" s="5">
        <v>45138</v>
      </c>
      <c r="B394" t="s">
        <v>53</v>
      </c>
      <c r="C394" s="6">
        <v>372.42</v>
      </c>
      <c r="D394" t="s">
        <v>40</v>
      </c>
      <c r="E394">
        <v>6750</v>
      </c>
      <c r="F394">
        <v>1730</v>
      </c>
      <c r="G394">
        <v>2591</v>
      </c>
      <c r="H394" t="s">
        <v>139</v>
      </c>
      <c r="J394" t="s">
        <v>42</v>
      </c>
      <c r="L394" t="s">
        <v>50</v>
      </c>
      <c r="M394" t="s">
        <v>51</v>
      </c>
      <c r="N394" t="s">
        <v>140</v>
      </c>
      <c r="O394" t="s">
        <v>43</v>
      </c>
      <c r="P394" t="s">
        <v>44</v>
      </c>
      <c r="R394" t="s">
        <v>45</v>
      </c>
      <c r="S394" t="s">
        <v>303</v>
      </c>
      <c r="U394" s="7" t="s">
        <v>47</v>
      </c>
      <c r="V394" s="8">
        <v>-372.42</v>
      </c>
      <c r="X394" s="7" t="s">
        <v>47</v>
      </c>
      <c r="Y394" t="s">
        <v>47</v>
      </c>
      <c r="Z394" s="9" t="s">
        <v>47</v>
      </c>
      <c r="AB394" s="7" t="s">
        <v>47</v>
      </c>
      <c r="AC394" t="s">
        <v>47</v>
      </c>
      <c r="AD394" t="s">
        <v>47</v>
      </c>
      <c r="AE394" s="9" t="s">
        <v>47</v>
      </c>
      <c r="AG394" s="7" t="s">
        <v>47</v>
      </c>
      <c r="AH394" s="6">
        <v>372.42</v>
      </c>
      <c r="AI394" s="9" t="s">
        <v>47</v>
      </c>
      <c r="AK394" s="7" t="s">
        <v>47</v>
      </c>
      <c r="AL394" s="6">
        <v>372.42</v>
      </c>
      <c r="AM394" t="s">
        <v>47</v>
      </c>
      <c r="AN394" t="s">
        <v>47</v>
      </c>
      <c r="AO394" t="s">
        <v>47</v>
      </c>
      <c r="AP394" t="s">
        <v>47</v>
      </c>
      <c r="AQ394" t="s">
        <v>47</v>
      </c>
      <c r="AR394" s="9" t="s">
        <v>47</v>
      </c>
    </row>
    <row r="395" spans="1:44" ht="16" x14ac:dyDescent="0.2">
      <c r="A395" s="5">
        <v>45153</v>
      </c>
      <c r="B395" t="s">
        <v>54</v>
      </c>
      <c r="C395" s="6">
        <v>1671.22</v>
      </c>
      <c r="D395" t="s">
        <v>55</v>
      </c>
      <c r="E395">
        <v>1700</v>
      </c>
      <c r="F395">
        <v>940</v>
      </c>
      <c r="G395">
        <v>2527</v>
      </c>
      <c r="I395" t="s">
        <v>307</v>
      </c>
      <c r="J395" t="s">
        <v>308</v>
      </c>
      <c r="K395" t="s">
        <v>307</v>
      </c>
      <c r="L395" t="s">
        <v>43</v>
      </c>
      <c r="M395" t="s">
        <v>44</v>
      </c>
      <c r="O395" t="s">
        <v>43</v>
      </c>
      <c r="P395" t="s">
        <v>58</v>
      </c>
      <c r="R395" t="s">
        <v>45</v>
      </c>
      <c r="S395" t="s">
        <v>303</v>
      </c>
      <c r="U395" s="7" t="s">
        <v>47</v>
      </c>
      <c r="V395" s="9" t="s">
        <v>47</v>
      </c>
      <c r="X395" s="10">
        <v>1671.22</v>
      </c>
      <c r="Y395" t="s">
        <v>47</v>
      </c>
      <c r="Z395" s="9" t="s">
        <v>47</v>
      </c>
      <c r="AB395" s="7" t="s">
        <v>47</v>
      </c>
      <c r="AC395" t="s">
        <v>47</v>
      </c>
      <c r="AD395" t="s">
        <v>47</v>
      </c>
      <c r="AE395" s="9" t="s">
        <v>47</v>
      </c>
      <c r="AG395" s="7" t="s">
        <v>47</v>
      </c>
      <c r="AH395" t="s">
        <v>47</v>
      </c>
      <c r="AI395" s="9" t="s">
        <v>47</v>
      </c>
      <c r="AK395" s="7" t="s">
        <v>47</v>
      </c>
      <c r="AL395" t="s">
        <v>47</v>
      </c>
      <c r="AM395" t="s">
        <v>47</v>
      </c>
      <c r="AN395" t="s">
        <v>47</v>
      </c>
      <c r="AO395" t="s">
        <v>47</v>
      </c>
      <c r="AP395" t="s">
        <v>47</v>
      </c>
      <c r="AQ395" t="s">
        <v>47</v>
      </c>
      <c r="AR395" s="9" t="s">
        <v>47</v>
      </c>
    </row>
    <row r="396" spans="1:44" ht="16" x14ac:dyDescent="0.2">
      <c r="B396" t="s">
        <v>59</v>
      </c>
      <c r="U396" s="10">
        <f>SUM(U375:U395)</f>
        <v>0</v>
      </c>
      <c r="V396" s="8">
        <f>SUM(V375:V395)</f>
        <v>-8.5265128291212022E-13</v>
      </c>
      <c r="X396" s="10">
        <f>SUM(X375:X395)</f>
        <v>0</v>
      </c>
      <c r="Y396" s="11">
        <f>SUM(Y375:Y395)</f>
        <v>-986.98999999999955</v>
      </c>
      <c r="Z396" s="8">
        <f>SUM(Z375:Z395)</f>
        <v>-6867.42</v>
      </c>
      <c r="AB396" s="10">
        <f>SUM(AB375:AB395)</f>
        <v>0</v>
      </c>
      <c r="AC396" s="11">
        <f>SUM(AC375:AC395)</f>
        <v>8358.02</v>
      </c>
      <c r="AD396" s="11">
        <f>SUM(AD375:AD395)</f>
        <v>1883.31</v>
      </c>
      <c r="AE396" s="8">
        <f>SUM(AE375:AE395)</f>
        <v>0</v>
      </c>
      <c r="AG396" s="10">
        <f>SUM(AG375:AG395)</f>
        <v>2261.27</v>
      </c>
      <c r="AH396" s="11">
        <f>SUM(AH375:AH395)</f>
        <v>509.21000000000004</v>
      </c>
      <c r="AI396" s="8">
        <f>SUM(AI375:AI395)</f>
        <v>0</v>
      </c>
      <c r="AK396" s="10">
        <f t="shared" ref="AK396:AR396" si="17">SUM(AK375:AK395)</f>
        <v>0</v>
      </c>
      <c r="AL396" s="11">
        <f t="shared" si="17"/>
        <v>2770.48</v>
      </c>
      <c r="AM396" s="11">
        <f t="shared" si="17"/>
        <v>0</v>
      </c>
      <c r="AN396" s="11">
        <f t="shared" si="17"/>
        <v>0</v>
      </c>
      <c r="AO396" s="11">
        <f t="shared" si="17"/>
        <v>0</v>
      </c>
      <c r="AP396" s="11">
        <f t="shared" si="17"/>
        <v>10241.330000000002</v>
      </c>
      <c r="AQ396" s="11">
        <f t="shared" si="17"/>
        <v>0</v>
      </c>
      <c r="AR396" s="8">
        <f t="shared" si="17"/>
        <v>0</v>
      </c>
    </row>
    <row r="397" spans="1:44" ht="16" x14ac:dyDescent="0.2">
      <c r="B397" s="12" t="s">
        <v>60</v>
      </c>
      <c r="U397" s="13">
        <f>U396+U373</f>
        <v>0</v>
      </c>
      <c r="V397" s="14">
        <f>V396+V373</f>
        <v>-5.8548721426632255E-12</v>
      </c>
      <c r="X397" s="13">
        <f>X396+X373</f>
        <v>0</v>
      </c>
      <c r="Y397" s="15">
        <f>Y396+Y373</f>
        <v>-986.98999999999864</v>
      </c>
      <c r="Z397" s="14">
        <f>Z396+Z373</f>
        <v>-6867.42</v>
      </c>
      <c r="AB397" s="7"/>
      <c r="AE397" s="9"/>
      <c r="AG397" s="7"/>
      <c r="AI397" s="9"/>
      <c r="AK397" s="7"/>
      <c r="AR397" s="9"/>
    </row>
    <row r="398" spans="1:44" x14ac:dyDescent="0.2">
      <c r="U398" s="7"/>
      <c r="V398" s="9"/>
      <c r="X398" s="7"/>
      <c r="Z398" s="9"/>
      <c r="AB398" s="7"/>
      <c r="AE398" s="9"/>
      <c r="AG398" s="7"/>
      <c r="AI398" s="9"/>
      <c r="AK398" s="7"/>
      <c r="AR398" s="9"/>
    </row>
    <row r="399" spans="1:44" ht="16" x14ac:dyDescent="0.2">
      <c r="A399" s="5">
        <v>45147</v>
      </c>
      <c r="B399" t="s">
        <v>309</v>
      </c>
      <c r="C399" s="6">
        <v>6867.42</v>
      </c>
      <c r="D399" t="s">
        <v>55</v>
      </c>
      <c r="E399">
        <v>1712</v>
      </c>
      <c r="F399">
        <v>940</v>
      </c>
      <c r="G399">
        <v>2529</v>
      </c>
      <c r="I399" t="s">
        <v>310</v>
      </c>
      <c r="J399" t="s">
        <v>311</v>
      </c>
      <c r="K399" t="s">
        <v>310</v>
      </c>
      <c r="L399" t="s">
        <v>43</v>
      </c>
      <c r="M399" t="s">
        <v>44</v>
      </c>
      <c r="O399" t="s">
        <v>43</v>
      </c>
      <c r="P399" t="s">
        <v>58</v>
      </c>
      <c r="R399" t="s">
        <v>45</v>
      </c>
      <c r="S399" t="s">
        <v>312</v>
      </c>
      <c r="U399" s="7" t="s">
        <v>47</v>
      </c>
      <c r="V399" s="9" t="s">
        <v>47</v>
      </c>
      <c r="X399" s="7" t="s">
        <v>47</v>
      </c>
      <c r="Y399" t="s">
        <v>47</v>
      </c>
      <c r="Z399" s="8">
        <v>6867.42</v>
      </c>
      <c r="AB399" s="7" t="s">
        <v>47</v>
      </c>
      <c r="AC399" t="s">
        <v>47</v>
      </c>
      <c r="AD399" t="s">
        <v>47</v>
      </c>
      <c r="AE399" s="9" t="s">
        <v>47</v>
      </c>
      <c r="AG399" s="7" t="s">
        <v>47</v>
      </c>
      <c r="AH399" t="s">
        <v>47</v>
      </c>
      <c r="AI399" s="9" t="s">
        <v>47</v>
      </c>
      <c r="AK399" s="7" t="s">
        <v>47</v>
      </c>
      <c r="AL399" t="s">
        <v>47</v>
      </c>
      <c r="AM399" t="s">
        <v>47</v>
      </c>
      <c r="AN399" t="s">
        <v>47</v>
      </c>
      <c r="AO399" t="s">
        <v>47</v>
      </c>
      <c r="AP399" t="s">
        <v>47</v>
      </c>
      <c r="AQ399" t="s">
        <v>47</v>
      </c>
      <c r="AR399" s="9" t="s">
        <v>47</v>
      </c>
    </row>
    <row r="400" spans="1:44" ht="16" x14ac:dyDescent="0.2">
      <c r="A400" s="5">
        <v>45167</v>
      </c>
      <c r="B400" t="s">
        <v>78</v>
      </c>
      <c r="C400" s="6">
        <v>2537.0300000000002</v>
      </c>
      <c r="D400" t="s">
        <v>55</v>
      </c>
      <c r="E400">
        <v>1705</v>
      </c>
      <c r="F400">
        <v>940</v>
      </c>
      <c r="G400">
        <v>2549</v>
      </c>
      <c r="I400" t="s">
        <v>313</v>
      </c>
      <c r="J400" t="s">
        <v>314</v>
      </c>
      <c r="K400" t="s">
        <v>313</v>
      </c>
      <c r="L400" t="s">
        <v>43</v>
      </c>
      <c r="M400" t="s">
        <v>44</v>
      </c>
      <c r="O400" t="s">
        <v>43</v>
      </c>
      <c r="P400" t="s">
        <v>58</v>
      </c>
      <c r="R400" t="s">
        <v>45</v>
      </c>
      <c r="S400" t="s">
        <v>312</v>
      </c>
      <c r="U400" s="7" t="s">
        <v>47</v>
      </c>
      <c r="V400" s="9" t="s">
        <v>47</v>
      </c>
      <c r="X400" s="7" t="s">
        <v>47</v>
      </c>
      <c r="Y400" s="6">
        <v>2537.0300000000002</v>
      </c>
      <c r="Z400" s="9" t="s">
        <v>47</v>
      </c>
      <c r="AB400" s="7" t="s">
        <v>47</v>
      </c>
      <c r="AC400" t="s">
        <v>47</v>
      </c>
      <c r="AD400" t="s">
        <v>47</v>
      </c>
      <c r="AE400" s="9" t="s">
        <v>47</v>
      </c>
      <c r="AG400" s="7" t="s">
        <v>47</v>
      </c>
      <c r="AH400" t="s">
        <v>47</v>
      </c>
      <c r="AI400" s="9" t="s">
        <v>47</v>
      </c>
      <c r="AK400" s="7" t="s">
        <v>47</v>
      </c>
      <c r="AL400" t="s">
        <v>47</v>
      </c>
      <c r="AM400" t="s">
        <v>47</v>
      </c>
      <c r="AN400" t="s">
        <v>47</v>
      </c>
      <c r="AO400" t="s">
        <v>47</v>
      </c>
      <c r="AP400" t="s">
        <v>47</v>
      </c>
      <c r="AQ400" t="s">
        <v>47</v>
      </c>
      <c r="AR400" s="9" t="s">
        <v>47</v>
      </c>
    </row>
    <row r="401" spans="1:44" ht="16" x14ac:dyDescent="0.2">
      <c r="A401" s="5">
        <v>45167</v>
      </c>
      <c r="B401" t="s">
        <v>104</v>
      </c>
      <c r="C401" s="6">
        <v>964.27</v>
      </c>
      <c r="D401" t="s">
        <v>55</v>
      </c>
      <c r="E401">
        <v>1705</v>
      </c>
      <c r="F401">
        <v>940</v>
      </c>
      <c r="G401">
        <v>2550</v>
      </c>
      <c r="I401" t="s">
        <v>315</v>
      </c>
      <c r="J401" t="s">
        <v>316</v>
      </c>
      <c r="K401" t="s">
        <v>315</v>
      </c>
      <c r="L401" t="s">
        <v>43</v>
      </c>
      <c r="M401" t="s">
        <v>44</v>
      </c>
      <c r="O401" t="s">
        <v>43</v>
      </c>
      <c r="P401" t="s">
        <v>58</v>
      </c>
      <c r="R401" t="s">
        <v>45</v>
      </c>
      <c r="S401" t="s">
        <v>312</v>
      </c>
      <c r="U401" s="7" t="s">
        <v>47</v>
      </c>
      <c r="V401" s="9" t="s">
        <v>47</v>
      </c>
      <c r="X401" s="7" t="s">
        <v>47</v>
      </c>
      <c r="Y401" s="6">
        <v>964.27</v>
      </c>
      <c r="Z401" s="9" t="s">
        <v>47</v>
      </c>
      <c r="AB401" s="7" t="s">
        <v>47</v>
      </c>
      <c r="AC401" t="s">
        <v>47</v>
      </c>
      <c r="AD401" t="s">
        <v>47</v>
      </c>
      <c r="AE401" s="9" t="s">
        <v>47</v>
      </c>
      <c r="AG401" s="7" t="s">
        <v>47</v>
      </c>
      <c r="AH401" t="s">
        <v>47</v>
      </c>
      <c r="AI401" s="9" t="s">
        <v>47</v>
      </c>
      <c r="AK401" s="7" t="s">
        <v>47</v>
      </c>
      <c r="AL401" t="s">
        <v>47</v>
      </c>
      <c r="AM401" t="s">
        <v>47</v>
      </c>
      <c r="AN401" t="s">
        <v>47</v>
      </c>
      <c r="AO401" t="s">
        <v>47</v>
      </c>
      <c r="AP401" t="s">
        <v>47</v>
      </c>
      <c r="AQ401" t="s">
        <v>47</v>
      </c>
      <c r="AR401" s="9" t="s">
        <v>47</v>
      </c>
    </row>
    <row r="402" spans="1:44" ht="16" x14ac:dyDescent="0.2">
      <c r="A402" s="5">
        <v>45169</v>
      </c>
      <c r="B402" t="s">
        <v>78</v>
      </c>
      <c r="C402" s="6">
        <v>1016.36</v>
      </c>
      <c r="D402" t="s">
        <v>55</v>
      </c>
      <c r="E402">
        <v>1705</v>
      </c>
      <c r="F402">
        <v>940</v>
      </c>
      <c r="G402">
        <v>2560</v>
      </c>
      <c r="I402" t="s">
        <v>317</v>
      </c>
      <c r="J402" t="s">
        <v>318</v>
      </c>
      <c r="K402" t="s">
        <v>317</v>
      </c>
      <c r="L402" t="s">
        <v>43</v>
      </c>
      <c r="M402" t="s">
        <v>44</v>
      </c>
      <c r="O402" t="s">
        <v>43</v>
      </c>
      <c r="P402" t="s">
        <v>58</v>
      </c>
      <c r="R402" t="s">
        <v>45</v>
      </c>
      <c r="S402" t="s">
        <v>312</v>
      </c>
      <c r="U402" s="7" t="s">
        <v>47</v>
      </c>
      <c r="V402" s="9" t="s">
        <v>47</v>
      </c>
      <c r="X402" s="7" t="s">
        <v>47</v>
      </c>
      <c r="Y402" s="6">
        <v>1016.36</v>
      </c>
      <c r="Z402" s="9" t="s">
        <v>47</v>
      </c>
      <c r="AB402" s="7" t="s">
        <v>47</v>
      </c>
      <c r="AC402" t="s">
        <v>47</v>
      </c>
      <c r="AD402" t="s">
        <v>47</v>
      </c>
      <c r="AE402" s="9" t="s">
        <v>47</v>
      </c>
      <c r="AG402" s="7" t="s">
        <v>47</v>
      </c>
      <c r="AH402" t="s">
        <v>47</v>
      </c>
      <c r="AI402" s="9" t="s">
        <v>47</v>
      </c>
      <c r="AK402" s="7" t="s">
        <v>47</v>
      </c>
      <c r="AL402" t="s">
        <v>47</v>
      </c>
      <c r="AM402" t="s">
        <v>47</v>
      </c>
      <c r="AN402" t="s">
        <v>47</v>
      </c>
      <c r="AO402" t="s">
        <v>47</v>
      </c>
      <c r="AP402" t="s">
        <v>47</v>
      </c>
      <c r="AQ402" t="s">
        <v>47</v>
      </c>
      <c r="AR402" s="9" t="s">
        <v>47</v>
      </c>
    </row>
    <row r="403" spans="1:44" ht="16" x14ac:dyDescent="0.2">
      <c r="A403" s="5">
        <v>45169</v>
      </c>
      <c r="B403" t="s">
        <v>319</v>
      </c>
      <c r="C403" s="6">
        <v>5717.14</v>
      </c>
      <c r="D403" t="s">
        <v>55</v>
      </c>
      <c r="E403">
        <v>1712</v>
      </c>
      <c r="F403">
        <v>940</v>
      </c>
      <c r="G403">
        <v>2563</v>
      </c>
      <c r="I403" t="s">
        <v>320</v>
      </c>
      <c r="J403" t="s">
        <v>321</v>
      </c>
      <c r="K403" t="s">
        <v>320</v>
      </c>
      <c r="L403" t="s">
        <v>43</v>
      </c>
      <c r="M403" t="s">
        <v>44</v>
      </c>
      <c r="O403" t="s">
        <v>43</v>
      </c>
      <c r="P403" t="s">
        <v>58</v>
      </c>
      <c r="R403" t="s">
        <v>45</v>
      </c>
      <c r="S403" t="s">
        <v>312</v>
      </c>
      <c r="U403" s="7" t="s">
        <v>47</v>
      </c>
      <c r="V403" s="9" t="s">
        <v>47</v>
      </c>
      <c r="X403" s="7" t="s">
        <v>47</v>
      </c>
      <c r="Y403" t="s">
        <v>47</v>
      </c>
      <c r="Z403" s="8">
        <v>5717.14</v>
      </c>
      <c r="AB403" s="7" t="s">
        <v>47</v>
      </c>
      <c r="AC403" t="s">
        <v>47</v>
      </c>
      <c r="AD403" t="s">
        <v>47</v>
      </c>
      <c r="AE403" s="9" t="s">
        <v>47</v>
      </c>
      <c r="AG403" s="7" t="s">
        <v>47</v>
      </c>
      <c r="AH403" t="s">
        <v>47</v>
      </c>
      <c r="AI403" s="9" t="s">
        <v>47</v>
      </c>
      <c r="AK403" s="7" t="s">
        <v>47</v>
      </c>
      <c r="AL403" t="s">
        <v>47</v>
      </c>
      <c r="AM403" t="s">
        <v>47</v>
      </c>
      <c r="AN403" t="s">
        <v>47</v>
      </c>
      <c r="AO403" t="s">
        <v>47</v>
      </c>
      <c r="AP403" t="s">
        <v>47</v>
      </c>
      <c r="AQ403" t="s">
        <v>47</v>
      </c>
      <c r="AR403" s="9" t="s">
        <v>47</v>
      </c>
    </row>
    <row r="404" spans="1:44" ht="16" x14ac:dyDescent="0.2">
      <c r="A404" s="5">
        <v>45169</v>
      </c>
      <c r="B404" t="s">
        <v>48</v>
      </c>
      <c r="C404" s="6">
        <v>725.16</v>
      </c>
      <c r="D404" t="s">
        <v>40</v>
      </c>
      <c r="E404">
        <v>1730</v>
      </c>
      <c r="F404">
        <v>1700</v>
      </c>
      <c r="G404">
        <v>2595</v>
      </c>
      <c r="J404" t="s">
        <v>42</v>
      </c>
      <c r="L404" t="s">
        <v>43</v>
      </c>
      <c r="M404" t="s">
        <v>44</v>
      </c>
      <c r="O404" t="s">
        <v>43</v>
      </c>
      <c r="P404" t="s">
        <v>44</v>
      </c>
      <c r="R404" t="s">
        <v>45</v>
      </c>
      <c r="S404" t="s">
        <v>312</v>
      </c>
      <c r="U404" s="7" t="s">
        <v>47</v>
      </c>
      <c r="V404" s="8">
        <v>725.16</v>
      </c>
      <c r="X404" s="10">
        <v>-725.16</v>
      </c>
      <c r="Y404" t="s">
        <v>47</v>
      </c>
      <c r="Z404" s="9" t="s">
        <v>47</v>
      </c>
      <c r="AB404" s="7" t="s">
        <v>47</v>
      </c>
      <c r="AC404" t="s">
        <v>47</v>
      </c>
      <c r="AD404" t="s">
        <v>47</v>
      </c>
      <c r="AE404" s="9" t="s">
        <v>47</v>
      </c>
      <c r="AG404" s="7" t="s">
        <v>47</v>
      </c>
      <c r="AH404" t="s">
        <v>47</v>
      </c>
      <c r="AI404" s="9" t="s">
        <v>47</v>
      </c>
      <c r="AK404" s="7" t="s">
        <v>47</v>
      </c>
      <c r="AL404" t="s">
        <v>47</v>
      </c>
      <c r="AM404" t="s">
        <v>47</v>
      </c>
      <c r="AN404" t="s">
        <v>47</v>
      </c>
      <c r="AO404" t="s">
        <v>47</v>
      </c>
      <c r="AP404" t="s">
        <v>47</v>
      </c>
      <c r="AQ404" t="s">
        <v>47</v>
      </c>
      <c r="AR404" s="9" t="s">
        <v>47</v>
      </c>
    </row>
    <row r="405" spans="1:44" ht="16" x14ac:dyDescent="0.2">
      <c r="A405" s="5">
        <v>45169</v>
      </c>
      <c r="B405" t="s">
        <v>89</v>
      </c>
      <c r="C405" s="6">
        <v>2209.7199999999998</v>
      </c>
      <c r="D405" t="s">
        <v>40</v>
      </c>
      <c r="E405">
        <v>1730</v>
      </c>
      <c r="F405">
        <v>1705</v>
      </c>
      <c r="G405">
        <v>2596</v>
      </c>
      <c r="J405" t="s">
        <v>42</v>
      </c>
      <c r="L405" t="s">
        <v>43</v>
      </c>
      <c r="M405" t="s">
        <v>44</v>
      </c>
      <c r="O405" t="s">
        <v>43</v>
      </c>
      <c r="P405" t="s">
        <v>44</v>
      </c>
      <c r="R405" t="s">
        <v>45</v>
      </c>
      <c r="S405" t="s">
        <v>312</v>
      </c>
      <c r="U405" s="7" t="s">
        <v>47</v>
      </c>
      <c r="V405" s="8">
        <v>2209.7199999999998</v>
      </c>
      <c r="X405" s="7" t="s">
        <v>47</v>
      </c>
      <c r="Y405" s="6">
        <v>-2209.7199999999998</v>
      </c>
      <c r="Z405" s="9" t="s">
        <v>47</v>
      </c>
      <c r="AB405" s="7" t="s">
        <v>47</v>
      </c>
      <c r="AC405" t="s">
        <v>47</v>
      </c>
      <c r="AD405" t="s">
        <v>47</v>
      </c>
      <c r="AE405" s="9" t="s">
        <v>47</v>
      </c>
      <c r="AG405" s="7" t="s">
        <v>47</v>
      </c>
      <c r="AH405" t="s">
        <v>47</v>
      </c>
      <c r="AI405" s="9" t="s">
        <v>47</v>
      </c>
      <c r="AK405" s="7" t="s">
        <v>47</v>
      </c>
      <c r="AL405" t="s">
        <v>47</v>
      </c>
      <c r="AM405" t="s">
        <v>47</v>
      </c>
      <c r="AN405" t="s">
        <v>47</v>
      </c>
      <c r="AO405" t="s">
        <v>47</v>
      </c>
      <c r="AP405" t="s">
        <v>47</v>
      </c>
      <c r="AQ405" t="s">
        <v>47</v>
      </c>
      <c r="AR405" s="9" t="s">
        <v>47</v>
      </c>
    </row>
    <row r="406" spans="1:44" ht="16" x14ac:dyDescent="0.2">
      <c r="A406" s="5">
        <v>45169</v>
      </c>
      <c r="B406" t="s">
        <v>39</v>
      </c>
      <c r="C406" s="6">
        <v>3503.47</v>
      </c>
      <c r="D406" t="s">
        <v>40</v>
      </c>
      <c r="E406">
        <v>1730</v>
      </c>
      <c r="F406">
        <v>1712</v>
      </c>
      <c r="G406">
        <v>2597</v>
      </c>
      <c r="J406" t="s">
        <v>42</v>
      </c>
      <c r="L406" t="s">
        <v>43</v>
      </c>
      <c r="M406" t="s">
        <v>44</v>
      </c>
      <c r="O406" t="s">
        <v>43</v>
      </c>
      <c r="P406" t="s">
        <v>44</v>
      </c>
      <c r="R406" t="s">
        <v>45</v>
      </c>
      <c r="S406" t="s">
        <v>312</v>
      </c>
      <c r="U406" s="7" t="s">
        <v>47</v>
      </c>
      <c r="V406" s="8">
        <v>3503.47</v>
      </c>
      <c r="X406" s="7" t="s">
        <v>47</v>
      </c>
      <c r="Y406" t="s">
        <v>47</v>
      </c>
      <c r="Z406" s="8">
        <v>-3503.47</v>
      </c>
      <c r="AB406" s="7" t="s">
        <v>47</v>
      </c>
      <c r="AC406" t="s">
        <v>47</v>
      </c>
      <c r="AD406" t="s">
        <v>47</v>
      </c>
      <c r="AE406" s="9" t="s">
        <v>47</v>
      </c>
      <c r="AG406" s="7" t="s">
        <v>47</v>
      </c>
      <c r="AH406" t="s">
        <v>47</v>
      </c>
      <c r="AI406" s="9" t="s">
        <v>47</v>
      </c>
      <c r="AK406" s="7" t="s">
        <v>47</v>
      </c>
      <c r="AL406" t="s">
        <v>47</v>
      </c>
      <c r="AM406" t="s">
        <v>47</v>
      </c>
      <c r="AN406" t="s">
        <v>47</v>
      </c>
      <c r="AO406" t="s">
        <v>47</v>
      </c>
      <c r="AP406" t="s">
        <v>47</v>
      </c>
      <c r="AQ406" t="s">
        <v>47</v>
      </c>
      <c r="AR406" s="9" t="s">
        <v>47</v>
      </c>
    </row>
    <row r="407" spans="1:44" ht="16" x14ac:dyDescent="0.2">
      <c r="A407" s="5">
        <v>45169</v>
      </c>
      <c r="B407" t="s">
        <v>48</v>
      </c>
      <c r="C407" s="6">
        <v>412.92</v>
      </c>
      <c r="D407" t="s">
        <v>40</v>
      </c>
      <c r="E407">
        <v>1730</v>
      </c>
      <c r="F407">
        <v>1700</v>
      </c>
      <c r="G407">
        <v>2947</v>
      </c>
      <c r="J407" t="s">
        <v>42</v>
      </c>
      <c r="L407" t="s">
        <v>43</v>
      </c>
      <c r="M407" t="s">
        <v>44</v>
      </c>
      <c r="O407" t="s">
        <v>43</v>
      </c>
      <c r="P407" t="s">
        <v>44</v>
      </c>
      <c r="R407" t="s">
        <v>45</v>
      </c>
      <c r="S407" t="s">
        <v>312</v>
      </c>
      <c r="U407" s="7" t="s">
        <v>47</v>
      </c>
      <c r="V407" s="8">
        <v>412.92</v>
      </c>
      <c r="X407" s="10">
        <v>-412.92</v>
      </c>
      <c r="Y407" t="s">
        <v>47</v>
      </c>
      <c r="Z407" s="9" t="s">
        <v>47</v>
      </c>
      <c r="AB407" s="7" t="s">
        <v>47</v>
      </c>
      <c r="AC407" t="s">
        <v>47</v>
      </c>
      <c r="AD407" t="s">
        <v>47</v>
      </c>
      <c r="AE407" s="9" t="s">
        <v>47</v>
      </c>
      <c r="AG407" s="7" t="s">
        <v>47</v>
      </c>
      <c r="AH407" t="s">
        <v>47</v>
      </c>
      <c r="AI407" s="9" t="s">
        <v>47</v>
      </c>
      <c r="AK407" s="7" t="s">
        <v>47</v>
      </c>
      <c r="AL407" t="s">
        <v>47</v>
      </c>
      <c r="AM407" t="s">
        <v>47</v>
      </c>
      <c r="AN407" t="s">
        <v>47</v>
      </c>
      <c r="AO407" t="s">
        <v>47</v>
      </c>
      <c r="AP407" t="s">
        <v>47</v>
      </c>
      <c r="AQ407" t="s">
        <v>47</v>
      </c>
      <c r="AR407" s="9" t="s">
        <v>47</v>
      </c>
    </row>
    <row r="408" spans="1:44" ht="16" x14ac:dyDescent="0.2">
      <c r="A408" s="5">
        <v>45169</v>
      </c>
      <c r="B408" t="s">
        <v>48</v>
      </c>
      <c r="C408" s="6">
        <v>1386.04</v>
      </c>
      <c r="D408" t="s">
        <v>40</v>
      </c>
      <c r="E408">
        <v>1730</v>
      </c>
      <c r="F408">
        <v>1705</v>
      </c>
      <c r="G408">
        <v>2948</v>
      </c>
      <c r="J408" t="s">
        <v>42</v>
      </c>
      <c r="L408" t="s">
        <v>43</v>
      </c>
      <c r="M408" t="s">
        <v>44</v>
      </c>
      <c r="O408" t="s">
        <v>43</v>
      </c>
      <c r="P408" t="s">
        <v>44</v>
      </c>
      <c r="R408" t="s">
        <v>45</v>
      </c>
      <c r="S408" t="s">
        <v>312</v>
      </c>
      <c r="U408" s="7" t="s">
        <v>47</v>
      </c>
      <c r="V408" s="8">
        <v>1386.04</v>
      </c>
      <c r="X408" s="7" t="s">
        <v>47</v>
      </c>
      <c r="Y408" s="6">
        <v>-1386.04</v>
      </c>
      <c r="Z408" s="9" t="s">
        <v>47</v>
      </c>
      <c r="AB408" s="7" t="s">
        <v>47</v>
      </c>
      <c r="AC408" t="s">
        <v>47</v>
      </c>
      <c r="AD408" t="s">
        <v>47</v>
      </c>
      <c r="AE408" s="9" t="s">
        <v>47</v>
      </c>
      <c r="AG408" s="7" t="s">
        <v>47</v>
      </c>
      <c r="AH408" t="s">
        <v>47</v>
      </c>
      <c r="AI408" s="9" t="s">
        <v>47</v>
      </c>
      <c r="AK408" s="7" t="s">
        <v>47</v>
      </c>
      <c r="AL408" t="s">
        <v>47</v>
      </c>
      <c r="AM408" t="s">
        <v>47</v>
      </c>
      <c r="AN408" t="s">
        <v>47</v>
      </c>
      <c r="AO408" t="s">
        <v>47</v>
      </c>
      <c r="AP408" t="s">
        <v>47</v>
      </c>
      <c r="AQ408" t="s">
        <v>47</v>
      </c>
      <c r="AR408" s="9" t="s">
        <v>47</v>
      </c>
    </row>
    <row r="409" spans="1:44" ht="16" x14ac:dyDescent="0.2">
      <c r="A409" s="5">
        <v>45169</v>
      </c>
      <c r="B409" t="s">
        <v>39</v>
      </c>
      <c r="C409" s="6">
        <v>2213.67</v>
      </c>
      <c r="D409" t="s">
        <v>40</v>
      </c>
      <c r="E409">
        <v>1730</v>
      </c>
      <c r="F409">
        <v>1712</v>
      </c>
      <c r="G409">
        <v>2949</v>
      </c>
      <c r="J409" t="s">
        <v>42</v>
      </c>
      <c r="L409" t="s">
        <v>43</v>
      </c>
      <c r="M409" t="s">
        <v>44</v>
      </c>
      <c r="O409" t="s">
        <v>43</v>
      </c>
      <c r="P409" t="s">
        <v>44</v>
      </c>
      <c r="R409" t="s">
        <v>45</v>
      </c>
      <c r="S409" t="s">
        <v>312</v>
      </c>
      <c r="U409" s="7" t="s">
        <v>47</v>
      </c>
      <c r="V409" s="8">
        <v>2213.67</v>
      </c>
      <c r="X409" s="7" t="s">
        <v>47</v>
      </c>
      <c r="Y409" t="s">
        <v>47</v>
      </c>
      <c r="Z409" s="8">
        <v>-2213.67</v>
      </c>
      <c r="AB409" s="7" t="s">
        <v>47</v>
      </c>
      <c r="AC409" t="s">
        <v>47</v>
      </c>
      <c r="AD409" t="s">
        <v>47</v>
      </c>
      <c r="AE409" s="9" t="s">
        <v>47</v>
      </c>
      <c r="AG409" s="7" t="s">
        <v>47</v>
      </c>
      <c r="AH409" t="s">
        <v>47</v>
      </c>
      <c r="AI409" s="9" t="s">
        <v>47</v>
      </c>
      <c r="AK409" s="7" t="s">
        <v>47</v>
      </c>
      <c r="AL409" t="s">
        <v>47</v>
      </c>
      <c r="AM409" t="s">
        <v>47</v>
      </c>
      <c r="AN409" t="s">
        <v>47</v>
      </c>
      <c r="AO409" t="s">
        <v>47</v>
      </c>
      <c r="AP409" t="s">
        <v>47</v>
      </c>
      <c r="AQ409" t="s">
        <v>47</v>
      </c>
      <c r="AR409" s="9" t="s">
        <v>47</v>
      </c>
    </row>
    <row r="410" spans="1:44" ht="16" x14ac:dyDescent="0.2">
      <c r="A410" s="5">
        <v>45169</v>
      </c>
      <c r="B410" t="s">
        <v>49</v>
      </c>
      <c r="C410" s="6">
        <v>2957.87</v>
      </c>
      <c r="D410" t="s">
        <v>40</v>
      </c>
      <c r="E410">
        <v>2551</v>
      </c>
      <c r="F410">
        <v>1730</v>
      </c>
      <c r="G410">
        <v>2599</v>
      </c>
      <c r="H410" t="s">
        <v>199</v>
      </c>
      <c r="J410" t="s">
        <v>42</v>
      </c>
      <c r="L410" t="s">
        <v>50</v>
      </c>
      <c r="M410" t="s">
        <v>51</v>
      </c>
      <c r="N410" t="s">
        <v>52</v>
      </c>
      <c r="O410" t="s">
        <v>43</v>
      </c>
      <c r="P410" t="s">
        <v>44</v>
      </c>
      <c r="R410" t="s">
        <v>45</v>
      </c>
      <c r="S410" t="s">
        <v>312</v>
      </c>
      <c r="U410" s="7" t="s">
        <v>47</v>
      </c>
      <c r="V410" s="8">
        <v>-2957.87</v>
      </c>
      <c r="X410" s="7" t="s">
        <v>47</v>
      </c>
      <c r="Y410" t="s">
        <v>47</v>
      </c>
      <c r="Z410" s="9" t="s">
        <v>47</v>
      </c>
      <c r="AB410" s="7" t="s">
        <v>47</v>
      </c>
      <c r="AC410" s="6">
        <v>2957.87</v>
      </c>
      <c r="AD410" t="s">
        <v>47</v>
      </c>
      <c r="AE410" s="9" t="s">
        <v>47</v>
      </c>
      <c r="AG410" s="7" t="s">
        <v>47</v>
      </c>
      <c r="AH410" t="s">
        <v>47</v>
      </c>
      <c r="AI410" s="9" t="s">
        <v>47</v>
      </c>
      <c r="AK410" s="7" t="s">
        <v>47</v>
      </c>
      <c r="AL410" t="s">
        <v>47</v>
      </c>
      <c r="AM410" t="s">
        <v>47</v>
      </c>
      <c r="AN410" t="s">
        <v>47</v>
      </c>
      <c r="AO410" t="s">
        <v>47</v>
      </c>
      <c r="AP410" s="6">
        <v>2957.87</v>
      </c>
      <c r="AQ410" t="s">
        <v>47</v>
      </c>
      <c r="AR410" s="9" t="s">
        <v>47</v>
      </c>
    </row>
    <row r="411" spans="1:44" ht="16" x14ac:dyDescent="0.2">
      <c r="A411" s="5">
        <v>45169</v>
      </c>
      <c r="B411" t="s">
        <v>49</v>
      </c>
      <c r="C411" s="6">
        <v>2268.59</v>
      </c>
      <c r="D411" t="s">
        <v>40</v>
      </c>
      <c r="E411">
        <v>2551</v>
      </c>
      <c r="F411">
        <v>1730</v>
      </c>
      <c r="G411">
        <v>2600</v>
      </c>
      <c r="H411" t="s">
        <v>198</v>
      </c>
      <c r="J411" t="s">
        <v>42</v>
      </c>
      <c r="L411" t="s">
        <v>50</v>
      </c>
      <c r="M411" t="s">
        <v>51</v>
      </c>
      <c r="N411" t="s">
        <v>52</v>
      </c>
      <c r="O411" t="s">
        <v>43</v>
      </c>
      <c r="P411" t="s">
        <v>44</v>
      </c>
      <c r="R411" t="s">
        <v>45</v>
      </c>
      <c r="S411" t="s">
        <v>312</v>
      </c>
      <c r="U411" s="7" t="s">
        <v>47</v>
      </c>
      <c r="V411" s="8">
        <v>-2268.59</v>
      </c>
      <c r="X411" s="7" t="s">
        <v>47</v>
      </c>
      <c r="Y411" t="s">
        <v>47</v>
      </c>
      <c r="Z411" s="9" t="s">
        <v>47</v>
      </c>
      <c r="AB411" s="7" t="s">
        <v>47</v>
      </c>
      <c r="AC411" s="6">
        <v>2268.59</v>
      </c>
      <c r="AD411" t="s">
        <v>47</v>
      </c>
      <c r="AE411" s="9" t="s">
        <v>47</v>
      </c>
      <c r="AG411" s="7" t="s">
        <v>47</v>
      </c>
      <c r="AH411" t="s">
        <v>47</v>
      </c>
      <c r="AI411" s="9" t="s">
        <v>47</v>
      </c>
      <c r="AK411" s="7" t="s">
        <v>47</v>
      </c>
      <c r="AL411" t="s">
        <v>47</v>
      </c>
      <c r="AM411" t="s">
        <v>47</v>
      </c>
      <c r="AN411" t="s">
        <v>47</v>
      </c>
      <c r="AO411" t="s">
        <v>47</v>
      </c>
      <c r="AP411" s="6">
        <v>2268.59</v>
      </c>
      <c r="AQ411" t="s">
        <v>47</v>
      </c>
      <c r="AR411" s="9" t="s">
        <v>47</v>
      </c>
    </row>
    <row r="412" spans="1:44" ht="16" x14ac:dyDescent="0.2">
      <c r="A412" s="5">
        <v>45169</v>
      </c>
      <c r="B412" t="s">
        <v>298</v>
      </c>
      <c r="C412" s="6">
        <v>143</v>
      </c>
      <c r="D412" t="s">
        <v>40</v>
      </c>
      <c r="E412">
        <v>2551</v>
      </c>
      <c r="F412">
        <v>1730</v>
      </c>
      <c r="G412">
        <v>2602</v>
      </c>
      <c r="H412" t="s">
        <v>200</v>
      </c>
      <c r="J412" t="s">
        <v>42</v>
      </c>
      <c r="L412" t="s">
        <v>50</v>
      </c>
      <c r="M412" t="s">
        <v>51</v>
      </c>
      <c r="N412" t="s">
        <v>52</v>
      </c>
      <c r="O412" t="s">
        <v>43</v>
      </c>
      <c r="P412" t="s">
        <v>44</v>
      </c>
      <c r="R412" t="s">
        <v>45</v>
      </c>
      <c r="S412" t="s">
        <v>312</v>
      </c>
      <c r="U412" s="7" t="s">
        <v>47</v>
      </c>
      <c r="V412" s="8">
        <v>-143</v>
      </c>
      <c r="X412" s="7" t="s">
        <v>47</v>
      </c>
      <c r="Y412" t="s">
        <v>47</v>
      </c>
      <c r="Z412" s="9" t="s">
        <v>47</v>
      </c>
      <c r="AB412" s="7" t="s">
        <v>47</v>
      </c>
      <c r="AC412" s="6">
        <v>143</v>
      </c>
      <c r="AD412" t="s">
        <v>47</v>
      </c>
      <c r="AE412" s="9" t="s">
        <v>47</v>
      </c>
      <c r="AG412" s="7" t="s">
        <v>47</v>
      </c>
      <c r="AH412" t="s">
        <v>47</v>
      </c>
      <c r="AI412" s="9" t="s">
        <v>47</v>
      </c>
      <c r="AK412" s="7" t="s">
        <v>47</v>
      </c>
      <c r="AL412" t="s">
        <v>47</v>
      </c>
      <c r="AM412" t="s">
        <v>47</v>
      </c>
      <c r="AN412" t="s">
        <v>47</v>
      </c>
      <c r="AO412" t="s">
        <v>47</v>
      </c>
      <c r="AP412" s="6">
        <v>143</v>
      </c>
      <c r="AQ412" t="s">
        <v>47</v>
      </c>
      <c r="AR412" s="9" t="s">
        <v>47</v>
      </c>
    </row>
    <row r="413" spans="1:44" ht="16" x14ac:dyDescent="0.2">
      <c r="A413" s="5">
        <v>45169</v>
      </c>
      <c r="B413" t="s">
        <v>49</v>
      </c>
      <c r="C413" s="6">
        <v>2988.56</v>
      </c>
      <c r="D413" t="s">
        <v>40</v>
      </c>
      <c r="E413">
        <v>2551</v>
      </c>
      <c r="F413">
        <v>1730</v>
      </c>
      <c r="G413">
        <v>2603</v>
      </c>
      <c r="H413" t="s">
        <v>200</v>
      </c>
      <c r="J413" t="s">
        <v>42</v>
      </c>
      <c r="L413" t="s">
        <v>50</v>
      </c>
      <c r="M413" t="s">
        <v>51</v>
      </c>
      <c r="N413" t="s">
        <v>52</v>
      </c>
      <c r="O413" t="s">
        <v>43</v>
      </c>
      <c r="P413" t="s">
        <v>44</v>
      </c>
      <c r="R413" t="s">
        <v>45</v>
      </c>
      <c r="S413" t="s">
        <v>312</v>
      </c>
      <c r="U413" s="7" t="s">
        <v>47</v>
      </c>
      <c r="V413" s="8">
        <v>-2988.56</v>
      </c>
      <c r="X413" s="7" t="s">
        <v>47</v>
      </c>
      <c r="Y413" t="s">
        <v>47</v>
      </c>
      <c r="Z413" s="9" t="s">
        <v>47</v>
      </c>
      <c r="AB413" s="7" t="s">
        <v>47</v>
      </c>
      <c r="AC413" s="6">
        <v>2988.56</v>
      </c>
      <c r="AD413" t="s">
        <v>47</v>
      </c>
      <c r="AE413" s="9" t="s">
        <v>47</v>
      </c>
      <c r="AG413" s="7" t="s">
        <v>47</v>
      </c>
      <c r="AH413" t="s">
        <v>47</v>
      </c>
      <c r="AI413" s="9" t="s">
        <v>47</v>
      </c>
      <c r="AK413" s="7" t="s">
        <v>47</v>
      </c>
      <c r="AL413" t="s">
        <v>47</v>
      </c>
      <c r="AM413" t="s">
        <v>47</v>
      </c>
      <c r="AN413" t="s">
        <v>47</v>
      </c>
      <c r="AO413" t="s">
        <v>47</v>
      </c>
      <c r="AP413" s="6">
        <v>2988.56</v>
      </c>
      <c r="AQ413" t="s">
        <v>47</v>
      </c>
      <c r="AR413" s="9" t="s">
        <v>47</v>
      </c>
    </row>
    <row r="414" spans="1:44" ht="16" x14ac:dyDescent="0.2">
      <c r="A414" s="5">
        <v>45169</v>
      </c>
      <c r="B414" t="s">
        <v>53</v>
      </c>
      <c r="C414" s="6">
        <v>700.51</v>
      </c>
      <c r="D414" t="s">
        <v>40</v>
      </c>
      <c r="E414">
        <v>2555</v>
      </c>
      <c r="F414">
        <v>1730</v>
      </c>
      <c r="G414">
        <v>2606</v>
      </c>
      <c r="H414" t="s">
        <v>200</v>
      </c>
      <c r="J414" t="s">
        <v>42</v>
      </c>
      <c r="L414" t="s">
        <v>50</v>
      </c>
      <c r="M414" t="s">
        <v>51</v>
      </c>
      <c r="N414" t="s">
        <v>52</v>
      </c>
      <c r="O414" t="s">
        <v>43</v>
      </c>
      <c r="P414" t="s">
        <v>44</v>
      </c>
      <c r="R414" t="s">
        <v>45</v>
      </c>
      <c r="S414" t="s">
        <v>312</v>
      </c>
      <c r="U414" s="7" t="s">
        <v>47</v>
      </c>
      <c r="V414" s="8">
        <v>-700.51</v>
      </c>
      <c r="X414" s="7" t="s">
        <v>47</v>
      </c>
      <c r="Y414" t="s">
        <v>47</v>
      </c>
      <c r="Z414" s="9" t="s">
        <v>47</v>
      </c>
      <c r="AB414" s="7" t="s">
        <v>47</v>
      </c>
      <c r="AC414" t="s">
        <v>47</v>
      </c>
      <c r="AD414" s="6">
        <v>700.51</v>
      </c>
      <c r="AE414" s="9" t="s">
        <v>47</v>
      </c>
      <c r="AG414" s="7" t="s">
        <v>47</v>
      </c>
      <c r="AH414" t="s">
        <v>47</v>
      </c>
      <c r="AI414" s="9" t="s">
        <v>47</v>
      </c>
      <c r="AK414" s="7" t="s">
        <v>47</v>
      </c>
      <c r="AL414" t="s">
        <v>47</v>
      </c>
      <c r="AM414" t="s">
        <v>47</v>
      </c>
      <c r="AN414" t="s">
        <v>47</v>
      </c>
      <c r="AO414" t="s">
        <v>47</v>
      </c>
      <c r="AP414" s="6">
        <v>700.51</v>
      </c>
      <c r="AQ414" t="s">
        <v>47</v>
      </c>
      <c r="AR414" s="9" t="s">
        <v>47</v>
      </c>
    </row>
    <row r="415" spans="1:44" ht="16" x14ac:dyDescent="0.2">
      <c r="A415" s="5">
        <v>45169</v>
      </c>
      <c r="B415" t="s">
        <v>53</v>
      </c>
      <c r="C415" s="6">
        <v>667.53</v>
      </c>
      <c r="D415" t="s">
        <v>40</v>
      </c>
      <c r="E415">
        <v>2555</v>
      </c>
      <c r="F415">
        <v>1730</v>
      </c>
      <c r="G415">
        <v>2607</v>
      </c>
      <c r="H415" t="s">
        <v>199</v>
      </c>
      <c r="J415" t="s">
        <v>42</v>
      </c>
      <c r="L415" t="s">
        <v>50</v>
      </c>
      <c r="M415" t="s">
        <v>51</v>
      </c>
      <c r="N415" t="s">
        <v>52</v>
      </c>
      <c r="O415" t="s">
        <v>43</v>
      </c>
      <c r="P415" t="s">
        <v>44</v>
      </c>
      <c r="R415" t="s">
        <v>45</v>
      </c>
      <c r="S415" t="s">
        <v>312</v>
      </c>
      <c r="U415" s="7" t="s">
        <v>47</v>
      </c>
      <c r="V415" s="8">
        <v>-667.53</v>
      </c>
      <c r="X415" s="7" t="s">
        <v>47</v>
      </c>
      <c r="Y415" t="s">
        <v>47</v>
      </c>
      <c r="Z415" s="9" t="s">
        <v>47</v>
      </c>
      <c r="AB415" s="7" t="s">
        <v>47</v>
      </c>
      <c r="AC415" t="s">
        <v>47</v>
      </c>
      <c r="AD415" s="6">
        <v>667.53</v>
      </c>
      <c r="AE415" s="9" t="s">
        <v>47</v>
      </c>
      <c r="AG415" s="7" t="s">
        <v>47</v>
      </c>
      <c r="AH415" t="s">
        <v>47</v>
      </c>
      <c r="AI415" s="9" t="s">
        <v>47</v>
      </c>
      <c r="AK415" s="7" t="s">
        <v>47</v>
      </c>
      <c r="AL415" t="s">
        <v>47</v>
      </c>
      <c r="AM415" t="s">
        <v>47</v>
      </c>
      <c r="AN415" t="s">
        <v>47</v>
      </c>
      <c r="AO415" t="s">
        <v>47</v>
      </c>
      <c r="AP415" s="6">
        <v>667.53</v>
      </c>
      <c r="AQ415" t="s">
        <v>47</v>
      </c>
      <c r="AR415" s="9" t="s">
        <v>47</v>
      </c>
    </row>
    <row r="416" spans="1:44" ht="16" x14ac:dyDescent="0.2">
      <c r="A416" s="5">
        <v>45169</v>
      </c>
      <c r="B416" t="s">
        <v>53</v>
      </c>
      <c r="C416" s="6">
        <v>515.27</v>
      </c>
      <c r="D416" t="s">
        <v>40</v>
      </c>
      <c r="E416">
        <v>2555</v>
      </c>
      <c r="F416">
        <v>1730</v>
      </c>
      <c r="G416">
        <v>2608</v>
      </c>
      <c r="H416" t="s">
        <v>198</v>
      </c>
      <c r="J416" t="s">
        <v>42</v>
      </c>
      <c r="L416" t="s">
        <v>50</v>
      </c>
      <c r="M416" t="s">
        <v>51</v>
      </c>
      <c r="N416" t="s">
        <v>52</v>
      </c>
      <c r="O416" t="s">
        <v>43</v>
      </c>
      <c r="P416" t="s">
        <v>44</v>
      </c>
      <c r="R416" t="s">
        <v>45</v>
      </c>
      <c r="S416" t="s">
        <v>312</v>
      </c>
      <c r="U416" s="7" t="s">
        <v>47</v>
      </c>
      <c r="V416" s="8">
        <v>-515.27</v>
      </c>
      <c r="X416" s="7" t="s">
        <v>47</v>
      </c>
      <c r="Y416" t="s">
        <v>47</v>
      </c>
      <c r="Z416" s="9" t="s">
        <v>47</v>
      </c>
      <c r="AB416" s="7" t="s">
        <v>47</v>
      </c>
      <c r="AC416" t="s">
        <v>47</v>
      </c>
      <c r="AD416" s="6">
        <v>515.27</v>
      </c>
      <c r="AE416" s="9" t="s">
        <v>47</v>
      </c>
      <c r="AG416" s="7" t="s">
        <v>47</v>
      </c>
      <c r="AH416" t="s">
        <v>47</v>
      </c>
      <c r="AI416" s="9" t="s">
        <v>47</v>
      </c>
      <c r="AK416" s="7" t="s">
        <v>47</v>
      </c>
      <c r="AL416" t="s">
        <v>47</v>
      </c>
      <c r="AM416" t="s">
        <v>47</v>
      </c>
      <c r="AN416" t="s">
        <v>47</v>
      </c>
      <c r="AO416" t="s">
        <v>47</v>
      </c>
      <c r="AP416" s="6">
        <v>515.27</v>
      </c>
      <c r="AQ416" t="s">
        <v>47</v>
      </c>
      <c r="AR416" s="9" t="s">
        <v>47</v>
      </c>
    </row>
    <row r="417" spans="1:44" ht="16" x14ac:dyDescent="0.2">
      <c r="A417" s="5">
        <v>45169</v>
      </c>
      <c r="B417" t="s">
        <v>49</v>
      </c>
      <c r="C417" s="6">
        <v>23.59</v>
      </c>
      <c r="D417" t="s">
        <v>40</v>
      </c>
      <c r="E417">
        <v>6700</v>
      </c>
      <c r="F417">
        <v>1730</v>
      </c>
      <c r="G417">
        <v>2598</v>
      </c>
      <c r="H417" t="s">
        <v>139</v>
      </c>
      <c r="J417" t="s">
        <v>42</v>
      </c>
      <c r="L417" t="s">
        <v>50</v>
      </c>
      <c r="M417" t="s">
        <v>51</v>
      </c>
      <c r="N417" t="s">
        <v>140</v>
      </c>
      <c r="O417" t="s">
        <v>43</v>
      </c>
      <c r="P417" t="s">
        <v>44</v>
      </c>
      <c r="R417" t="s">
        <v>45</v>
      </c>
      <c r="S417" t="s">
        <v>312</v>
      </c>
      <c r="U417" s="7" t="s">
        <v>47</v>
      </c>
      <c r="V417" s="8">
        <v>-23.59</v>
      </c>
      <c r="X417" s="7" t="s">
        <v>47</v>
      </c>
      <c r="Y417" t="s">
        <v>47</v>
      </c>
      <c r="Z417" s="9" t="s">
        <v>47</v>
      </c>
      <c r="AB417" s="7" t="s">
        <v>47</v>
      </c>
      <c r="AC417" t="s">
        <v>47</v>
      </c>
      <c r="AD417" t="s">
        <v>47</v>
      </c>
      <c r="AE417" s="9" t="s">
        <v>47</v>
      </c>
      <c r="AG417" s="10">
        <v>23.59</v>
      </c>
      <c r="AH417" t="s">
        <v>47</v>
      </c>
      <c r="AI417" s="9" t="s">
        <v>47</v>
      </c>
      <c r="AK417" s="7" t="s">
        <v>47</v>
      </c>
      <c r="AL417" s="6">
        <v>23.59</v>
      </c>
      <c r="AM417" t="s">
        <v>47</v>
      </c>
      <c r="AN417" t="s">
        <v>47</v>
      </c>
      <c r="AO417" t="s">
        <v>47</v>
      </c>
      <c r="AP417" t="s">
        <v>47</v>
      </c>
      <c r="AQ417" t="s">
        <v>47</v>
      </c>
      <c r="AR417" s="9" t="s">
        <v>47</v>
      </c>
    </row>
    <row r="418" spans="1:44" ht="16" x14ac:dyDescent="0.2">
      <c r="A418" s="5">
        <v>45169</v>
      </c>
      <c r="B418" t="s">
        <v>322</v>
      </c>
      <c r="C418" s="6">
        <v>146.47999999999999</v>
      </c>
      <c r="D418" t="s">
        <v>40</v>
      </c>
      <c r="E418">
        <v>6700</v>
      </c>
      <c r="F418">
        <v>1730</v>
      </c>
      <c r="G418">
        <v>3743</v>
      </c>
      <c r="H418" t="s">
        <v>143</v>
      </c>
      <c r="J418" t="s">
        <v>42</v>
      </c>
      <c r="L418" t="s">
        <v>50</v>
      </c>
      <c r="M418" t="s">
        <v>51</v>
      </c>
      <c r="N418" t="s">
        <v>140</v>
      </c>
      <c r="O418" t="s">
        <v>43</v>
      </c>
      <c r="P418" t="s">
        <v>44</v>
      </c>
      <c r="R418" t="s">
        <v>45</v>
      </c>
      <c r="S418" t="s">
        <v>312</v>
      </c>
      <c r="U418" s="7" t="s">
        <v>47</v>
      </c>
      <c r="V418" s="8">
        <v>-146.47999999999999</v>
      </c>
      <c r="X418" s="7" t="s">
        <v>47</v>
      </c>
      <c r="Y418" t="s">
        <v>47</v>
      </c>
      <c r="Z418" s="9" t="s">
        <v>47</v>
      </c>
      <c r="AB418" s="7" t="s">
        <v>47</v>
      </c>
      <c r="AC418" t="s">
        <v>47</v>
      </c>
      <c r="AD418" t="s">
        <v>47</v>
      </c>
      <c r="AE418" s="9" t="s">
        <v>47</v>
      </c>
      <c r="AG418" s="10">
        <v>146.47999999999999</v>
      </c>
      <c r="AH418" t="s">
        <v>47</v>
      </c>
      <c r="AI418" s="9" t="s">
        <v>47</v>
      </c>
      <c r="AK418" s="7" t="s">
        <v>47</v>
      </c>
      <c r="AL418" s="6">
        <v>146.47999999999999</v>
      </c>
      <c r="AM418" t="s">
        <v>47</v>
      </c>
      <c r="AN418" t="s">
        <v>47</v>
      </c>
      <c r="AO418" t="s">
        <v>47</v>
      </c>
      <c r="AP418" t="s">
        <v>47</v>
      </c>
      <c r="AQ418" t="s">
        <v>47</v>
      </c>
      <c r="AR418" s="9" t="s">
        <v>47</v>
      </c>
    </row>
    <row r="419" spans="1:44" ht="16" x14ac:dyDescent="0.2">
      <c r="A419" s="5">
        <v>45169</v>
      </c>
      <c r="B419" t="s">
        <v>53</v>
      </c>
      <c r="C419" s="6">
        <v>34.08</v>
      </c>
      <c r="D419" t="s">
        <v>40</v>
      </c>
      <c r="E419">
        <v>6750</v>
      </c>
      <c r="F419">
        <v>1730</v>
      </c>
      <c r="G419">
        <v>2604</v>
      </c>
      <c r="H419" t="s">
        <v>143</v>
      </c>
      <c r="J419" t="s">
        <v>42</v>
      </c>
      <c r="L419" t="s">
        <v>50</v>
      </c>
      <c r="M419" t="s">
        <v>51</v>
      </c>
      <c r="N419" t="s">
        <v>140</v>
      </c>
      <c r="O419" t="s">
        <v>43</v>
      </c>
      <c r="P419" t="s">
        <v>44</v>
      </c>
      <c r="R419" t="s">
        <v>45</v>
      </c>
      <c r="S419" t="s">
        <v>312</v>
      </c>
      <c r="U419" s="7" t="s">
        <v>47</v>
      </c>
      <c r="V419" s="8">
        <v>-34.08</v>
      </c>
      <c r="X419" s="7" t="s">
        <v>47</v>
      </c>
      <c r="Y419" t="s">
        <v>47</v>
      </c>
      <c r="Z419" s="9" t="s">
        <v>47</v>
      </c>
      <c r="AB419" s="7" t="s">
        <v>47</v>
      </c>
      <c r="AC419" t="s">
        <v>47</v>
      </c>
      <c r="AD419" t="s">
        <v>47</v>
      </c>
      <c r="AE419" s="9" t="s">
        <v>47</v>
      </c>
      <c r="AG419" s="7" t="s">
        <v>47</v>
      </c>
      <c r="AH419" s="6">
        <v>34.08</v>
      </c>
      <c r="AI419" s="9" t="s">
        <v>47</v>
      </c>
      <c r="AK419" s="7" t="s">
        <v>47</v>
      </c>
      <c r="AL419" s="6">
        <v>34.08</v>
      </c>
      <c r="AM419" t="s">
        <v>47</v>
      </c>
      <c r="AN419" t="s">
        <v>47</v>
      </c>
      <c r="AO419" t="s">
        <v>47</v>
      </c>
      <c r="AP419" t="s">
        <v>47</v>
      </c>
      <c r="AQ419" t="s">
        <v>47</v>
      </c>
      <c r="AR419" s="9" t="s">
        <v>47</v>
      </c>
    </row>
    <row r="420" spans="1:44" ht="16" x14ac:dyDescent="0.2">
      <c r="A420" s="5">
        <v>45169</v>
      </c>
      <c r="B420" t="s">
        <v>53</v>
      </c>
      <c r="C420" s="6">
        <v>5.5</v>
      </c>
      <c r="D420" t="s">
        <v>40</v>
      </c>
      <c r="E420">
        <v>6750</v>
      </c>
      <c r="F420">
        <v>1730</v>
      </c>
      <c r="G420">
        <v>2605</v>
      </c>
      <c r="H420" t="s">
        <v>139</v>
      </c>
      <c r="J420" t="s">
        <v>42</v>
      </c>
      <c r="L420" t="s">
        <v>50</v>
      </c>
      <c r="M420" t="s">
        <v>51</v>
      </c>
      <c r="N420" t="s">
        <v>140</v>
      </c>
      <c r="O420" t="s">
        <v>43</v>
      </c>
      <c r="P420" t="s">
        <v>44</v>
      </c>
      <c r="R420" t="s">
        <v>45</v>
      </c>
      <c r="S420" t="s">
        <v>312</v>
      </c>
      <c r="U420" s="7" t="s">
        <v>47</v>
      </c>
      <c r="V420" s="8">
        <v>-5.5</v>
      </c>
      <c r="X420" s="7" t="s">
        <v>47</v>
      </c>
      <c r="Y420" t="s">
        <v>47</v>
      </c>
      <c r="Z420" s="9" t="s">
        <v>47</v>
      </c>
      <c r="AB420" s="7" t="s">
        <v>47</v>
      </c>
      <c r="AC420" t="s">
        <v>47</v>
      </c>
      <c r="AD420" t="s">
        <v>47</v>
      </c>
      <c r="AE420" s="9" t="s">
        <v>47</v>
      </c>
      <c r="AG420" s="7" t="s">
        <v>47</v>
      </c>
      <c r="AH420" s="6">
        <v>5.5</v>
      </c>
      <c r="AI420" s="9" t="s">
        <v>47</v>
      </c>
      <c r="AK420" s="7" t="s">
        <v>47</v>
      </c>
      <c r="AL420" s="6">
        <v>5.5</v>
      </c>
      <c r="AM420" t="s">
        <v>47</v>
      </c>
      <c r="AN420" t="s">
        <v>47</v>
      </c>
      <c r="AO420" t="s">
        <v>47</v>
      </c>
      <c r="AP420" t="s">
        <v>47</v>
      </c>
      <c r="AQ420" t="s">
        <v>47</v>
      </c>
      <c r="AR420" s="9" t="s">
        <v>47</v>
      </c>
    </row>
    <row r="421" spans="1:44" ht="16" x14ac:dyDescent="0.2">
      <c r="A421" s="5">
        <v>45183</v>
      </c>
      <c r="B421" t="s">
        <v>54</v>
      </c>
      <c r="C421" s="6">
        <v>1138.08</v>
      </c>
      <c r="D421" t="s">
        <v>55</v>
      </c>
      <c r="E421">
        <v>1700</v>
      </c>
      <c r="F421">
        <v>940</v>
      </c>
      <c r="G421">
        <v>2639</v>
      </c>
      <c r="I421" t="s">
        <v>323</v>
      </c>
      <c r="J421" t="s">
        <v>324</v>
      </c>
      <c r="K421" t="s">
        <v>323</v>
      </c>
      <c r="L421" t="s">
        <v>43</v>
      </c>
      <c r="M421" t="s">
        <v>44</v>
      </c>
      <c r="O421" t="s">
        <v>43</v>
      </c>
      <c r="P421" t="s">
        <v>58</v>
      </c>
      <c r="R421" t="s">
        <v>45</v>
      </c>
      <c r="S421" t="s">
        <v>312</v>
      </c>
      <c r="U421" s="7" t="s">
        <v>47</v>
      </c>
      <c r="V421" s="9" t="s">
        <v>47</v>
      </c>
      <c r="X421" s="10">
        <v>1138.08</v>
      </c>
      <c r="Y421" t="s">
        <v>47</v>
      </c>
      <c r="Z421" s="9" t="s">
        <v>47</v>
      </c>
      <c r="AB421" s="7" t="s">
        <v>47</v>
      </c>
      <c r="AC421" t="s">
        <v>47</v>
      </c>
      <c r="AD421" t="s">
        <v>47</v>
      </c>
      <c r="AE421" s="9" t="s">
        <v>47</v>
      </c>
      <c r="AG421" s="7" t="s">
        <v>47</v>
      </c>
      <c r="AH421" t="s">
        <v>47</v>
      </c>
      <c r="AI421" s="9" t="s">
        <v>47</v>
      </c>
      <c r="AK421" s="7" t="s">
        <v>47</v>
      </c>
      <c r="AL421" t="s">
        <v>47</v>
      </c>
      <c r="AM421" t="s">
        <v>47</v>
      </c>
      <c r="AN421" t="s">
        <v>47</v>
      </c>
      <c r="AO421" t="s">
        <v>47</v>
      </c>
      <c r="AP421" t="s">
        <v>47</v>
      </c>
      <c r="AQ421" t="s">
        <v>47</v>
      </c>
      <c r="AR421" s="9" t="s">
        <v>47</v>
      </c>
    </row>
    <row r="422" spans="1:44" ht="16" x14ac:dyDescent="0.2">
      <c r="B422" t="s">
        <v>59</v>
      </c>
      <c r="U422" s="10">
        <f>SUM(U399:U421)</f>
        <v>0</v>
      </c>
      <c r="V422" s="8">
        <f>SUM(V399:V421)</f>
        <v>-3.5527136788005009E-13</v>
      </c>
      <c r="X422" s="10">
        <f>SUM(X399:X421)</f>
        <v>0</v>
      </c>
      <c r="Y422" s="11">
        <f>SUM(Y399:Y421)</f>
        <v>921.90000000000009</v>
      </c>
      <c r="Z422" s="8">
        <f>SUM(Z399:Z421)</f>
        <v>6867.4200000000019</v>
      </c>
      <c r="AB422" s="10">
        <f>SUM(AB399:AB421)</f>
        <v>0</v>
      </c>
      <c r="AC422" s="11">
        <f>SUM(AC399:AC421)</f>
        <v>8358.02</v>
      </c>
      <c r="AD422" s="11">
        <f>SUM(AD399:AD421)</f>
        <v>1883.31</v>
      </c>
      <c r="AE422" s="8">
        <f>SUM(AE399:AE421)</f>
        <v>0</v>
      </c>
      <c r="AG422" s="10">
        <f>SUM(AG399:AG421)</f>
        <v>170.07</v>
      </c>
      <c r="AH422" s="11">
        <f>SUM(AH399:AH421)</f>
        <v>39.58</v>
      </c>
      <c r="AI422" s="8">
        <f>SUM(AI399:AI421)</f>
        <v>0</v>
      </c>
      <c r="AK422" s="10">
        <f t="shared" ref="AK422:AR422" si="18">SUM(AK399:AK421)</f>
        <v>0</v>
      </c>
      <c r="AL422" s="11">
        <f t="shared" si="18"/>
        <v>209.64999999999998</v>
      </c>
      <c r="AM422" s="11">
        <f t="shared" si="18"/>
        <v>0</v>
      </c>
      <c r="AN422" s="11">
        <f t="shared" si="18"/>
        <v>0</v>
      </c>
      <c r="AO422" s="11">
        <f t="shared" si="18"/>
        <v>0</v>
      </c>
      <c r="AP422" s="11">
        <f t="shared" si="18"/>
        <v>10241.330000000002</v>
      </c>
      <c r="AQ422" s="11">
        <f t="shared" si="18"/>
        <v>0</v>
      </c>
      <c r="AR422" s="8">
        <f t="shared" si="18"/>
        <v>0</v>
      </c>
    </row>
    <row r="423" spans="1:44" ht="16" x14ac:dyDescent="0.2">
      <c r="B423" s="12" t="s">
        <v>60</v>
      </c>
      <c r="U423" s="13">
        <f>U422+U397</f>
        <v>0</v>
      </c>
      <c r="V423" s="14">
        <f>V422+V397</f>
        <v>-6.2101435105432756E-12</v>
      </c>
      <c r="X423" s="13">
        <f>X422+X397</f>
        <v>0</v>
      </c>
      <c r="Y423" s="15">
        <f>Y422+Y397</f>
        <v>-65.089999999998554</v>
      </c>
      <c r="Z423" s="14">
        <f>Z422+Z397</f>
        <v>0</v>
      </c>
      <c r="AB423" s="7"/>
      <c r="AE423" s="9"/>
      <c r="AG423" s="7"/>
      <c r="AI423" s="9"/>
      <c r="AK423" s="7"/>
      <c r="AR423" s="9"/>
    </row>
    <row r="424" spans="1:44" x14ac:dyDescent="0.2">
      <c r="U424" s="7"/>
      <c r="V424" s="9"/>
      <c r="X424" s="7"/>
      <c r="Z424" s="9"/>
      <c r="AB424" s="7"/>
      <c r="AE424" s="9"/>
      <c r="AG424" s="7"/>
      <c r="AI424" s="9"/>
      <c r="AK424" s="7"/>
      <c r="AR424" s="9"/>
    </row>
    <row r="425" spans="1:44" ht="16" x14ac:dyDescent="0.2">
      <c r="A425" s="5">
        <v>45175</v>
      </c>
      <c r="B425" t="s">
        <v>78</v>
      </c>
      <c r="C425" s="6">
        <v>65.09</v>
      </c>
      <c r="D425" t="s">
        <v>55</v>
      </c>
      <c r="E425">
        <v>1705</v>
      </c>
      <c r="F425">
        <v>940</v>
      </c>
      <c r="G425">
        <v>2610</v>
      </c>
      <c r="I425" t="s">
        <v>325</v>
      </c>
      <c r="J425" t="s">
        <v>326</v>
      </c>
      <c r="K425" t="s">
        <v>325</v>
      </c>
      <c r="L425" t="s">
        <v>43</v>
      </c>
      <c r="M425" t="s">
        <v>44</v>
      </c>
      <c r="O425" t="s">
        <v>43</v>
      </c>
      <c r="P425" t="s">
        <v>58</v>
      </c>
      <c r="R425" t="s">
        <v>45</v>
      </c>
      <c r="S425" t="s">
        <v>327</v>
      </c>
      <c r="U425" s="7" t="s">
        <v>47</v>
      </c>
      <c r="V425" s="9" t="s">
        <v>47</v>
      </c>
      <c r="X425" s="7" t="s">
        <v>47</v>
      </c>
      <c r="Y425" s="6">
        <v>65.09</v>
      </c>
      <c r="Z425" s="9" t="s">
        <v>47</v>
      </c>
      <c r="AB425" s="7" t="s">
        <v>47</v>
      </c>
      <c r="AC425" t="s">
        <v>47</v>
      </c>
      <c r="AD425" t="s">
        <v>47</v>
      </c>
      <c r="AE425" s="9" t="s">
        <v>47</v>
      </c>
      <c r="AG425" s="7" t="s">
        <v>47</v>
      </c>
      <c r="AH425" t="s">
        <v>47</v>
      </c>
      <c r="AI425" s="9" t="s">
        <v>47</v>
      </c>
      <c r="AK425" s="7" t="s">
        <v>47</v>
      </c>
      <c r="AL425" t="s">
        <v>47</v>
      </c>
      <c r="AM425" t="s">
        <v>47</v>
      </c>
      <c r="AN425" t="s">
        <v>47</v>
      </c>
      <c r="AO425" t="s">
        <v>47</v>
      </c>
      <c r="AP425" t="s">
        <v>47</v>
      </c>
      <c r="AQ425" t="s">
        <v>47</v>
      </c>
      <c r="AR425" s="9" t="s">
        <v>47</v>
      </c>
    </row>
    <row r="426" spans="1:44" ht="16" x14ac:dyDescent="0.2">
      <c r="A426" s="5">
        <v>45191</v>
      </c>
      <c r="B426" t="s">
        <v>131</v>
      </c>
      <c r="C426" s="6">
        <v>7654.41</v>
      </c>
      <c r="D426" t="s">
        <v>55</v>
      </c>
      <c r="E426">
        <v>1712</v>
      </c>
      <c r="F426">
        <v>940</v>
      </c>
      <c r="G426">
        <v>2653</v>
      </c>
      <c r="I426" t="s">
        <v>328</v>
      </c>
      <c r="J426" t="s">
        <v>329</v>
      </c>
      <c r="K426" t="s">
        <v>328</v>
      </c>
      <c r="L426" t="s">
        <v>43</v>
      </c>
      <c r="M426" t="s">
        <v>44</v>
      </c>
      <c r="O426" t="s">
        <v>43</v>
      </c>
      <c r="P426" t="s">
        <v>58</v>
      </c>
      <c r="R426" t="s">
        <v>45</v>
      </c>
      <c r="S426" t="s">
        <v>327</v>
      </c>
      <c r="U426" s="7" t="s">
        <v>47</v>
      </c>
      <c r="V426" s="9" t="s">
        <v>47</v>
      </c>
      <c r="X426" s="7" t="s">
        <v>47</v>
      </c>
      <c r="Y426" t="s">
        <v>47</v>
      </c>
      <c r="Z426" s="8">
        <v>7654.41</v>
      </c>
      <c r="AB426" s="7" t="s">
        <v>47</v>
      </c>
      <c r="AC426" t="s">
        <v>47</v>
      </c>
      <c r="AD426" t="s">
        <v>47</v>
      </c>
      <c r="AE426" s="9" t="s">
        <v>47</v>
      </c>
      <c r="AG426" s="7" t="s">
        <v>47</v>
      </c>
      <c r="AH426" t="s">
        <v>47</v>
      </c>
      <c r="AI426" s="9" t="s">
        <v>47</v>
      </c>
      <c r="AK426" s="7" t="s">
        <v>47</v>
      </c>
      <c r="AL426" t="s">
        <v>47</v>
      </c>
      <c r="AM426" t="s">
        <v>47</v>
      </c>
      <c r="AN426" t="s">
        <v>47</v>
      </c>
      <c r="AO426" t="s">
        <v>47</v>
      </c>
      <c r="AP426" t="s">
        <v>47</v>
      </c>
      <c r="AQ426" t="s">
        <v>47</v>
      </c>
      <c r="AR426" s="9" t="s">
        <v>47</v>
      </c>
    </row>
    <row r="427" spans="1:44" ht="16" x14ac:dyDescent="0.2">
      <c r="A427" s="5">
        <v>45196</v>
      </c>
      <c r="B427" t="s">
        <v>78</v>
      </c>
      <c r="C427" s="6">
        <v>3818.19</v>
      </c>
      <c r="D427" t="s">
        <v>55</v>
      </c>
      <c r="E427">
        <v>1705</v>
      </c>
      <c r="F427">
        <v>940</v>
      </c>
      <c r="G427">
        <v>2656</v>
      </c>
      <c r="I427" t="s">
        <v>330</v>
      </c>
      <c r="J427" t="s">
        <v>331</v>
      </c>
      <c r="K427" t="s">
        <v>330</v>
      </c>
      <c r="L427" t="s">
        <v>43</v>
      </c>
      <c r="M427" t="s">
        <v>44</v>
      </c>
      <c r="O427" t="s">
        <v>43</v>
      </c>
      <c r="P427" t="s">
        <v>58</v>
      </c>
      <c r="R427" t="s">
        <v>45</v>
      </c>
      <c r="S427" t="s">
        <v>327</v>
      </c>
      <c r="U427" s="7" t="s">
        <v>47</v>
      </c>
      <c r="V427" s="9" t="s">
        <v>47</v>
      </c>
      <c r="X427" s="7" t="s">
        <v>47</v>
      </c>
      <c r="Y427" s="6">
        <v>3818.19</v>
      </c>
      <c r="Z427" s="9" t="s">
        <v>47</v>
      </c>
      <c r="AB427" s="7" t="s">
        <v>47</v>
      </c>
      <c r="AC427" t="s">
        <v>47</v>
      </c>
      <c r="AD427" t="s">
        <v>47</v>
      </c>
      <c r="AE427" s="9" t="s">
        <v>47</v>
      </c>
      <c r="AG427" s="7" t="s">
        <v>47</v>
      </c>
      <c r="AH427" t="s">
        <v>47</v>
      </c>
      <c r="AI427" s="9" t="s">
        <v>47</v>
      </c>
      <c r="AK427" s="7" t="s">
        <v>47</v>
      </c>
      <c r="AL427" t="s">
        <v>47</v>
      </c>
      <c r="AM427" t="s">
        <v>47</v>
      </c>
      <c r="AN427" t="s">
        <v>47</v>
      </c>
      <c r="AO427" t="s">
        <v>47</v>
      </c>
      <c r="AP427" t="s">
        <v>47</v>
      </c>
      <c r="AQ427" t="s">
        <v>47</v>
      </c>
      <c r="AR427" s="9" t="s">
        <v>47</v>
      </c>
    </row>
    <row r="428" spans="1:44" ht="16" x14ac:dyDescent="0.2">
      <c r="A428" s="5">
        <v>45196</v>
      </c>
      <c r="B428" t="s">
        <v>104</v>
      </c>
      <c r="C428" s="6">
        <v>956.71</v>
      </c>
      <c r="D428" t="s">
        <v>55</v>
      </c>
      <c r="E428">
        <v>1705</v>
      </c>
      <c r="F428">
        <v>940</v>
      </c>
      <c r="G428">
        <v>2655</v>
      </c>
      <c r="I428" t="s">
        <v>332</v>
      </c>
      <c r="J428" t="s">
        <v>333</v>
      </c>
      <c r="K428" t="s">
        <v>332</v>
      </c>
      <c r="L428" t="s">
        <v>43</v>
      </c>
      <c r="M428" t="s">
        <v>44</v>
      </c>
      <c r="O428" t="s">
        <v>43</v>
      </c>
      <c r="P428" t="s">
        <v>58</v>
      </c>
      <c r="R428" t="s">
        <v>45</v>
      </c>
      <c r="S428" t="s">
        <v>327</v>
      </c>
      <c r="U428" s="7" t="s">
        <v>47</v>
      </c>
      <c r="V428" s="9" t="s">
        <v>47</v>
      </c>
      <c r="X428" s="7" t="s">
        <v>47</v>
      </c>
      <c r="Y428" s="6">
        <v>956.71</v>
      </c>
      <c r="Z428" s="9" t="s">
        <v>47</v>
      </c>
      <c r="AB428" s="7" t="s">
        <v>47</v>
      </c>
      <c r="AC428" t="s">
        <v>47</v>
      </c>
      <c r="AD428" t="s">
        <v>47</v>
      </c>
      <c r="AE428" s="9" t="s">
        <v>47</v>
      </c>
      <c r="AG428" s="7" t="s">
        <v>47</v>
      </c>
      <c r="AH428" t="s">
        <v>47</v>
      </c>
      <c r="AI428" s="9" t="s">
        <v>47</v>
      </c>
      <c r="AK428" s="7" t="s">
        <v>47</v>
      </c>
      <c r="AL428" t="s">
        <v>47</v>
      </c>
      <c r="AM428" t="s">
        <v>47</v>
      </c>
      <c r="AN428" t="s">
        <v>47</v>
      </c>
      <c r="AO428" t="s">
        <v>47</v>
      </c>
      <c r="AP428" t="s">
        <v>47</v>
      </c>
      <c r="AQ428" t="s">
        <v>47</v>
      </c>
      <c r="AR428" s="9" t="s">
        <v>47</v>
      </c>
    </row>
    <row r="429" spans="1:44" ht="16" x14ac:dyDescent="0.2">
      <c r="A429" s="5">
        <v>45199</v>
      </c>
      <c r="B429" t="s">
        <v>48</v>
      </c>
      <c r="C429" s="6">
        <v>921.27</v>
      </c>
      <c r="D429" t="s">
        <v>40</v>
      </c>
      <c r="E429">
        <v>1730</v>
      </c>
      <c r="F429">
        <v>1700</v>
      </c>
      <c r="G429">
        <v>2971</v>
      </c>
      <c r="J429" t="s">
        <v>42</v>
      </c>
      <c r="L429" t="s">
        <v>43</v>
      </c>
      <c r="M429" t="s">
        <v>44</v>
      </c>
      <c r="O429" t="s">
        <v>43</v>
      </c>
      <c r="P429" t="s">
        <v>44</v>
      </c>
      <c r="R429" t="s">
        <v>45</v>
      </c>
      <c r="S429" t="s">
        <v>327</v>
      </c>
      <c r="U429" s="7" t="s">
        <v>47</v>
      </c>
      <c r="V429" s="8">
        <v>921.27</v>
      </c>
      <c r="X429" s="10">
        <v>-921.27</v>
      </c>
      <c r="Y429" t="s">
        <v>47</v>
      </c>
      <c r="Z429" s="9" t="s">
        <v>47</v>
      </c>
      <c r="AB429" s="7" t="s">
        <v>47</v>
      </c>
      <c r="AC429" t="s">
        <v>47</v>
      </c>
      <c r="AD429" t="s">
        <v>47</v>
      </c>
      <c r="AE429" s="9" t="s">
        <v>47</v>
      </c>
      <c r="AG429" s="7" t="s">
        <v>47</v>
      </c>
      <c r="AH429" t="s">
        <v>47</v>
      </c>
      <c r="AI429" s="9" t="s">
        <v>47</v>
      </c>
      <c r="AK429" s="7" t="s">
        <v>47</v>
      </c>
      <c r="AL429" t="s">
        <v>47</v>
      </c>
      <c r="AM429" t="s">
        <v>47</v>
      </c>
      <c r="AN429" t="s">
        <v>47</v>
      </c>
      <c r="AO429" t="s">
        <v>47</v>
      </c>
      <c r="AP429" t="s">
        <v>47</v>
      </c>
      <c r="AQ429" t="s">
        <v>47</v>
      </c>
      <c r="AR429" s="9" t="s">
        <v>47</v>
      </c>
    </row>
    <row r="430" spans="1:44" ht="16" x14ac:dyDescent="0.2">
      <c r="A430" s="5">
        <v>45199</v>
      </c>
      <c r="B430" t="s">
        <v>89</v>
      </c>
      <c r="C430" s="6">
        <v>2539.7199999999998</v>
      </c>
      <c r="D430" t="s">
        <v>40</v>
      </c>
      <c r="E430">
        <v>1730</v>
      </c>
      <c r="F430">
        <v>1705</v>
      </c>
      <c r="G430">
        <v>2972</v>
      </c>
      <c r="J430" t="s">
        <v>42</v>
      </c>
      <c r="L430" t="s">
        <v>43</v>
      </c>
      <c r="M430" t="s">
        <v>44</v>
      </c>
      <c r="O430" t="s">
        <v>43</v>
      </c>
      <c r="P430" t="s">
        <v>44</v>
      </c>
      <c r="R430" t="s">
        <v>45</v>
      </c>
      <c r="S430" t="s">
        <v>327</v>
      </c>
      <c r="U430" s="7" t="s">
        <v>47</v>
      </c>
      <c r="V430" s="8">
        <v>2539.7199999999998</v>
      </c>
      <c r="X430" s="7" t="s">
        <v>47</v>
      </c>
      <c r="Y430" s="6">
        <v>-2539.7199999999998</v>
      </c>
      <c r="Z430" s="9" t="s">
        <v>47</v>
      </c>
      <c r="AB430" s="7" t="s">
        <v>47</v>
      </c>
      <c r="AC430" t="s">
        <v>47</v>
      </c>
      <c r="AD430" t="s">
        <v>47</v>
      </c>
      <c r="AE430" s="9" t="s">
        <v>47</v>
      </c>
      <c r="AG430" s="7" t="s">
        <v>47</v>
      </c>
      <c r="AH430" t="s">
        <v>47</v>
      </c>
      <c r="AI430" s="9" t="s">
        <v>47</v>
      </c>
      <c r="AK430" s="7" t="s">
        <v>47</v>
      </c>
      <c r="AL430" t="s">
        <v>47</v>
      </c>
      <c r="AM430" t="s">
        <v>47</v>
      </c>
      <c r="AN430" t="s">
        <v>47</v>
      </c>
      <c r="AO430" t="s">
        <v>47</v>
      </c>
      <c r="AP430" t="s">
        <v>47</v>
      </c>
      <c r="AQ430" t="s">
        <v>47</v>
      </c>
      <c r="AR430" s="9" t="s">
        <v>47</v>
      </c>
    </row>
    <row r="431" spans="1:44" ht="16" x14ac:dyDescent="0.2">
      <c r="A431" s="5">
        <v>45199</v>
      </c>
      <c r="B431" t="s">
        <v>39</v>
      </c>
      <c r="C431" s="6">
        <v>4024.41</v>
      </c>
      <c r="D431" t="s">
        <v>40</v>
      </c>
      <c r="E431">
        <v>1730</v>
      </c>
      <c r="F431">
        <v>1712</v>
      </c>
      <c r="G431">
        <v>2973</v>
      </c>
      <c r="J431" t="s">
        <v>42</v>
      </c>
      <c r="L431" t="s">
        <v>43</v>
      </c>
      <c r="M431" t="s">
        <v>44</v>
      </c>
      <c r="O431" t="s">
        <v>43</v>
      </c>
      <c r="P431" t="s">
        <v>44</v>
      </c>
      <c r="R431" t="s">
        <v>45</v>
      </c>
      <c r="S431" t="s">
        <v>327</v>
      </c>
      <c r="U431" s="7" t="s">
        <v>47</v>
      </c>
      <c r="V431" s="8">
        <v>4024.41</v>
      </c>
      <c r="X431" s="7" t="s">
        <v>47</v>
      </c>
      <c r="Y431" t="s">
        <v>47</v>
      </c>
      <c r="Z431" s="8">
        <v>-4024.41</v>
      </c>
      <c r="AB431" s="7" t="s">
        <v>47</v>
      </c>
      <c r="AC431" t="s">
        <v>47</v>
      </c>
      <c r="AD431" t="s">
        <v>47</v>
      </c>
      <c r="AE431" s="9" t="s">
        <v>47</v>
      </c>
      <c r="AG431" s="7" t="s">
        <v>47</v>
      </c>
      <c r="AH431" t="s">
        <v>47</v>
      </c>
      <c r="AI431" s="9" t="s">
        <v>47</v>
      </c>
      <c r="AK431" s="7" t="s">
        <v>47</v>
      </c>
      <c r="AL431" t="s">
        <v>47</v>
      </c>
      <c r="AM431" t="s">
        <v>47</v>
      </c>
      <c r="AN431" t="s">
        <v>47</v>
      </c>
      <c r="AO431" t="s">
        <v>47</v>
      </c>
      <c r="AP431" t="s">
        <v>47</v>
      </c>
      <c r="AQ431" t="s">
        <v>47</v>
      </c>
      <c r="AR431" s="9" t="s">
        <v>47</v>
      </c>
    </row>
    <row r="432" spans="1:44" ht="16" x14ac:dyDescent="0.2">
      <c r="A432" s="5">
        <v>45199</v>
      </c>
      <c r="B432" t="s">
        <v>48</v>
      </c>
      <c r="C432" s="6">
        <v>975.82</v>
      </c>
      <c r="D432" t="s">
        <v>40</v>
      </c>
      <c r="E432">
        <v>1730</v>
      </c>
      <c r="F432">
        <v>1700</v>
      </c>
      <c r="G432">
        <v>2974</v>
      </c>
      <c r="J432" t="s">
        <v>42</v>
      </c>
      <c r="L432" t="s">
        <v>43</v>
      </c>
      <c r="M432" t="s">
        <v>44</v>
      </c>
      <c r="O432" t="s">
        <v>43</v>
      </c>
      <c r="P432" t="s">
        <v>44</v>
      </c>
      <c r="R432" t="s">
        <v>45</v>
      </c>
      <c r="S432" t="s">
        <v>327</v>
      </c>
      <c r="U432" s="7" t="s">
        <v>47</v>
      </c>
      <c r="V432" s="8">
        <v>975.82</v>
      </c>
      <c r="X432" s="10">
        <v>-975.82</v>
      </c>
      <c r="Y432" t="s">
        <v>47</v>
      </c>
      <c r="Z432" s="9" t="s">
        <v>47</v>
      </c>
      <c r="AB432" s="7" t="s">
        <v>47</v>
      </c>
      <c r="AC432" t="s">
        <v>47</v>
      </c>
      <c r="AD432" t="s">
        <v>47</v>
      </c>
      <c r="AE432" s="9" t="s">
        <v>47</v>
      </c>
      <c r="AG432" s="7" t="s">
        <v>47</v>
      </c>
      <c r="AH432" t="s">
        <v>47</v>
      </c>
      <c r="AI432" s="9" t="s">
        <v>47</v>
      </c>
      <c r="AK432" s="7" t="s">
        <v>47</v>
      </c>
      <c r="AL432" t="s">
        <v>47</v>
      </c>
      <c r="AM432" t="s">
        <v>47</v>
      </c>
      <c r="AN432" t="s">
        <v>47</v>
      </c>
      <c r="AO432" t="s">
        <v>47</v>
      </c>
      <c r="AP432" t="s">
        <v>47</v>
      </c>
      <c r="AQ432" t="s">
        <v>47</v>
      </c>
      <c r="AR432" s="9" t="s">
        <v>47</v>
      </c>
    </row>
    <row r="433" spans="1:44" ht="16" x14ac:dyDescent="0.2">
      <c r="A433" s="5">
        <v>45199</v>
      </c>
      <c r="B433" t="s">
        <v>89</v>
      </c>
      <c r="C433" s="6">
        <v>2235.1799999999998</v>
      </c>
      <c r="D433" t="s">
        <v>40</v>
      </c>
      <c r="E433">
        <v>1730</v>
      </c>
      <c r="F433">
        <v>1705</v>
      </c>
      <c r="G433">
        <v>2975</v>
      </c>
      <c r="J433" t="s">
        <v>42</v>
      </c>
      <c r="L433" t="s">
        <v>43</v>
      </c>
      <c r="M433" t="s">
        <v>44</v>
      </c>
      <c r="O433" t="s">
        <v>43</v>
      </c>
      <c r="P433" t="s">
        <v>44</v>
      </c>
      <c r="R433" t="s">
        <v>45</v>
      </c>
      <c r="S433" t="s">
        <v>327</v>
      </c>
      <c r="U433" s="7" t="s">
        <v>47</v>
      </c>
      <c r="V433" s="8">
        <v>2235.1799999999998</v>
      </c>
      <c r="X433" s="7" t="s">
        <v>47</v>
      </c>
      <c r="Y433" s="6">
        <v>-2235.1799999999998</v>
      </c>
      <c r="Z433" s="9" t="s">
        <v>47</v>
      </c>
      <c r="AB433" s="7" t="s">
        <v>47</v>
      </c>
      <c r="AC433" t="s">
        <v>47</v>
      </c>
      <c r="AD433" t="s">
        <v>47</v>
      </c>
      <c r="AE433" s="9" t="s">
        <v>47</v>
      </c>
      <c r="AG433" s="7" t="s">
        <v>47</v>
      </c>
      <c r="AH433" t="s">
        <v>47</v>
      </c>
      <c r="AI433" s="9" t="s">
        <v>47</v>
      </c>
      <c r="AK433" s="7" t="s">
        <v>47</v>
      </c>
      <c r="AL433" t="s">
        <v>47</v>
      </c>
      <c r="AM433" t="s">
        <v>47</v>
      </c>
      <c r="AN433" t="s">
        <v>47</v>
      </c>
      <c r="AO433" t="s">
        <v>47</v>
      </c>
      <c r="AP433" t="s">
        <v>47</v>
      </c>
      <c r="AQ433" t="s">
        <v>47</v>
      </c>
      <c r="AR433" s="9" t="s">
        <v>47</v>
      </c>
    </row>
    <row r="434" spans="1:44" ht="16" x14ac:dyDescent="0.2">
      <c r="A434" s="5">
        <v>45199</v>
      </c>
      <c r="B434" t="s">
        <v>39</v>
      </c>
      <c r="C434" s="6">
        <v>3630</v>
      </c>
      <c r="D434" t="s">
        <v>40</v>
      </c>
      <c r="E434">
        <v>1730</v>
      </c>
      <c r="F434">
        <v>1712</v>
      </c>
      <c r="G434">
        <v>2976</v>
      </c>
      <c r="J434" t="s">
        <v>42</v>
      </c>
      <c r="L434" t="s">
        <v>43</v>
      </c>
      <c r="M434" t="s">
        <v>44</v>
      </c>
      <c r="O434" t="s">
        <v>43</v>
      </c>
      <c r="P434" t="s">
        <v>44</v>
      </c>
      <c r="R434" t="s">
        <v>45</v>
      </c>
      <c r="S434" t="s">
        <v>327</v>
      </c>
      <c r="U434" s="7" t="s">
        <v>47</v>
      </c>
      <c r="V434" s="8">
        <v>3630</v>
      </c>
      <c r="X434" s="7" t="s">
        <v>47</v>
      </c>
      <c r="Y434" t="s">
        <v>47</v>
      </c>
      <c r="Z434" s="8">
        <v>-3630</v>
      </c>
      <c r="AB434" s="7" t="s">
        <v>47</v>
      </c>
      <c r="AC434" t="s">
        <v>47</v>
      </c>
      <c r="AD434" t="s">
        <v>47</v>
      </c>
      <c r="AE434" s="9" t="s">
        <v>47</v>
      </c>
      <c r="AG434" s="7" t="s">
        <v>47</v>
      </c>
      <c r="AH434" t="s">
        <v>47</v>
      </c>
      <c r="AI434" s="9" t="s">
        <v>47</v>
      </c>
      <c r="AK434" s="7" t="s">
        <v>47</v>
      </c>
      <c r="AL434" t="s">
        <v>47</v>
      </c>
      <c r="AM434" t="s">
        <v>47</v>
      </c>
      <c r="AN434" t="s">
        <v>47</v>
      </c>
      <c r="AO434" t="s">
        <v>47</v>
      </c>
      <c r="AP434" t="s">
        <v>47</v>
      </c>
      <c r="AQ434" t="s">
        <v>47</v>
      </c>
      <c r="AR434" s="9" t="s">
        <v>47</v>
      </c>
    </row>
    <row r="435" spans="1:44" ht="16" x14ac:dyDescent="0.2">
      <c r="A435" s="5">
        <v>45199</v>
      </c>
      <c r="B435" t="s">
        <v>298</v>
      </c>
      <c r="C435" s="6">
        <v>143</v>
      </c>
      <c r="D435" t="s">
        <v>40</v>
      </c>
      <c r="E435">
        <v>2551</v>
      </c>
      <c r="F435">
        <v>1730</v>
      </c>
      <c r="G435">
        <v>2964</v>
      </c>
      <c r="H435" t="s">
        <v>200</v>
      </c>
      <c r="J435" t="s">
        <v>42</v>
      </c>
      <c r="L435" t="s">
        <v>50</v>
      </c>
      <c r="M435" t="s">
        <v>51</v>
      </c>
      <c r="N435" t="s">
        <v>52</v>
      </c>
      <c r="O435" t="s">
        <v>43</v>
      </c>
      <c r="P435" t="s">
        <v>44</v>
      </c>
      <c r="R435" t="s">
        <v>45</v>
      </c>
      <c r="S435" t="s">
        <v>327</v>
      </c>
      <c r="U435" s="7" t="s">
        <v>47</v>
      </c>
      <c r="V435" s="8">
        <v>-143</v>
      </c>
      <c r="X435" s="7" t="s">
        <v>47</v>
      </c>
      <c r="Y435" t="s">
        <v>47</v>
      </c>
      <c r="Z435" s="9" t="s">
        <v>47</v>
      </c>
      <c r="AB435" s="7" t="s">
        <v>47</v>
      </c>
      <c r="AC435" s="6">
        <v>143</v>
      </c>
      <c r="AD435" t="s">
        <v>47</v>
      </c>
      <c r="AE435" s="9" t="s">
        <v>47</v>
      </c>
      <c r="AG435" s="7" t="s">
        <v>47</v>
      </c>
      <c r="AH435" t="s">
        <v>47</v>
      </c>
      <c r="AI435" s="9" t="s">
        <v>47</v>
      </c>
      <c r="AK435" s="7" t="s">
        <v>47</v>
      </c>
      <c r="AL435" t="s">
        <v>47</v>
      </c>
      <c r="AM435" t="s">
        <v>47</v>
      </c>
      <c r="AN435" t="s">
        <v>47</v>
      </c>
      <c r="AO435" t="s">
        <v>47</v>
      </c>
      <c r="AP435" s="6">
        <v>143</v>
      </c>
      <c r="AQ435" t="s">
        <v>47</v>
      </c>
      <c r="AR435" s="9" t="s">
        <v>47</v>
      </c>
    </row>
    <row r="436" spans="1:44" ht="16" x14ac:dyDescent="0.2">
      <c r="A436" s="5">
        <v>45199</v>
      </c>
      <c r="B436" t="s">
        <v>49</v>
      </c>
      <c r="C436" s="6">
        <v>2988.56</v>
      </c>
      <c r="D436" t="s">
        <v>40</v>
      </c>
      <c r="E436">
        <v>2551</v>
      </c>
      <c r="F436">
        <v>1730</v>
      </c>
      <c r="G436">
        <v>2965</v>
      </c>
      <c r="H436" t="s">
        <v>200</v>
      </c>
      <c r="J436" t="s">
        <v>42</v>
      </c>
      <c r="L436" t="s">
        <v>50</v>
      </c>
      <c r="M436" t="s">
        <v>51</v>
      </c>
      <c r="N436" t="s">
        <v>52</v>
      </c>
      <c r="O436" t="s">
        <v>43</v>
      </c>
      <c r="P436" t="s">
        <v>44</v>
      </c>
      <c r="R436" t="s">
        <v>45</v>
      </c>
      <c r="S436" t="s">
        <v>327</v>
      </c>
      <c r="U436" s="7" t="s">
        <v>47</v>
      </c>
      <c r="V436" s="8">
        <v>-2988.56</v>
      </c>
      <c r="X436" s="7" t="s">
        <v>47</v>
      </c>
      <c r="Y436" t="s">
        <v>47</v>
      </c>
      <c r="Z436" s="9" t="s">
        <v>47</v>
      </c>
      <c r="AB436" s="7" t="s">
        <v>47</v>
      </c>
      <c r="AC436" s="6">
        <v>2988.56</v>
      </c>
      <c r="AD436" t="s">
        <v>47</v>
      </c>
      <c r="AE436" s="9" t="s">
        <v>47</v>
      </c>
      <c r="AG436" s="7" t="s">
        <v>47</v>
      </c>
      <c r="AH436" t="s">
        <v>47</v>
      </c>
      <c r="AI436" s="9" t="s">
        <v>47</v>
      </c>
      <c r="AK436" s="7" t="s">
        <v>47</v>
      </c>
      <c r="AL436" t="s">
        <v>47</v>
      </c>
      <c r="AM436" t="s">
        <v>47</v>
      </c>
      <c r="AN436" t="s">
        <v>47</v>
      </c>
      <c r="AO436" t="s">
        <v>47</v>
      </c>
      <c r="AP436" s="6">
        <v>2988.56</v>
      </c>
      <c r="AQ436" t="s">
        <v>47</v>
      </c>
      <c r="AR436" s="9" t="s">
        <v>47</v>
      </c>
    </row>
    <row r="437" spans="1:44" ht="16" x14ac:dyDescent="0.2">
      <c r="A437" s="5">
        <v>45199</v>
      </c>
      <c r="B437" t="s">
        <v>49</v>
      </c>
      <c r="C437" s="6">
        <v>2957.87</v>
      </c>
      <c r="D437" t="s">
        <v>40</v>
      </c>
      <c r="E437">
        <v>2551</v>
      </c>
      <c r="F437">
        <v>1730</v>
      </c>
      <c r="G437">
        <v>2967</v>
      </c>
      <c r="H437" t="s">
        <v>199</v>
      </c>
      <c r="J437" t="s">
        <v>42</v>
      </c>
      <c r="L437" t="s">
        <v>50</v>
      </c>
      <c r="M437" t="s">
        <v>51</v>
      </c>
      <c r="N437" t="s">
        <v>52</v>
      </c>
      <c r="O437" t="s">
        <v>43</v>
      </c>
      <c r="P437" t="s">
        <v>44</v>
      </c>
      <c r="R437" t="s">
        <v>45</v>
      </c>
      <c r="S437" t="s">
        <v>327</v>
      </c>
      <c r="U437" s="7" t="s">
        <v>47</v>
      </c>
      <c r="V437" s="8">
        <v>-2957.87</v>
      </c>
      <c r="X437" s="7" t="s">
        <v>47</v>
      </c>
      <c r="Y437" t="s">
        <v>47</v>
      </c>
      <c r="Z437" s="9" t="s">
        <v>47</v>
      </c>
      <c r="AB437" s="7" t="s">
        <v>47</v>
      </c>
      <c r="AC437" s="6">
        <v>2957.87</v>
      </c>
      <c r="AD437" t="s">
        <v>47</v>
      </c>
      <c r="AE437" s="9" t="s">
        <v>47</v>
      </c>
      <c r="AG437" s="7" t="s">
        <v>47</v>
      </c>
      <c r="AH437" t="s">
        <v>47</v>
      </c>
      <c r="AI437" s="9" t="s">
        <v>47</v>
      </c>
      <c r="AK437" s="7" t="s">
        <v>47</v>
      </c>
      <c r="AL437" t="s">
        <v>47</v>
      </c>
      <c r="AM437" t="s">
        <v>47</v>
      </c>
      <c r="AN437" t="s">
        <v>47</v>
      </c>
      <c r="AO437" t="s">
        <v>47</v>
      </c>
      <c r="AP437" s="6">
        <v>2957.87</v>
      </c>
      <c r="AQ437" t="s">
        <v>47</v>
      </c>
      <c r="AR437" s="9" t="s">
        <v>47</v>
      </c>
    </row>
    <row r="438" spans="1:44" ht="16" x14ac:dyDescent="0.2">
      <c r="A438" s="5">
        <v>45199</v>
      </c>
      <c r="B438" t="s">
        <v>49</v>
      </c>
      <c r="C438" s="6">
        <v>2268.59</v>
      </c>
      <c r="D438" t="s">
        <v>40</v>
      </c>
      <c r="E438">
        <v>2551</v>
      </c>
      <c r="F438">
        <v>1730</v>
      </c>
      <c r="G438">
        <v>2969</v>
      </c>
      <c r="H438" t="s">
        <v>198</v>
      </c>
      <c r="J438" t="s">
        <v>42</v>
      </c>
      <c r="L438" t="s">
        <v>50</v>
      </c>
      <c r="M438" t="s">
        <v>51</v>
      </c>
      <c r="N438" t="s">
        <v>52</v>
      </c>
      <c r="O438" t="s">
        <v>43</v>
      </c>
      <c r="P438" t="s">
        <v>44</v>
      </c>
      <c r="R438" t="s">
        <v>45</v>
      </c>
      <c r="S438" t="s">
        <v>327</v>
      </c>
      <c r="U438" s="7" t="s">
        <v>47</v>
      </c>
      <c r="V438" s="8">
        <v>-2268.59</v>
      </c>
      <c r="X438" s="7" t="s">
        <v>47</v>
      </c>
      <c r="Y438" t="s">
        <v>47</v>
      </c>
      <c r="Z438" s="9" t="s">
        <v>47</v>
      </c>
      <c r="AB438" s="7" t="s">
        <v>47</v>
      </c>
      <c r="AC438" s="6">
        <v>2268.59</v>
      </c>
      <c r="AD438" t="s">
        <v>47</v>
      </c>
      <c r="AE438" s="9" t="s">
        <v>47</v>
      </c>
      <c r="AG438" s="7" t="s">
        <v>47</v>
      </c>
      <c r="AH438" t="s">
        <v>47</v>
      </c>
      <c r="AI438" s="9" t="s">
        <v>47</v>
      </c>
      <c r="AK438" s="7" t="s">
        <v>47</v>
      </c>
      <c r="AL438" t="s">
        <v>47</v>
      </c>
      <c r="AM438" t="s">
        <v>47</v>
      </c>
      <c r="AN438" t="s">
        <v>47</v>
      </c>
      <c r="AO438" t="s">
        <v>47</v>
      </c>
      <c r="AP438" s="6">
        <v>2268.59</v>
      </c>
      <c r="AQ438" t="s">
        <v>47</v>
      </c>
      <c r="AR438" s="9" t="s">
        <v>47</v>
      </c>
    </row>
    <row r="439" spans="1:44" ht="16" x14ac:dyDescent="0.2">
      <c r="A439" s="5">
        <v>45199</v>
      </c>
      <c r="B439" t="s">
        <v>53</v>
      </c>
      <c r="C439" s="6">
        <v>693.92</v>
      </c>
      <c r="D439" t="s">
        <v>40</v>
      </c>
      <c r="E439">
        <v>2555</v>
      </c>
      <c r="F439">
        <v>1730</v>
      </c>
      <c r="G439">
        <v>2966</v>
      </c>
      <c r="H439" t="s">
        <v>200</v>
      </c>
      <c r="J439" t="s">
        <v>42</v>
      </c>
      <c r="L439" t="s">
        <v>50</v>
      </c>
      <c r="M439" t="s">
        <v>51</v>
      </c>
      <c r="N439" t="s">
        <v>52</v>
      </c>
      <c r="O439" t="s">
        <v>43</v>
      </c>
      <c r="P439" t="s">
        <v>44</v>
      </c>
      <c r="R439" t="s">
        <v>45</v>
      </c>
      <c r="S439" t="s">
        <v>327</v>
      </c>
      <c r="U439" s="7" t="s">
        <v>47</v>
      </c>
      <c r="V439" s="8">
        <v>-693.92</v>
      </c>
      <c r="X439" s="7" t="s">
        <v>47</v>
      </c>
      <c r="Y439" t="s">
        <v>47</v>
      </c>
      <c r="Z439" s="9" t="s">
        <v>47</v>
      </c>
      <c r="AB439" s="7" t="s">
        <v>47</v>
      </c>
      <c r="AC439" t="s">
        <v>47</v>
      </c>
      <c r="AD439" s="6">
        <v>693.92</v>
      </c>
      <c r="AE439" s="9" t="s">
        <v>47</v>
      </c>
      <c r="AG439" s="7" t="s">
        <v>47</v>
      </c>
      <c r="AH439" t="s">
        <v>47</v>
      </c>
      <c r="AI439" s="9" t="s">
        <v>47</v>
      </c>
      <c r="AK439" s="7" t="s">
        <v>47</v>
      </c>
      <c r="AL439" t="s">
        <v>47</v>
      </c>
      <c r="AM439" t="s">
        <v>47</v>
      </c>
      <c r="AN439" t="s">
        <v>47</v>
      </c>
      <c r="AO439" t="s">
        <v>47</v>
      </c>
      <c r="AP439" s="6">
        <v>693.92</v>
      </c>
      <c r="AQ439" t="s">
        <v>47</v>
      </c>
      <c r="AR439" s="9" t="s">
        <v>47</v>
      </c>
    </row>
    <row r="440" spans="1:44" ht="16" x14ac:dyDescent="0.2">
      <c r="A440" s="5">
        <v>45199</v>
      </c>
      <c r="B440" t="s">
        <v>53</v>
      </c>
      <c r="C440" s="6">
        <v>667.54</v>
      </c>
      <c r="D440" t="s">
        <v>40</v>
      </c>
      <c r="E440">
        <v>2555</v>
      </c>
      <c r="F440">
        <v>1730</v>
      </c>
      <c r="G440">
        <v>2968</v>
      </c>
      <c r="H440" t="s">
        <v>199</v>
      </c>
      <c r="J440" t="s">
        <v>42</v>
      </c>
      <c r="L440" t="s">
        <v>50</v>
      </c>
      <c r="M440" t="s">
        <v>51</v>
      </c>
      <c r="N440" t="s">
        <v>52</v>
      </c>
      <c r="O440" t="s">
        <v>43</v>
      </c>
      <c r="P440" t="s">
        <v>44</v>
      </c>
      <c r="R440" t="s">
        <v>45</v>
      </c>
      <c r="S440" t="s">
        <v>327</v>
      </c>
      <c r="U440" s="7" t="s">
        <v>47</v>
      </c>
      <c r="V440" s="8">
        <v>-667.54</v>
      </c>
      <c r="X440" s="7" t="s">
        <v>47</v>
      </c>
      <c r="Y440" t="s">
        <v>47</v>
      </c>
      <c r="Z440" s="9" t="s">
        <v>47</v>
      </c>
      <c r="AB440" s="7" t="s">
        <v>47</v>
      </c>
      <c r="AC440" t="s">
        <v>47</v>
      </c>
      <c r="AD440" s="6">
        <v>667.54</v>
      </c>
      <c r="AE440" s="9" t="s">
        <v>47</v>
      </c>
      <c r="AG440" s="7" t="s">
        <v>47</v>
      </c>
      <c r="AH440" t="s">
        <v>47</v>
      </c>
      <c r="AI440" s="9" t="s">
        <v>47</v>
      </c>
      <c r="AK440" s="7" t="s">
        <v>47</v>
      </c>
      <c r="AL440" t="s">
        <v>47</v>
      </c>
      <c r="AM440" t="s">
        <v>47</v>
      </c>
      <c r="AN440" t="s">
        <v>47</v>
      </c>
      <c r="AO440" t="s">
        <v>47</v>
      </c>
      <c r="AP440" s="6">
        <v>667.54</v>
      </c>
      <c r="AQ440" t="s">
        <v>47</v>
      </c>
      <c r="AR440" s="9" t="s">
        <v>47</v>
      </c>
    </row>
    <row r="441" spans="1:44" ht="16" x14ac:dyDescent="0.2">
      <c r="A441" s="5">
        <v>45199</v>
      </c>
      <c r="B441" t="s">
        <v>53</v>
      </c>
      <c r="C441" s="6">
        <v>515.27</v>
      </c>
      <c r="D441" t="s">
        <v>40</v>
      </c>
      <c r="E441">
        <v>2555</v>
      </c>
      <c r="F441">
        <v>1730</v>
      </c>
      <c r="G441">
        <v>2970</v>
      </c>
      <c r="H441" t="s">
        <v>198</v>
      </c>
      <c r="J441" t="s">
        <v>42</v>
      </c>
      <c r="L441" t="s">
        <v>50</v>
      </c>
      <c r="M441" t="s">
        <v>51</v>
      </c>
      <c r="N441" t="s">
        <v>52</v>
      </c>
      <c r="O441" t="s">
        <v>43</v>
      </c>
      <c r="P441" t="s">
        <v>44</v>
      </c>
      <c r="R441" t="s">
        <v>45</v>
      </c>
      <c r="S441" t="s">
        <v>327</v>
      </c>
      <c r="U441" s="7" t="s">
        <v>47</v>
      </c>
      <c r="V441" s="8">
        <v>-515.27</v>
      </c>
      <c r="X441" s="7" t="s">
        <v>47</v>
      </c>
      <c r="Y441" t="s">
        <v>47</v>
      </c>
      <c r="Z441" s="9" t="s">
        <v>47</v>
      </c>
      <c r="AB441" s="7" t="s">
        <v>47</v>
      </c>
      <c r="AC441" t="s">
        <v>47</v>
      </c>
      <c r="AD441" s="6">
        <v>515.27</v>
      </c>
      <c r="AE441" s="9" t="s">
        <v>47</v>
      </c>
      <c r="AG441" s="7" t="s">
        <v>47</v>
      </c>
      <c r="AH441" t="s">
        <v>47</v>
      </c>
      <c r="AI441" s="9" t="s">
        <v>47</v>
      </c>
      <c r="AK441" s="7" t="s">
        <v>47</v>
      </c>
      <c r="AL441" t="s">
        <v>47</v>
      </c>
      <c r="AM441" t="s">
        <v>47</v>
      </c>
      <c r="AN441" t="s">
        <v>47</v>
      </c>
      <c r="AO441" t="s">
        <v>47</v>
      </c>
      <c r="AP441" s="6">
        <v>515.27</v>
      </c>
      <c r="AQ441" t="s">
        <v>47</v>
      </c>
      <c r="AR441" s="9" t="s">
        <v>47</v>
      </c>
    </row>
    <row r="442" spans="1:44" ht="16" x14ac:dyDescent="0.2">
      <c r="A442" s="5">
        <v>45199</v>
      </c>
      <c r="B442" t="s">
        <v>49</v>
      </c>
      <c r="C442" s="6">
        <v>2116.36</v>
      </c>
      <c r="D442" t="s">
        <v>40</v>
      </c>
      <c r="E442">
        <v>6700</v>
      </c>
      <c r="F442">
        <v>1730</v>
      </c>
      <c r="G442">
        <v>2959</v>
      </c>
      <c r="H442" t="s">
        <v>143</v>
      </c>
      <c r="J442" t="s">
        <v>42</v>
      </c>
      <c r="L442" t="s">
        <v>50</v>
      </c>
      <c r="M442" t="s">
        <v>51</v>
      </c>
      <c r="N442" t="s">
        <v>140</v>
      </c>
      <c r="O442" t="s">
        <v>43</v>
      </c>
      <c r="P442" t="s">
        <v>44</v>
      </c>
      <c r="R442" t="s">
        <v>45</v>
      </c>
      <c r="S442" t="s">
        <v>327</v>
      </c>
      <c r="U442" s="7" t="s">
        <v>47</v>
      </c>
      <c r="V442" s="8">
        <v>-2116.36</v>
      </c>
      <c r="X442" s="7" t="s">
        <v>47</v>
      </c>
      <c r="Y442" t="s">
        <v>47</v>
      </c>
      <c r="Z442" s="9" t="s">
        <v>47</v>
      </c>
      <c r="AB442" s="7" t="s">
        <v>47</v>
      </c>
      <c r="AC442" t="s">
        <v>47</v>
      </c>
      <c r="AD442" t="s">
        <v>47</v>
      </c>
      <c r="AE442" s="9" t="s">
        <v>47</v>
      </c>
      <c r="AG442" s="10">
        <v>2116.36</v>
      </c>
      <c r="AH442" t="s">
        <v>47</v>
      </c>
      <c r="AI442" s="9" t="s">
        <v>47</v>
      </c>
      <c r="AK442" s="7" t="s">
        <v>47</v>
      </c>
      <c r="AL442" s="6">
        <v>2116.36</v>
      </c>
      <c r="AM442" t="s">
        <v>47</v>
      </c>
      <c r="AN442" t="s">
        <v>47</v>
      </c>
      <c r="AO442" t="s">
        <v>47</v>
      </c>
      <c r="AP442" t="s">
        <v>47</v>
      </c>
      <c r="AQ442" t="s">
        <v>47</v>
      </c>
      <c r="AR442" s="9" t="s">
        <v>47</v>
      </c>
    </row>
    <row r="443" spans="1:44" ht="16" x14ac:dyDescent="0.2">
      <c r="A443" s="5">
        <v>45199</v>
      </c>
      <c r="B443" t="s">
        <v>298</v>
      </c>
      <c r="C443" s="6">
        <v>407.75</v>
      </c>
      <c r="D443" t="s">
        <v>40</v>
      </c>
      <c r="E443">
        <v>6700</v>
      </c>
      <c r="F443">
        <v>1730</v>
      </c>
      <c r="G443">
        <v>2961</v>
      </c>
      <c r="H443" t="s">
        <v>143</v>
      </c>
      <c r="J443" t="s">
        <v>42</v>
      </c>
      <c r="L443" t="s">
        <v>50</v>
      </c>
      <c r="M443" t="s">
        <v>51</v>
      </c>
      <c r="N443" t="s">
        <v>140</v>
      </c>
      <c r="O443" t="s">
        <v>43</v>
      </c>
      <c r="P443" t="s">
        <v>44</v>
      </c>
      <c r="R443" t="s">
        <v>45</v>
      </c>
      <c r="S443" t="s">
        <v>327</v>
      </c>
      <c r="U443" s="7" t="s">
        <v>47</v>
      </c>
      <c r="V443" s="8">
        <v>-407.75</v>
      </c>
      <c r="X443" s="7" t="s">
        <v>47</v>
      </c>
      <c r="Y443" t="s">
        <v>47</v>
      </c>
      <c r="Z443" s="9" t="s">
        <v>47</v>
      </c>
      <c r="AB443" s="7" t="s">
        <v>47</v>
      </c>
      <c r="AC443" t="s">
        <v>47</v>
      </c>
      <c r="AD443" t="s">
        <v>47</v>
      </c>
      <c r="AE443" s="9" t="s">
        <v>47</v>
      </c>
      <c r="AG443" s="10">
        <v>407.75</v>
      </c>
      <c r="AH443" t="s">
        <v>47</v>
      </c>
      <c r="AI443" s="9" t="s">
        <v>47</v>
      </c>
      <c r="AK443" s="7" t="s">
        <v>47</v>
      </c>
      <c r="AL443" s="6">
        <v>407.75</v>
      </c>
      <c r="AM443" t="s">
        <v>47</v>
      </c>
      <c r="AN443" t="s">
        <v>47</v>
      </c>
      <c r="AO443" t="s">
        <v>47</v>
      </c>
      <c r="AP443" t="s">
        <v>47</v>
      </c>
      <c r="AQ443" t="s">
        <v>47</v>
      </c>
      <c r="AR443" s="9" t="s">
        <v>47</v>
      </c>
    </row>
    <row r="444" spans="1:44" ht="16" x14ac:dyDescent="0.2">
      <c r="A444" s="5">
        <v>45199</v>
      </c>
      <c r="B444" t="s">
        <v>49</v>
      </c>
      <c r="C444" s="6">
        <v>893.4</v>
      </c>
      <c r="D444" t="s">
        <v>40</v>
      </c>
      <c r="E444">
        <v>6700</v>
      </c>
      <c r="F444">
        <v>1730</v>
      </c>
      <c r="G444">
        <v>2962</v>
      </c>
      <c r="H444" t="s">
        <v>139</v>
      </c>
      <c r="J444" t="s">
        <v>42</v>
      </c>
      <c r="L444" t="s">
        <v>50</v>
      </c>
      <c r="M444" t="s">
        <v>51</v>
      </c>
      <c r="N444" t="s">
        <v>140</v>
      </c>
      <c r="O444" t="s">
        <v>43</v>
      </c>
      <c r="P444" t="s">
        <v>44</v>
      </c>
      <c r="R444" t="s">
        <v>45</v>
      </c>
      <c r="S444" t="s">
        <v>327</v>
      </c>
      <c r="U444" s="7" t="s">
        <v>47</v>
      </c>
      <c r="V444" s="8">
        <v>-893.4</v>
      </c>
      <c r="X444" s="7" t="s">
        <v>47</v>
      </c>
      <c r="Y444" t="s">
        <v>47</v>
      </c>
      <c r="Z444" s="9" t="s">
        <v>47</v>
      </c>
      <c r="AB444" s="7" t="s">
        <v>47</v>
      </c>
      <c r="AC444" t="s">
        <v>47</v>
      </c>
      <c r="AD444" t="s">
        <v>47</v>
      </c>
      <c r="AE444" s="9" t="s">
        <v>47</v>
      </c>
      <c r="AG444" s="10">
        <v>893.4</v>
      </c>
      <c r="AH444" t="s">
        <v>47</v>
      </c>
      <c r="AI444" s="9" t="s">
        <v>47</v>
      </c>
      <c r="AK444" s="7" t="s">
        <v>47</v>
      </c>
      <c r="AL444" s="6">
        <v>893.4</v>
      </c>
      <c r="AM444" t="s">
        <v>47</v>
      </c>
      <c r="AN444" t="s">
        <v>47</v>
      </c>
      <c r="AO444" t="s">
        <v>47</v>
      </c>
      <c r="AP444" t="s">
        <v>47</v>
      </c>
      <c r="AQ444" t="s">
        <v>47</v>
      </c>
      <c r="AR444" s="9" t="s">
        <v>47</v>
      </c>
    </row>
    <row r="445" spans="1:44" ht="16" x14ac:dyDescent="0.2">
      <c r="A445" s="5">
        <v>45199</v>
      </c>
      <c r="B445" t="s">
        <v>53</v>
      </c>
      <c r="C445" s="6">
        <v>491.41</v>
      </c>
      <c r="D445" t="s">
        <v>40</v>
      </c>
      <c r="E445">
        <v>6750</v>
      </c>
      <c r="F445">
        <v>1730</v>
      </c>
      <c r="G445">
        <v>2960</v>
      </c>
      <c r="H445" t="s">
        <v>143</v>
      </c>
      <c r="J445" t="s">
        <v>42</v>
      </c>
      <c r="L445" t="s">
        <v>50</v>
      </c>
      <c r="M445" t="s">
        <v>51</v>
      </c>
      <c r="N445" t="s">
        <v>140</v>
      </c>
      <c r="O445" t="s">
        <v>43</v>
      </c>
      <c r="P445" t="s">
        <v>44</v>
      </c>
      <c r="R445" t="s">
        <v>45</v>
      </c>
      <c r="S445" t="s">
        <v>327</v>
      </c>
      <c r="U445" s="7" t="s">
        <v>47</v>
      </c>
      <c r="V445" s="8">
        <v>-491.41</v>
      </c>
      <c r="X445" s="7" t="s">
        <v>47</v>
      </c>
      <c r="Y445" t="s">
        <v>47</v>
      </c>
      <c r="Z445" s="9" t="s">
        <v>47</v>
      </c>
      <c r="AB445" s="7" t="s">
        <v>47</v>
      </c>
      <c r="AC445" t="s">
        <v>47</v>
      </c>
      <c r="AD445" t="s">
        <v>47</v>
      </c>
      <c r="AE445" s="9" t="s">
        <v>47</v>
      </c>
      <c r="AG445" s="7" t="s">
        <v>47</v>
      </c>
      <c r="AH445" s="6">
        <v>491.41</v>
      </c>
      <c r="AI445" s="9" t="s">
        <v>47</v>
      </c>
      <c r="AK445" s="7" t="s">
        <v>47</v>
      </c>
      <c r="AL445" s="6">
        <v>491.41</v>
      </c>
      <c r="AM445" t="s">
        <v>47</v>
      </c>
      <c r="AN445" t="s">
        <v>47</v>
      </c>
      <c r="AO445" t="s">
        <v>47</v>
      </c>
      <c r="AP445" t="s">
        <v>47</v>
      </c>
      <c r="AQ445" t="s">
        <v>47</v>
      </c>
      <c r="AR445" s="9" t="s">
        <v>47</v>
      </c>
    </row>
    <row r="446" spans="1:44" ht="16" x14ac:dyDescent="0.2">
      <c r="A446" s="5">
        <v>45199</v>
      </c>
      <c r="B446" t="s">
        <v>53</v>
      </c>
      <c r="C446" s="6">
        <v>182.73</v>
      </c>
      <c r="D446" t="s">
        <v>40</v>
      </c>
      <c r="E446">
        <v>6750</v>
      </c>
      <c r="F446">
        <v>1730</v>
      </c>
      <c r="G446">
        <v>2963</v>
      </c>
      <c r="H446" t="s">
        <v>139</v>
      </c>
      <c r="J446" t="s">
        <v>42</v>
      </c>
      <c r="L446" t="s">
        <v>50</v>
      </c>
      <c r="M446" t="s">
        <v>51</v>
      </c>
      <c r="N446" t="s">
        <v>140</v>
      </c>
      <c r="O446" t="s">
        <v>43</v>
      </c>
      <c r="P446" t="s">
        <v>44</v>
      </c>
      <c r="R446" t="s">
        <v>45</v>
      </c>
      <c r="S446" t="s">
        <v>327</v>
      </c>
      <c r="U446" s="7" t="s">
        <v>47</v>
      </c>
      <c r="V446" s="8">
        <v>-182.73</v>
      </c>
      <c r="X446" s="7" t="s">
        <v>47</v>
      </c>
      <c r="Y446" t="s">
        <v>47</v>
      </c>
      <c r="Z446" s="9" t="s">
        <v>47</v>
      </c>
      <c r="AB446" s="7" t="s">
        <v>47</v>
      </c>
      <c r="AC446" t="s">
        <v>47</v>
      </c>
      <c r="AD446" t="s">
        <v>47</v>
      </c>
      <c r="AE446" s="9" t="s">
        <v>47</v>
      </c>
      <c r="AG446" s="7" t="s">
        <v>47</v>
      </c>
      <c r="AH446" s="6">
        <v>182.73</v>
      </c>
      <c r="AI446" s="9" t="s">
        <v>47</v>
      </c>
      <c r="AK446" s="7" t="s">
        <v>47</v>
      </c>
      <c r="AL446" s="6">
        <v>182.73</v>
      </c>
      <c r="AM446" t="s">
        <v>47</v>
      </c>
      <c r="AN446" t="s">
        <v>47</v>
      </c>
      <c r="AO446" t="s">
        <v>47</v>
      </c>
      <c r="AP446" t="s">
        <v>47</v>
      </c>
      <c r="AQ446" t="s">
        <v>47</v>
      </c>
      <c r="AR446" s="9" t="s">
        <v>47</v>
      </c>
    </row>
    <row r="447" spans="1:44" ht="16" x14ac:dyDescent="0.2">
      <c r="A447" s="5">
        <v>45212</v>
      </c>
      <c r="B447" t="s">
        <v>54</v>
      </c>
      <c r="C447" s="6">
        <v>1897.09</v>
      </c>
      <c r="D447" t="s">
        <v>55</v>
      </c>
      <c r="E447">
        <v>1700</v>
      </c>
      <c r="F447">
        <v>940</v>
      </c>
      <c r="G447">
        <v>2669</v>
      </c>
      <c r="I447" t="s">
        <v>334</v>
      </c>
      <c r="J447" t="s">
        <v>335</v>
      </c>
      <c r="K447" t="s">
        <v>334</v>
      </c>
      <c r="L447" t="s">
        <v>43</v>
      </c>
      <c r="M447" t="s">
        <v>44</v>
      </c>
      <c r="O447" t="s">
        <v>43</v>
      </c>
      <c r="P447" t="s">
        <v>58</v>
      </c>
      <c r="R447" t="s">
        <v>45</v>
      </c>
      <c r="S447" t="s">
        <v>327</v>
      </c>
      <c r="U447" s="7" t="s">
        <v>47</v>
      </c>
      <c r="V447" s="9" t="s">
        <v>47</v>
      </c>
      <c r="X447" s="10">
        <v>1897.09</v>
      </c>
      <c r="Y447" t="s">
        <v>47</v>
      </c>
      <c r="Z447" s="9" t="s">
        <v>47</v>
      </c>
      <c r="AB447" s="7" t="s">
        <v>47</v>
      </c>
      <c r="AC447" t="s">
        <v>47</v>
      </c>
      <c r="AD447" t="s">
        <v>47</v>
      </c>
      <c r="AE447" s="9" t="s">
        <v>47</v>
      </c>
      <c r="AG447" s="7" t="s">
        <v>47</v>
      </c>
      <c r="AH447" t="s">
        <v>47</v>
      </c>
      <c r="AI447" s="9" t="s">
        <v>47</v>
      </c>
      <c r="AK447" s="7" t="s">
        <v>47</v>
      </c>
      <c r="AL447" t="s">
        <v>47</v>
      </c>
      <c r="AM447" t="s">
        <v>47</v>
      </c>
      <c r="AN447" t="s">
        <v>47</v>
      </c>
      <c r="AO447" t="s">
        <v>47</v>
      </c>
      <c r="AP447" t="s">
        <v>47</v>
      </c>
      <c r="AQ447" t="s">
        <v>47</v>
      </c>
      <c r="AR447" s="9" t="s">
        <v>47</v>
      </c>
    </row>
    <row r="448" spans="1:44" ht="16" x14ac:dyDescent="0.2">
      <c r="B448" t="s">
        <v>59</v>
      </c>
      <c r="U448" s="10">
        <f>SUM(U425:U447)</f>
        <v>0</v>
      </c>
      <c r="V448" s="8">
        <f>SUM(V425:V447)</f>
        <v>8.8107299234252423E-13</v>
      </c>
      <c r="X448" s="10">
        <f>SUM(X425:X447)</f>
        <v>0</v>
      </c>
      <c r="Y448" s="11">
        <f>SUM(Y425:Y447)</f>
        <v>65.090000000000146</v>
      </c>
      <c r="Z448" s="8">
        <f>SUM(Z425:Z447)</f>
        <v>0</v>
      </c>
      <c r="AB448" s="10">
        <f>SUM(AB425:AB447)</f>
        <v>0</v>
      </c>
      <c r="AC448" s="11">
        <f>SUM(AC425:AC447)</f>
        <v>8358.02</v>
      </c>
      <c r="AD448" s="11">
        <f>SUM(AD425:AD447)</f>
        <v>1876.73</v>
      </c>
      <c r="AE448" s="8">
        <f>SUM(AE425:AE447)</f>
        <v>0</v>
      </c>
      <c r="AG448" s="10">
        <f>SUM(AG425:AG447)</f>
        <v>3417.51</v>
      </c>
      <c r="AH448" s="11">
        <f>SUM(AH425:AH447)</f>
        <v>674.14</v>
      </c>
      <c r="AI448" s="8">
        <f>SUM(AI425:AI447)</f>
        <v>0</v>
      </c>
      <c r="AK448" s="10">
        <f t="shared" ref="AK448:AR448" si="19">SUM(AK425:AK447)</f>
        <v>0</v>
      </c>
      <c r="AL448" s="11">
        <f t="shared" si="19"/>
        <v>4091.65</v>
      </c>
      <c r="AM448" s="11">
        <f t="shared" si="19"/>
        <v>0</v>
      </c>
      <c r="AN448" s="11">
        <f t="shared" si="19"/>
        <v>0</v>
      </c>
      <c r="AO448" s="11">
        <f t="shared" si="19"/>
        <v>0</v>
      </c>
      <c r="AP448" s="11">
        <f t="shared" si="19"/>
        <v>10234.75</v>
      </c>
      <c r="AQ448" s="11">
        <f t="shared" si="19"/>
        <v>0</v>
      </c>
      <c r="AR448" s="8">
        <f t="shared" si="19"/>
        <v>0</v>
      </c>
    </row>
    <row r="449" spans="1:44" ht="16" x14ac:dyDescent="0.2">
      <c r="B449" s="12" t="s">
        <v>60</v>
      </c>
      <c r="U449" s="13">
        <f>U448+U423</f>
        <v>0</v>
      </c>
      <c r="V449" s="14">
        <f>V448+V423</f>
        <v>-5.3290705182007514E-12</v>
      </c>
      <c r="X449" s="13">
        <f>X448+X423</f>
        <v>0</v>
      </c>
      <c r="Y449" s="15">
        <f>Y448+Y423</f>
        <v>1.5916157281026244E-12</v>
      </c>
      <c r="Z449" s="14">
        <f>Z448+Z423</f>
        <v>0</v>
      </c>
      <c r="AB449" s="7"/>
      <c r="AE449" s="9"/>
      <c r="AG449" s="7"/>
      <c r="AI449" s="9"/>
      <c r="AK449" s="7"/>
      <c r="AR449" s="9"/>
    </row>
    <row r="450" spans="1:44" x14ac:dyDescent="0.2">
      <c r="U450" s="7"/>
      <c r="V450" s="9"/>
      <c r="X450" s="7"/>
      <c r="Z450" s="9"/>
      <c r="AB450" s="7"/>
      <c r="AE450" s="9"/>
      <c r="AG450" s="7"/>
      <c r="AI450" s="9"/>
      <c r="AK450" s="7"/>
      <c r="AR450" s="9"/>
    </row>
    <row r="451" spans="1:44" ht="16" x14ac:dyDescent="0.2">
      <c r="A451" s="5">
        <v>45219</v>
      </c>
      <c r="B451" t="s">
        <v>336</v>
      </c>
      <c r="C451" s="6">
        <v>5633.8</v>
      </c>
      <c r="D451" t="s">
        <v>55</v>
      </c>
      <c r="E451">
        <v>1712</v>
      </c>
      <c r="F451">
        <v>940</v>
      </c>
      <c r="G451">
        <v>2716</v>
      </c>
      <c r="I451" t="s">
        <v>337</v>
      </c>
      <c r="J451" t="s">
        <v>338</v>
      </c>
      <c r="K451" t="s">
        <v>337</v>
      </c>
      <c r="L451" t="s">
        <v>43</v>
      </c>
      <c r="M451" t="s">
        <v>44</v>
      </c>
      <c r="O451" t="s">
        <v>43</v>
      </c>
      <c r="P451" t="s">
        <v>58</v>
      </c>
      <c r="R451" t="s">
        <v>45</v>
      </c>
      <c r="S451" t="s">
        <v>339</v>
      </c>
      <c r="U451" s="7" t="s">
        <v>47</v>
      </c>
      <c r="V451" s="9" t="s">
        <v>47</v>
      </c>
      <c r="X451" s="7" t="s">
        <v>47</v>
      </c>
      <c r="Y451" t="s">
        <v>47</v>
      </c>
      <c r="Z451" s="8">
        <v>5633.8</v>
      </c>
      <c r="AB451" s="7" t="s">
        <v>47</v>
      </c>
      <c r="AC451" t="s">
        <v>47</v>
      </c>
      <c r="AD451" t="s">
        <v>47</v>
      </c>
      <c r="AE451" s="9" t="s">
        <v>47</v>
      </c>
      <c r="AG451" s="7" t="s">
        <v>47</v>
      </c>
      <c r="AH451" t="s">
        <v>47</v>
      </c>
      <c r="AI451" s="9" t="s">
        <v>47</v>
      </c>
      <c r="AK451" s="7" t="s">
        <v>47</v>
      </c>
      <c r="AL451" t="s">
        <v>47</v>
      </c>
      <c r="AM451" t="s">
        <v>47</v>
      </c>
      <c r="AN451" t="s">
        <v>47</v>
      </c>
      <c r="AO451" t="s">
        <v>47</v>
      </c>
      <c r="AP451" t="s">
        <v>47</v>
      </c>
      <c r="AQ451" t="s">
        <v>47</v>
      </c>
      <c r="AR451" s="9" t="s">
        <v>47</v>
      </c>
    </row>
    <row r="452" spans="1:44" ht="16" x14ac:dyDescent="0.2">
      <c r="A452" s="5">
        <v>45225</v>
      </c>
      <c r="B452" t="s">
        <v>78</v>
      </c>
      <c r="C452" s="6">
        <v>2564.92</v>
      </c>
      <c r="D452" t="s">
        <v>55</v>
      </c>
      <c r="E452">
        <v>1705</v>
      </c>
      <c r="F452">
        <v>940</v>
      </c>
      <c r="G452">
        <v>2703</v>
      </c>
      <c r="I452" t="s">
        <v>340</v>
      </c>
      <c r="J452" t="s">
        <v>341</v>
      </c>
      <c r="K452" t="s">
        <v>340</v>
      </c>
      <c r="L452" t="s">
        <v>43</v>
      </c>
      <c r="M452" t="s">
        <v>44</v>
      </c>
      <c r="O452" t="s">
        <v>43</v>
      </c>
      <c r="P452" t="s">
        <v>58</v>
      </c>
      <c r="R452" t="s">
        <v>45</v>
      </c>
      <c r="S452" t="s">
        <v>339</v>
      </c>
      <c r="U452" s="7" t="s">
        <v>47</v>
      </c>
      <c r="V452" s="9" t="s">
        <v>47</v>
      </c>
      <c r="X452" s="7" t="s">
        <v>47</v>
      </c>
      <c r="Y452" s="6">
        <v>2564.92</v>
      </c>
      <c r="Z452" s="9" t="s">
        <v>47</v>
      </c>
      <c r="AB452" s="7" t="s">
        <v>47</v>
      </c>
      <c r="AC452" t="s">
        <v>47</v>
      </c>
      <c r="AD452" t="s">
        <v>47</v>
      </c>
      <c r="AE452" s="9" t="s">
        <v>47</v>
      </c>
      <c r="AG452" s="7" t="s">
        <v>47</v>
      </c>
      <c r="AH452" t="s">
        <v>47</v>
      </c>
      <c r="AI452" s="9" t="s">
        <v>47</v>
      </c>
      <c r="AK452" s="7" t="s">
        <v>47</v>
      </c>
      <c r="AL452" t="s">
        <v>47</v>
      </c>
      <c r="AM452" t="s">
        <v>47</v>
      </c>
      <c r="AN452" t="s">
        <v>47</v>
      </c>
      <c r="AO452" t="s">
        <v>47</v>
      </c>
      <c r="AP452" t="s">
        <v>47</v>
      </c>
      <c r="AQ452" t="s">
        <v>47</v>
      </c>
      <c r="AR452" s="9" t="s">
        <v>47</v>
      </c>
    </row>
    <row r="453" spans="1:44" ht="16" x14ac:dyDescent="0.2">
      <c r="A453" s="5">
        <v>45226</v>
      </c>
      <c r="B453" t="s">
        <v>104</v>
      </c>
      <c r="C453" s="6">
        <v>956.71</v>
      </c>
      <c r="D453" t="s">
        <v>55</v>
      </c>
      <c r="E453">
        <v>1705</v>
      </c>
      <c r="F453">
        <v>940</v>
      </c>
      <c r="G453">
        <v>2704</v>
      </c>
      <c r="I453" t="s">
        <v>342</v>
      </c>
      <c r="J453" t="s">
        <v>343</v>
      </c>
      <c r="K453" t="s">
        <v>342</v>
      </c>
      <c r="L453" t="s">
        <v>43</v>
      </c>
      <c r="M453" t="s">
        <v>44</v>
      </c>
      <c r="O453" t="s">
        <v>43</v>
      </c>
      <c r="P453" t="s">
        <v>58</v>
      </c>
      <c r="R453" t="s">
        <v>45</v>
      </c>
      <c r="S453" t="s">
        <v>339</v>
      </c>
      <c r="U453" s="7" t="s">
        <v>47</v>
      </c>
      <c r="V453" s="9" t="s">
        <v>47</v>
      </c>
      <c r="X453" s="7" t="s">
        <v>47</v>
      </c>
      <c r="Y453" s="6">
        <v>956.71</v>
      </c>
      <c r="Z453" s="9" t="s">
        <v>47</v>
      </c>
      <c r="AB453" s="7" t="s">
        <v>47</v>
      </c>
      <c r="AC453" t="s">
        <v>47</v>
      </c>
      <c r="AD453" t="s">
        <v>47</v>
      </c>
      <c r="AE453" s="9" t="s">
        <v>47</v>
      </c>
      <c r="AG453" s="7" t="s">
        <v>47</v>
      </c>
      <c r="AH453" t="s">
        <v>47</v>
      </c>
      <c r="AI453" s="9" t="s">
        <v>47</v>
      </c>
      <c r="AK453" s="7" t="s">
        <v>47</v>
      </c>
      <c r="AL453" t="s">
        <v>47</v>
      </c>
      <c r="AM453" t="s">
        <v>47</v>
      </c>
      <c r="AN453" t="s">
        <v>47</v>
      </c>
      <c r="AO453" t="s">
        <v>47</v>
      </c>
      <c r="AP453" t="s">
        <v>47</v>
      </c>
      <c r="AQ453" t="s">
        <v>47</v>
      </c>
      <c r="AR453" s="9" t="s">
        <v>47</v>
      </c>
    </row>
    <row r="454" spans="1:44" ht="16" x14ac:dyDescent="0.2">
      <c r="A454" s="5">
        <v>45230</v>
      </c>
      <c r="B454" t="s">
        <v>48</v>
      </c>
      <c r="C454" s="6">
        <v>719.22</v>
      </c>
      <c r="D454" t="s">
        <v>40</v>
      </c>
      <c r="E454">
        <v>1730</v>
      </c>
      <c r="F454">
        <v>1700</v>
      </c>
      <c r="G454">
        <v>2705</v>
      </c>
      <c r="J454" t="s">
        <v>42</v>
      </c>
      <c r="L454" t="s">
        <v>43</v>
      </c>
      <c r="M454" t="s">
        <v>44</v>
      </c>
      <c r="O454" t="s">
        <v>43</v>
      </c>
      <c r="P454" t="s">
        <v>44</v>
      </c>
      <c r="R454" t="s">
        <v>45</v>
      </c>
      <c r="S454" t="s">
        <v>339</v>
      </c>
      <c r="U454" s="7" t="s">
        <v>47</v>
      </c>
      <c r="V454" s="8">
        <v>719.22</v>
      </c>
      <c r="X454" s="10">
        <v>-719.22</v>
      </c>
      <c r="Y454" t="s">
        <v>47</v>
      </c>
      <c r="Z454" s="9" t="s">
        <v>47</v>
      </c>
      <c r="AB454" s="7" t="s">
        <v>47</v>
      </c>
      <c r="AC454" t="s">
        <v>47</v>
      </c>
      <c r="AD454" t="s">
        <v>47</v>
      </c>
      <c r="AE454" s="9" t="s">
        <v>47</v>
      </c>
      <c r="AG454" s="7" t="s">
        <v>47</v>
      </c>
      <c r="AH454" t="s">
        <v>47</v>
      </c>
      <c r="AI454" s="9" t="s">
        <v>47</v>
      </c>
      <c r="AK454" s="7" t="s">
        <v>47</v>
      </c>
      <c r="AL454" t="s">
        <v>47</v>
      </c>
      <c r="AM454" t="s">
        <v>47</v>
      </c>
      <c r="AN454" t="s">
        <v>47</v>
      </c>
      <c r="AO454" t="s">
        <v>47</v>
      </c>
      <c r="AP454" t="s">
        <v>47</v>
      </c>
      <c r="AQ454" t="s">
        <v>47</v>
      </c>
      <c r="AR454" s="9" t="s">
        <v>47</v>
      </c>
    </row>
    <row r="455" spans="1:44" ht="16" x14ac:dyDescent="0.2">
      <c r="A455" s="5">
        <v>45230</v>
      </c>
      <c r="B455" t="s">
        <v>89</v>
      </c>
      <c r="C455" s="6">
        <v>2199.5</v>
      </c>
      <c r="D455" t="s">
        <v>40</v>
      </c>
      <c r="E455">
        <v>1730</v>
      </c>
      <c r="F455">
        <v>1705</v>
      </c>
      <c r="G455">
        <v>2706</v>
      </c>
      <c r="J455" t="s">
        <v>42</v>
      </c>
      <c r="L455" t="s">
        <v>43</v>
      </c>
      <c r="M455" t="s">
        <v>44</v>
      </c>
      <c r="O455" t="s">
        <v>43</v>
      </c>
      <c r="P455" t="s">
        <v>44</v>
      </c>
      <c r="R455" t="s">
        <v>45</v>
      </c>
      <c r="S455" t="s">
        <v>339</v>
      </c>
      <c r="U455" s="7" t="s">
        <v>47</v>
      </c>
      <c r="V455" s="8">
        <v>2199.5</v>
      </c>
      <c r="X455" s="7" t="s">
        <v>47</v>
      </c>
      <c r="Y455" s="6">
        <v>-2199.5</v>
      </c>
      <c r="Z455" s="9" t="s">
        <v>47</v>
      </c>
      <c r="AB455" s="7" t="s">
        <v>47</v>
      </c>
      <c r="AC455" t="s">
        <v>47</v>
      </c>
      <c r="AD455" t="s">
        <v>47</v>
      </c>
      <c r="AE455" s="9" t="s">
        <v>47</v>
      </c>
      <c r="AG455" s="7" t="s">
        <v>47</v>
      </c>
      <c r="AH455" t="s">
        <v>47</v>
      </c>
      <c r="AI455" s="9" t="s">
        <v>47</v>
      </c>
      <c r="AK455" s="7" t="s">
        <v>47</v>
      </c>
      <c r="AL455" t="s">
        <v>47</v>
      </c>
      <c r="AM455" t="s">
        <v>47</v>
      </c>
      <c r="AN455" t="s">
        <v>47</v>
      </c>
      <c r="AO455" t="s">
        <v>47</v>
      </c>
      <c r="AP455" t="s">
        <v>47</v>
      </c>
      <c r="AQ455" t="s">
        <v>47</v>
      </c>
      <c r="AR455" s="9" t="s">
        <v>47</v>
      </c>
    </row>
    <row r="456" spans="1:44" ht="16" x14ac:dyDescent="0.2">
      <c r="A456" s="5">
        <v>45230</v>
      </c>
      <c r="B456" t="s">
        <v>39</v>
      </c>
      <c r="C456" s="6">
        <v>3490.54</v>
      </c>
      <c r="D456" t="s">
        <v>40</v>
      </c>
      <c r="E456">
        <v>1730</v>
      </c>
      <c r="F456">
        <v>1712</v>
      </c>
      <c r="G456">
        <v>2707</v>
      </c>
      <c r="J456" t="s">
        <v>42</v>
      </c>
      <c r="L456" t="s">
        <v>43</v>
      </c>
      <c r="M456" t="s">
        <v>44</v>
      </c>
      <c r="O456" t="s">
        <v>43</v>
      </c>
      <c r="P456" t="s">
        <v>44</v>
      </c>
      <c r="R456" t="s">
        <v>45</v>
      </c>
      <c r="S456" t="s">
        <v>339</v>
      </c>
      <c r="U456" s="7" t="s">
        <v>47</v>
      </c>
      <c r="V456" s="8">
        <v>3490.54</v>
      </c>
      <c r="X456" s="7" t="s">
        <v>47</v>
      </c>
      <c r="Y456" t="s">
        <v>47</v>
      </c>
      <c r="Z456" s="8">
        <v>-3490.54</v>
      </c>
      <c r="AB456" s="7" t="s">
        <v>47</v>
      </c>
      <c r="AC456" t="s">
        <v>47</v>
      </c>
      <c r="AD456" t="s">
        <v>47</v>
      </c>
      <c r="AE456" s="9" t="s">
        <v>47</v>
      </c>
      <c r="AG456" s="7" t="s">
        <v>47</v>
      </c>
      <c r="AH456" t="s">
        <v>47</v>
      </c>
      <c r="AI456" s="9" t="s">
        <v>47</v>
      </c>
      <c r="AK456" s="7" t="s">
        <v>47</v>
      </c>
      <c r="AL456" t="s">
        <v>47</v>
      </c>
      <c r="AM456" t="s">
        <v>47</v>
      </c>
      <c r="AN456" t="s">
        <v>47</v>
      </c>
      <c r="AO456" t="s">
        <v>47</v>
      </c>
      <c r="AP456" t="s">
        <v>47</v>
      </c>
      <c r="AQ456" t="s">
        <v>47</v>
      </c>
      <c r="AR456" s="9" t="s">
        <v>47</v>
      </c>
    </row>
    <row r="457" spans="1:44" ht="16" x14ac:dyDescent="0.2">
      <c r="A457" s="5">
        <v>45230</v>
      </c>
      <c r="B457" t="s">
        <v>48</v>
      </c>
      <c r="C457" s="6">
        <v>366.68</v>
      </c>
      <c r="D457" t="s">
        <v>40</v>
      </c>
      <c r="E457">
        <v>1730</v>
      </c>
      <c r="F457">
        <v>1700</v>
      </c>
      <c r="G457">
        <v>2983</v>
      </c>
      <c r="J457" t="s">
        <v>42</v>
      </c>
      <c r="L457" t="s">
        <v>43</v>
      </c>
      <c r="M457" t="s">
        <v>44</v>
      </c>
      <c r="O457" t="s">
        <v>43</v>
      </c>
      <c r="P457" t="s">
        <v>44</v>
      </c>
      <c r="R457" t="s">
        <v>45</v>
      </c>
      <c r="S457" t="s">
        <v>339</v>
      </c>
      <c r="U457" s="7" t="s">
        <v>47</v>
      </c>
      <c r="V457" s="8">
        <v>366.68</v>
      </c>
      <c r="X457" s="10">
        <v>-366.68</v>
      </c>
      <c r="Y457" t="s">
        <v>47</v>
      </c>
      <c r="Z457" s="9" t="s">
        <v>47</v>
      </c>
      <c r="AB457" s="7" t="s">
        <v>47</v>
      </c>
      <c r="AC457" t="s">
        <v>47</v>
      </c>
      <c r="AD457" t="s">
        <v>47</v>
      </c>
      <c r="AE457" s="9" t="s">
        <v>47</v>
      </c>
      <c r="AG457" s="7" t="s">
        <v>47</v>
      </c>
      <c r="AH457" t="s">
        <v>47</v>
      </c>
      <c r="AI457" s="9" t="s">
        <v>47</v>
      </c>
      <c r="AK457" s="7" t="s">
        <v>47</v>
      </c>
      <c r="AL457" t="s">
        <v>47</v>
      </c>
      <c r="AM457" t="s">
        <v>47</v>
      </c>
      <c r="AN457" t="s">
        <v>47</v>
      </c>
      <c r="AO457" t="s">
        <v>47</v>
      </c>
      <c r="AP457" t="s">
        <v>47</v>
      </c>
      <c r="AQ457" t="s">
        <v>47</v>
      </c>
      <c r="AR457" s="9" t="s">
        <v>47</v>
      </c>
    </row>
    <row r="458" spans="1:44" ht="16" x14ac:dyDescent="0.2">
      <c r="A458" s="5">
        <v>45230</v>
      </c>
      <c r="B458" t="s">
        <v>89</v>
      </c>
      <c r="C458" s="6">
        <v>1322.13</v>
      </c>
      <c r="D458" t="s">
        <v>40</v>
      </c>
      <c r="E458">
        <v>1730</v>
      </c>
      <c r="F458">
        <v>1705</v>
      </c>
      <c r="G458">
        <v>2984</v>
      </c>
      <c r="J458" t="s">
        <v>42</v>
      </c>
      <c r="L458" t="s">
        <v>43</v>
      </c>
      <c r="M458" t="s">
        <v>44</v>
      </c>
      <c r="O458" t="s">
        <v>43</v>
      </c>
      <c r="P458" t="s">
        <v>44</v>
      </c>
      <c r="R458" t="s">
        <v>45</v>
      </c>
      <c r="S458" t="s">
        <v>339</v>
      </c>
      <c r="U458" s="7" t="s">
        <v>47</v>
      </c>
      <c r="V458" s="8">
        <v>1322.13</v>
      </c>
      <c r="X458" s="7" t="s">
        <v>47</v>
      </c>
      <c r="Y458" s="6">
        <v>-1322.13</v>
      </c>
      <c r="Z458" s="9" t="s">
        <v>47</v>
      </c>
      <c r="AB458" s="7" t="s">
        <v>47</v>
      </c>
      <c r="AC458" t="s">
        <v>47</v>
      </c>
      <c r="AD458" t="s">
        <v>47</v>
      </c>
      <c r="AE458" s="9" t="s">
        <v>47</v>
      </c>
      <c r="AG458" s="7" t="s">
        <v>47</v>
      </c>
      <c r="AH458" t="s">
        <v>47</v>
      </c>
      <c r="AI458" s="9" t="s">
        <v>47</v>
      </c>
      <c r="AK458" s="7" t="s">
        <v>47</v>
      </c>
      <c r="AL458" t="s">
        <v>47</v>
      </c>
      <c r="AM458" t="s">
        <v>47</v>
      </c>
      <c r="AN458" t="s">
        <v>47</v>
      </c>
      <c r="AO458" t="s">
        <v>47</v>
      </c>
      <c r="AP458" t="s">
        <v>47</v>
      </c>
      <c r="AQ458" t="s">
        <v>47</v>
      </c>
      <c r="AR458" s="9" t="s">
        <v>47</v>
      </c>
    </row>
    <row r="459" spans="1:44" ht="16" x14ac:dyDescent="0.2">
      <c r="A459" s="5">
        <v>45230</v>
      </c>
      <c r="B459" t="s">
        <v>39</v>
      </c>
      <c r="C459" s="6">
        <v>2143.2600000000002</v>
      </c>
      <c r="D459" t="s">
        <v>40</v>
      </c>
      <c r="E459">
        <v>1730</v>
      </c>
      <c r="F459">
        <v>1712</v>
      </c>
      <c r="G459">
        <v>2985</v>
      </c>
      <c r="J459" t="s">
        <v>42</v>
      </c>
      <c r="L459" t="s">
        <v>43</v>
      </c>
      <c r="M459" t="s">
        <v>44</v>
      </c>
      <c r="O459" t="s">
        <v>43</v>
      </c>
      <c r="P459" t="s">
        <v>44</v>
      </c>
      <c r="R459" t="s">
        <v>45</v>
      </c>
      <c r="S459" t="s">
        <v>339</v>
      </c>
      <c r="U459" s="7" t="s">
        <v>47</v>
      </c>
      <c r="V459" s="8">
        <v>2143.2600000000002</v>
      </c>
      <c r="X459" s="7" t="s">
        <v>47</v>
      </c>
      <c r="Y459" t="s">
        <v>47</v>
      </c>
      <c r="Z459" s="8">
        <v>-2143.2600000000002</v>
      </c>
      <c r="AB459" s="7" t="s">
        <v>47</v>
      </c>
      <c r="AC459" t="s">
        <v>47</v>
      </c>
      <c r="AD459" t="s">
        <v>47</v>
      </c>
      <c r="AE459" s="9" t="s">
        <v>47</v>
      </c>
      <c r="AG459" s="7" t="s">
        <v>47</v>
      </c>
      <c r="AH459" t="s">
        <v>47</v>
      </c>
      <c r="AI459" s="9" t="s">
        <v>47</v>
      </c>
      <c r="AK459" s="7" t="s">
        <v>47</v>
      </c>
      <c r="AL459" t="s">
        <v>47</v>
      </c>
      <c r="AM459" t="s">
        <v>47</v>
      </c>
      <c r="AN459" t="s">
        <v>47</v>
      </c>
      <c r="AO459" t="s">
        <v>47</v>
      </c>
      <c r="AP459" t="s">
        <v>47</v>
      </c>
      <c r="AQ459" t="s">
        <v>47</v>
      </c>
      <c r="AR459" s="9" t="s">
        <v>47</v>
      </c>
    </row>
    <row r="460" spans="1:44" ht="16" x14ac:dyDescent="0.2">
      <c r="A460" s="5">
        <v>45230</v>
      </c>
      <c r="B460" t="s">
        <v>49</v>
      </c>
      <c r="C460" s="6">
        <v>2957.87</v>
      </c>
      <c r="D460" t="s">
        <v>40</v>
      </c>
      <c r="E460">
        <v>2551</v>
      </c>
      <c r="F460">
        <v>1730</v>
      </c>
      <c r="G460">
        <v>2708</v>
      </c>
      <c r="H460" t="s">
        <v>199</v>
      </c>
      <c r="J460" t="s">
        <v>42</v>
      </c>
      <c r="L460" t="s">
        <v>50</v>
      </c>
      <c r="M460" t="s">
        <v>51</v>
      </c>
      <c r="N460" t="s">
        <v>52</v>
      </c>
      <c r="O460" t="s">
        <v>43</v>
      </c>
      <c r="P460" t="s">
        <v>44</v>
      </c>
      <c r="R460" t="s">
        <v>45</v>
      </c>
      <c r="S460" t="s">
        <v>339</v>
      </c>
      <c r="U460" s="7" t="s">
        <v>47</v>
      </c>
      <c r="V460" s="8">
        <v>-2957.87</v>
      </c>
      <c r="X460" s="7" t="s">
        <v>47</v>
      </c>
      <c r="Y460" t="s">
        <v>47</v>
      </c>
      <c r="Z460" s="9" t="s">
        <v>47</v>
      </c>
      <c r="AB460" s="7" t="s">
        <v>47</v>
      </c>
      <c r="AC460" s="6">
        <v>2957.87</v>
      </c>
      <c r="AD460" t="s">
        <v>47</v>
      </c>
      <c r="AE460" s="9" t="s">
        <v>47</v>
      </c>
      <c r="AG460" s="7" t="s">
        <v>47</v>
      </c>
      <c r="AH460" t="s">
        <v>47</v>
      </c>
      <c r="AI460" s="9" t="s">
        <v>47</v>
      </c>
      <c r="AK460" s="7" t="s">
        <v>47</v>
      </c>
      <c r="AL460" t="s">
        <v>47</v>
      </c>
      <c r="AM460" t="s">
        <v>47</v>
      </c>
      <c r="AN460" t="s">
        <v>47</v>
      </c>
      <c r="AO460" t="s">
        <v>47</v>
      </c>
      <c r="AP460" s="6">
        <v>2957.87</v>
      </c>
      <c r="AQ460" t="s">
        <v>47</v>
      </c>
      <c r="AR460" s="9" t="s">
        <v>47</v>
      </c>
    </row>
    <row r="461" spans="1:44" ht="16" x14ac:dyDescent="0.2">
      <c r="A461" s="5">
        <v>45230</v>
      </c>
      <c r="B461" t="s">
        <v>49</v>
      </c>
      <c r="C461" s="6">
        <v>2268.59</v>
      </c>
      <c r="D461" t="s">
        <v>40</v>
      </c>
      <c r="E461">
        <v>2551</v>
      </c>
      <c r="F461">
        <v>1730</v>
      </c>
      <c r="G461">
        <v>2709</v>
      </c>
      <c r="H461" t="s">
        <v>198</v>
      </c>
      <c r="J461" t="s">
        <v>42</v>
      </c>
      <c r="L461" t="s">
        <v>50</v>
      </c>
      <c r="M461" t="s">
        <v>51</v>
      </c>
      <c r="N461" t="s">
        <v>52</v>
      </c>
      <c r="O461" t="s">
        <v>43</v>
      </c>
      <c r="P461" t="s">
        <v>44</v>
      </c>
      <c r="R461" t="s">
        <v>45</v>
      </c>
      <c r="S461" t="s">
        <v>339</v>
      </c>
      <c r="U461" s="7" t="s">
        <v>47</v>
      </c>
      <c r="V461" s="8">
        <v>-2268.59</v>
      </c>
      <c r="X461" s="7" t="s">
        <v>47</v>
      </c>
      <c r="Y461" t="s">
        <v>47</v>
      </c>
      <c r="Z461" s="9" t="s">
        <v>47</v>
      </c>
      <c r="AB461" s="7" t="s">
        <v>47</v>
      </c>
      <c r="AC461" s="6">
        <v>2268.59</v>
      </c>
      <c r="AD461" t="s">
        <v>47</v>
      </c>
      <c r="AE461" s="9" t="s">
        <v>47</v>
      </c>
      <c r="AG461" s="7" t="s">
        <v>47</v>
      </c>
      <c r="AH461" t="s">
        <v>47</v>
      </c>
      <c r="AI461" s="9" t="s">
        <v>47</v>
      </c>
      <c r="AK461" s="7" t="s">
        <v>47</v>
      </c>
      <c r="AL461" t="s">
        <v>47</v>
      </c>
      <c r="AM461" t="s">
        <v>47</v>
      </c>
      <c r="AN461" t="s">
        <v>47</v>
      </c>
      <c r="AO461" t="s">
        <v>47</v>
      </c>
      <c r="AP461" s="6">
        <v>2268.59</v>
      </c>
      <c r="AQ461" t="s">
        <v>47</v>
      </c>
      <c r="AR461" s="9" t="s">
        <v>47</v>
      </c>
    </row>
    <row r="462" spans="1:44" ht="16" x14ac:dyDescent="0.2">
      <c r="A462" s="5">
        <v>45230</v>
      </c>
      <c r="B462" t="s">
        <v>298</v>
      </c>
      <c r="C462" s="6">
        <v>143</v>
      </c>
      <c r="D462" t="s">
        <v>40</v>
      </c>
      <c r="E462">
        <v>2551</v>
      </c>
      <c r="F462">
        <v>1730</v>
      </c>
      <c r="G462">
        <v>2977</v>
      </c>
      <c r="H462" t="s">
        <v>200</v>
      </c>
      <c r="J462" t="s">
        <v>42</v>
      </c>
      <c r="L462" t="s">
        <v>50</v>
      </c>
      <c r="M462" t="s">
        <v>51</v>
      </c>
      <c r="N462" t="s">
        <v>52</v>
      </c>
      <c r="O462" t="s">
        <v>43</v>
      </c>
      <c r="P462" t="s">
        <v>44</v>
      </c>
      <c r="R462" t="s">
        <v>45</v>
      </c>
      <c r="S462" t="s">
        <v>339</v>
      </c>
      <c r="U462" s="7" t="s">
        <v>47</v>
      </c>
      <c r="V462" s="8">
        <v>-143</v>
      </c>
      <c r="X462" s="7" t="s">
        <v>47</v>
      </c>
      <c r="Y462" t="s">
        <v>47</v>
      </c>
      <c r="Z462" s="9" t="s">
        <v>47</v>
      </c>
      <c r="AB462" s="7" t="s">
        <v>47</v>
      </c>
      <c r="AC462" s="6">
        <v>143</v>
      </c>
      <c r="AD462" t="s">
        <v>47</v>
      </c>
      <c r="AE462" s="9" t="s">
        <v>47</v>
      </c>
      <c r="AG462" s="7" t="s">
        <v>47</v>
      </c>
      <c r="AH462" t="s">
        <v>47</v>
      </c>
      <c r="AI462" s="9" t="s">
        <v>47</v>
      </c>
      <c r="AK462" s="7" t="s">
        <v>47</v>
      </c>
      <c r="AL462" t="s">
        <v>47</v>
      </c>
      <c r="AM462" t="s">
        <v>47</v>
      </c>
      <c r="AN462" t="s">
        <v>47</v>
      </c>
      <c r="AO462" t="s">
        <v>47</v>
      </c>
      <c r="AP462" s="6">
        <v>143</v>
      </c>
      <c r="AQ462" t="s">
        <v>47</v>
      </c>
      <c r="AR462" s="9" t="s">
        <v>47</v>
      </c>
    </row>
    <row r="463" spans="1:44" ht="16" x14ac:dyDescent="0.2">
      <c r="A463" s="5">
        <v>45230</v>
      </c>
      <c r="B463" t="s">
        <v>49</v>
      </c>
      <c r="C463" s="6">
        <v>2988.56</v>
      </c>
      <c r="D463" t="s">
        <v>40</v>
      </c>
      <c r="E463">
        <v>2551</v>
      </c>
      <c r="F463">
        <v>1730</v>
      </c>
      <c r="G463">
        <v>2978</v>
      </c>
      <c r="H463" t="s">
        <v>200</v>
      </c>
      <c r="J463" t="s">
        <v>42</v>
      </c>
      <c r="L463" t="s">
        <v>50</v>
      </c>
      <c r="M463" t="s">
        <v>51</v>
      </c>
      <c r="N463" t="s">
        <v>52</v>
      </c>
      <c r="O463" t="s">
        <v>43</v>
      </c>
      <c r="P463" t="s">
        <v>44</v>
      </c>
      <c r="R463" t="s">
        <v>45</v>
      </c>
      <c r="S463" t="s">
        <v>339</v>
      </c>
      <c r="U463" s="7" t="s">
        <v>47</v>
      </c>
      <c r="V463" s="8">
        <v>-2988.56</v>
      </c>
      <c r="X463" s="7" t="s">
        <v>47</v>
      </c>
      <c r="Y463" t="s">
        <v>47</v>
      </c>
      <c r="Z463" s="9" t="s">
        <v>47</v>
      </c>
      <c r="AB463" s="7" t="s">
        <v>47</v>
      </c>
      <c r="AC463" s="6">
        <v>2988.56</v>
      </c>
      <c r="AD463" t="s">
        <v>47</v>
      </c>
      <c r="AE463" s="9" t="s">
        <v>47</v>
      </c>
      <c r="AG463" s="7" t="s">
        <v>47</v>
      </c>
      <c r="AH463" t="s">
        <v>47</v>
      </c>
      <c r="AI463" s="9" t="s">
        <v>47</v>
      </c>
      <c r="AK463" s="7" t="s">
        <v>47</v>
      </c>
      <c r="AL463" t="s">
        <v>47</v>
      </c>
      <c r="AM463" t="s">
        <v>47</v>
      </c>
      <c r="AN463" t="s">
        <v>47</v>
      </c>
      <c r="AO463" t="s">
        <v>47</v>
      </c>
      <c r="AP463" s="6">
        <v>2988.56</v>
      </c>
      <c r="AQ463" t="s">
        <v>47</v>
      </c>
      <c r="AR463" s="9" t="s">
        <v>47</v>
      </c>
    </row>
    <row r="464" spans="1:44" ht="16" x14ac:dyDescent="0.2">
      <c r="A464" s="5">
        <v>45230</v>
      </c>
      <c r="B464" t="s">
        <v>53</v>
      </c>
      <c r="C464" s="6">
        <v>700.51</v>
      </c>
      <c r="D464" t="s">
        <v>40</v>
      </c>
      <c r="E464">
        <v>2555</v>
      </c>
      <c r="F464">
        <v>1730</v>
      </c>
      <c r="G464">
        <v>2979</v>
      </c>
      <c r="H464" t="s">
        <v>200</v>
      </c>
      <c r="J464" t="s">
        <v>42</v>
      </c>
      <c r="L464" t="s">
        <v>50</v>
      </c>
      <c r="M464" t="s">
        <v>51</v>
      </c>
      <c r="N464" t="s">
        <v>52</v>
      </c>
      <c r="O464" t="s">
        <v>43</v>
      </c>
      <c r="P464" t="s">
        <v>44</v>
      </c>
      <c r="R464" t="s">
        <v>45</v>
      </c>
      <c r="S464" t="s">
        <v>339</v>
      </c>
      <c r="U464" s="7" t="s">
        <v>47</v>
      </c>
      <c r="V464" s="8">
        <v>-700.51</v>
      </c>
      <c r="X464" s="7" t="s">
        <v>47</v>
      </c>
      <c r="Y464" t="s">
        <v>47</v>
      </c>
      <c r="Z464" s="9" t="s">
        <v>47</v>
      </c>
      <c r="AB464" s="7" t="s">
        <v>47</v>
      </c>
      <c r="AC464" t="s">
        <v>47</v>
      </c>
      <c r="AD464" s="6">
        <v>700.51</v>
      </c>
      <c r="AE464" s="9" t="s">
        <v>47</v>
      </c>
      <c r="AG464" s="7" t="s">
        <v>47</v>
      </c>
      <c r="AH464" t="s">
        <v>47</v>
      </c>
      <c r="AI464" s="9" t="s">
        <v>47</v>
      </c>
      <c r="AK464" s="7" t="s">
        <v>47</v>
      </c>
      <c r="AL464" t="s">
        <v>47</v>
      </c>
      <c r="AM464" t="s">
        <v>47</v>
      </c>
      <c r="AN464" t="s">
        <v>47</v>
      </c>
      <c r="AO464" t="s">
        <v>47</v>
      </c>
      <c r="AP464" s="6">
        <v>700.51</v>
      </c>
      <c r="AQ464" t="s">
        <v>47</v>
      </c>
      <c r="AR464" s="9" t="s">
        <v>47</v>
      </c>
    </row>
    <row r="465" spans="1:44" ht="16" x14ac:dyDescent="0.2">
      <c r="A465" s="5">
        <v>45230</v>
      </c>
      <c r="B465" t="s">
        <v>53</v>
      </c>
      <c r="C465" s="6">
        <v>667.53</v>
      </c>
      <c r="D465" t="s">
        <v>40</v>
      </c>
      <c r="E465">
        <v>2555</v>
      </c>
      <c r="F465">
        <v>1730</v>
      </c>
      <c r="G465">
        <v>3744</v>
      </c>
      <c r="H465" t="s">
        <v>199</v>
      </c>
      <c r="J465" t="s">
        <v>42</v>
      </c>
      <c r="L465" t="s">
        <v>50</v>
      </c>
      <c r="M465" t="s">
        <v>51</v>
      </c>
      <c r="N465" t="s">
        <v>52</v>
      </c>
      <c r="O465" t="s">
        <v>43</v>
      </c>
      <c r="P465" t="s">
        <v>44</v>
      </c>
      <c r="R465" t="s">
        <v>45</v>
      </c>
      <c r="S465" t="s">
        <v>339</v>
      </c>
      <c r="U465" s="7" t="s">
        <v>47</v>
      </c>
      <c r="V465" s="8">
        <v>-667.53</v>
      </c>
      <c r="X465" s="7" t="s">
        <v>47</v>
      </c>
      <c r="Y465" t="s">
        <v>47</v>
      </c>
      <c r="Z465" s="9" t="s">
        <v>47</v>
      </c>
      <c r="AB465" s="7" t="s">
        <v>47</v>
      </c>
      <c r="AC465" t="s">
        <v>47</v>
      </c>
      <c r="AD465" s="6">
        <v>667.53</v>
      </c>
      <c r="AE465" s="9" t="s">
        <v>47</v>
      </c>
      <c r="AG465" s="7" t="s">
        <v>47</v>
      </c>
      <c r="AH465" t="s">
        <v>47</v>
      </c>
      <c r="AI465" s="9" t="s">
        <v>47</v>
      </c>
      <c r="AK465" s="7" t="s">
        <v>47</v>
      </c>
      <c r="AL465" t="s">
        <v>47</v>
      </c>
      <c r="AM465" t="s">
        <v>47</v>
      </c>
      <c r="AN465" t="s">
        <v>47</v>
      </c>
      <c r="AO465" t="s">
        <v>47</v>
      </c>
      <c r="AP465" s="6">
        <v>667.53</v>
      </c>
      <c r="AQ465" t="s">
        <v>47</v>
      </c>
      <c r="AR465" s="9" t="s">
        <v>47</v>
      </c>
    </row>
    <row r="466" spans="1:44" ht="16" x14ac:dyDescent="0.2">
      <c r="A466" s="5">
        <v>45230</v>
      </c>
      <c r="B466" t="s">
        <v>53</v>
      </c>
      <c r="C466" s="6">
        <v>515.27</v>
      </c>
      <c r="D466" t="s">
        <v>40</v>
      </c>
      <c r="E466">
        <v>2555</v>
      </c>
      <c r="F466">
        <v>1730</v>
      </c>
      <c r="G466">
        <v>3745</v>
      </c>
      <c r="H466" t="s">
        <v>198</v>
      </c>
      <c r="J466" t="s">
        <v>42</v>
      </c>
      <c r="L466" t="s">
        <v>50</v>
      </c>
      <c r="M466" t="s">
        <v>51</v>
      </c>
      <c r="N466" t="s">
        <v>52</v>
      </c>
      <c r="O466" t="s">
        <v>43</v>
      </c>
      <c r="P466" t="s">
        <v>44</v>
      </c>
      <c r="R466" t="s">
        <v>45</v>
      </c>
      <c r="S466" t="s">
        <v>339</v>
      </c>
      <c r="U466" s="7" t="s">
        <v>47</v>
      </c>
      <c r="V466" s="8">
        <v>-515.27</v>
      </c>
      <c r="X466" s="7" t="s">
        <v>47</v>
      </c>
      <c r="Y466" t="s">
        <v>47</v>
      </c>
      <c r="Z466" s="9" t="s">
        <v>47</v>
      </c>
      <c r="AB466" s="7" t="s">
        <v>47</v>
      </c>
      <c r="AC466" t="s">
        <v>47</v>
      </c>
      <c r="AD466" s="6">
        <v>515.27</v>
      </c>
      <c r="AE466" s="9" t="s">
        <v>47</v>
      </c>
      <c r="AG466" s="7" t="s">
        <v>47</v>
      </c>
      <c r="AH466" t="s">
        <v>47</v>
      </c>
      <c r="AI466" s="9" t="s">
        <v>47</v>
      </c>
      <c r="AK466" s="7" t="s">
        <v>47</v>
      </c>
      <c r="AL466" t="s">
        <v>47</v>
      </c>
      <c r="AM466" t="s">
        <v>47</v>
      </c>
      <c r="AN466" t="s">
        <v>47</v>
      </c>
      <c r="AO466" t="s">
        <v>47</v>
      </c>
      <c r="AP466" s="6">
        <v>515.27</v>
      </c>
      <c r="AQ466" t="s">
        <v>47</v>
      </c>
      <c r="AR466" s="9" t="s">
        <v>47</v>
      </c>
    </row>
    <row r="467" spans="1:44" ht="16" x14ac:dyDescent="0.2">
      <c r="A467" s="5">
        <v>45245</v>
      </c>
      <c r="B467" t="s">
        <v>54</v>
      </c>
      <c r="C467" s="6">
        <v>1085.9000000000001</v>
      </c>
      <c r="D467" t="s">
        <v>55</v>
      </c>
      <c r="E467">
        <v>1700</v>
      </c>
      <c r="F467">
        <v>940</v>
      </c>
      <c r="G467">
        <v>2723</v>
      </c>
      <c r="I467" t="s">
        <v>344</v>
      </c>
      <c r="J467" t="s">
        <v>345</v>
      </c>
      <c r="K467" t="s">
        <v>344</v>
      </c>
      <c r="L467" t="s">
        <v>43</v>
      </c>
      <c r="M467" t="s">
        <v>44</v>
      </c>
      <c r="O467" t="s">
        <v>43</v>
      </c>
      <c r="P467" t="s">
        <v>58</v>
      </c>
      <c r="R467" t="s">
        <v>45</v>
      </c>
      <c r="S467" t="s">
        <v>339</v>
      </c>
      <c r="U467" s="7" t="s">
        <v>47</v>
      </c>
      <c r="V467" s="9" t="s">
        <v>47</v>
      </c>
      <c r="X467" s="10">
        <v>1085.9000000000001</v>
      </c>
      <c r="Y467" t="s">
        <v>47</v>
      </c>
      <c r="Z467" s="9" t="s">
        <v>47</v>
      </c>
      <c r="AB467" s="7" t="s">
        <v>47</v>
      </c>
      <c r="AC467" t="s">
        <v>47</v>
      </c>
      <c r="AD467" t="s">
        <v>47</v>
      </c>
      <c r="AE467" s="9" t="s">
        <v>47</v>
      </c>
      <c r="AG467" s="7" t="s">
        <v>47</v>
      </c>
      <c r="AH467" t="s">
        <v>47</v>
      </c>
      <c r="AI467" s="9" t="s">
        <v>47</v>
      </c>
      <c r="AK467" s="7" t="s">
        <v>47</v>
      </c>
      <c r="AL467" t="s">
        <v>47</v>
      </c>
      <c r="AM467" t="s">
        <v>47</v>
      </c>
      <c r="AN467" t="s">
        <v>47</v>
      </c>
      <c r="AO467" t="s">
        <v>47</v>
      </c>
      <c r="AP467" t="s">
        <v>47</v>
      </c>
      <c r="AQ467" t="s">
        <v>47</v>
      </c>
      <c r="AR467" s="9" t="s">
        <v>47</v>
      </c>
    </row>
    <row r="468" spans="1:44" ht="16" x14ac:dyDescent="0.2">
      <c r="B468" t="s">
        <v>59</v>
      </c>
      <c r="U468" s="10">
        <f>SUM(U451:U467)</f>
        <v>0</v>
      </c>
      <c r="V468" s="8">
        <f>SUM(V451:V467)</f>
        <v>1.8189894035458565E-12</v>
      </c>
      <c r="X468" s="10">
        <f>SUM(X451:X467)</f>
        <v>0</v>
      </c>
      <c r="Y468" s="11">
        <f>SUM(Y451:Y467)</f>
        <v>0</v>
      </c>
      <c r="Z468" s="8">
        <f>SUM(Z451:Z467)</f>
        <v>0</v>
      </c>
      <c r="AB468" s="10">
        <f>SUM(AB451:AB467)</f>
        <v>0</v>
      </c>
      <c r="AC468" s="11">
        <f>SUM(AC451:AC467)</f>
        <v>8358.02</v>
      </c>
      <c r="AD468" s="11">
        <f>SUM(AD451:AD467)</f>
        <v>1883.31</v>
      </c>
      <c r="AE468" s="8">
        <f>SUM(AE451:AE467)</f>
        <v>0</v>
      </c>
      <c r="AG468" s="10">
        <f>SUM(AG451:AG467)</f>
        <v>0</v>
      </c>
      <c r="AH468" s="11">
        <f>SUM(AH451:AH467)</f>
        <v>0</v>
      </c>
      <c r="AI468" s="8">
        <f>SUM(AI451:AI467)</f>
        <v>0</v>
      </c>
      <c r="AK468" s="10">
        <f t="shared" ref="AK468:AR468" si="20">SUM(AK451:AK467)</f>
        <v>0</v>
      </c>
      <c r="AL468" s="11">
        <f t="shared" si="20"/>
        <v>0</v>
      </c>
      <c r="AM468" s="11">
        <f t="shared" si="20"/>
        <v>0</v>
      </c>
      <c r="AN468" s="11">
        <f t="shared" si="20"/>
        <v>0</v>
      </c>
      <c r="AO468" s="11">
        <f t="shared" si="20"/>
        <v>0</v>
      </c>
      <c r="AP468" s="11">
        <f t="shared" si="20"/>
        <v>10241.330000000002</v>
      </c>
      <c r="AQ468" s="11">
        <f t="shared" si="20"/>
        <v>0</v>
      </c>
      <c r="AR468" s="8">
        <f t="shared" si="20"/>
        <v>0</v>
      </c>
    </row>
    <row r="469" spans="1:44" ht="16" x14ac:dyDescent="0.2">
      <c r="B469" s="12" t="s">
        <v>60</v>
      </c>
      <c r="U469" s="13">
        <f>U468+U449</f>
        <v>0</v>
      </c>
      <c r="V469" s="14">
        <f>V468+V449</f>
        <v>-3.5100811146548949E-12</v>
      </c>
      <c r="X469" s="13">
        <f>X468+X449</f>
        <v>0</v>
      </c>
      <c r="Y469" s="15">
        <f>Y468+Y449</f>
        <v>1.5916157281026244E-12</v>
      </c>
      <c r="Z469" s="14">
        <f>Z468+Z449</f>
        <v>0</v>
      </c>
      <c r="AB469" s="7"/>
      <c r="AE469" s="9"/>
      <c r="AG469" s="7"/>
      <c r="AI469" s="9"/>
      <c r="AK469" s="7"/>
      <c r="AR469" s="9"/>
    </row>
    <row r="470" spans="1:44" x14ac:dyDescent="0.2">
      <c r="U470" s="7"/>
      <c r="V470" s="9"/>
      <c r="X470" s="7"/>
      <c r="Z470" s="9"/>
      <c r="AB470" s="7"/>
      <c r="AE470" s="9"/>
      <c r="AG470" s="7"/>
      <c r="AI470" s="9"/>
      <c r="AK470" s="7"/>
      <c r="AR470" s="9"/>
    </row>
    <row r="471" spans="1:44" ht="16" x14ac:dyDescent="0.2">
      <c r="A471" s="5">
        <v>45257</v>
      </c>
      <c r="B471" t="s">
        <v>346</v>
      </c>
      <c r="C471" s="6">
        <v>14690.98</v>
      </c>
      <c r="D471" t="s">
        <v>55</v>
      </c>
      <c r="E471">
        <v>1712</v>
      </c>
      <c r="F471">
        <v>940</v>
      </c>
      <c r="G471">
        <v>2744</v>
      </c>
      <c r="I471" t="s">
        <v>347</v>
      </c>
      <c r="J471" t="s">
        <v>348</v>
      </c>
      <c r="K471" t="s">
        <v>347</v>
      </c>
      <c r="L471" t="s">
        <v>43</v>
      </c>
      <c r="M471" t="s">
        <v>44</v>
      </c>
      <c r="O471" t="s">
        <v>43</v>
      </c>
      <c r="P471" t="s">
        <v>58</v>
      </c>
      <c r="R471" t="s">
        <v>45</v>
      </c>
      <c r="S471" t="s">
        <v>349</v>
      </c>
      <c r="U471" s="7" t="s">
        <v>47</v>
      </c>
      <c r="V471" s="9" t="s">
        <v>47</v>
      </c>
      <c r="X471" s="7" t="s">
        <v>47</v>
      </c>
      <c r="Y471" t="s">
        <v>47</v>
      </c>
      <c r="Z471" s="8">
        <v>14690.98</v>
      </c>
      <c r="AB471" s="7" t="s">
        <v>47</v>
      </c>
      <c r="AC471" t="s">
        <v>47</v>
      </c>
      <c r="AD471" t="s">
        <v>47</v>
      </c>
      <c r="AE471" s="9" t="s">
        <v>47</v>
      </c>
      <c r="AG471" s="7" t="s">
        <v>47</v>
      </c>
      <c r="AH471" t="s">
        <v>47</v>
      </c>
      <c r="AI471" s="9" t="s">
        <v>47</v>
      </c>
      <c r="AK471" s="7" t="s">
        <v>47</v>
      </c>
      <c r="AL471" t="s">
        <v>47</v>
      </c>
      <c r="AM471" t="s">
        <v>47</v>
      </c>
      <c r="AN471" t="s">
        <v>47</v>
      </c>
      <c r="AO471" t="s">
        <v>47</v>
      </c>
      <c r="AP471" t="s">
        <v>47</v>
      </c>
      <c r="AQ471" t="s">
        <v>47</v>
      </c>
      <c r="AR471" s="9" t="s">
        <v>47</v>
      </c>
    </row>
    <row r="472" spans="1:44" ht="16" x14ac:dyDescent="0.2">
      <c r="A472" s="5">
        <v>45258</v>
      </c>
      <c r="B472" t="s">
        <v>104</v>
      </c>
      <c r="C472" s="6">
        <v>956.71</v>
      </c>
      <c r="D472" t="s">
        <v>55</v>
      </c>
      <c r="E472">
        <v>1705</v>
      </c>
      <c r="F472">
        <v>940</v>
      </c>
      <c r="G472">
        <v>2758</v>
      </c>
      <c r="I472" t="s">
        <v>350</v>
      </c>
      <c r="J472" t="s">
        <v>351</v>
      </c>
      <c r="K472" t="s">
        <v>350</v>
      </c>
      <c r="L472" t="s">
        <v>43</v>
      </c>
      <c r="M472" t="s">
        <v>44</v>
      </c>
      <c r="O472" t="s">
        <v>43</v>
      </c>
      <c r="P472" t="s">
        <v>58</v>
      </c>
      <c r="R472" t="s">
        <v>45</v>
      </c>
      <c r="S472" t="s">
        <v>349</v>
      </c>
      <c r="U472" s="7" t="s">
        <v>47</v>
      </c>
      <c r="V472" s="9" t="s">
        <v>47</v>
      </c>
      <c r="X472" s="7" t="s">
        <v>47</v>
      </c>
      <c r="Y472" s="6">
        <v>956.71</v>
      </c>
      <c r="Z472" s="9" t="s">
        <v>47</v>
      </c>
      <c r="AB472" s="7" t="s">
        <v>47</v>
      </c>
      <c r="AC472" t="s">
        <v>47</v>
      </c>
      <c r="AD472" t="s">
        <v>47</v>
      </c>
      <c r="AE472" s="9" t="s">
        <v>47</v>
      </c>
      <c r="AG472" s="7" t="s">
        <v>47</v>
      </c>
      <c r="AH472" t="s">
        <v>47</v>
      </c>
      <c r="AI472" s="9" t="s">
        <v>47</v>
      </c>
      <c r="AK472" s="7" t="s">
        <v>47</v>
      </c>
      <c r="AL472" t="s">
        <v>47</v>
      </c>
      <c r="AM472" t="s">
        <v>47</v>
      </c>
      <c r="AN472" t="s">
        <v>47</v>
      </c>
      <c r="AO472" t="s">
        <v>47</v>
      </c>
      <c r="AP472" t="s">
        <v>47</v>
      </c>
      <c r="AQ472" t="s">
        <v>47</v>
      </c>
      <c r="AR472" s="9" t="s">
        <v>47</v>
      </c>
    </row>
    <row r="473" spans="1:44" ht="16" x14ac:dyDescent="0.2">
      <c r="A473" s="5">
        <v>45258</v>
      </c>
      <c r="B473" t="s">
        <v>78</v>
      </c>
      <c r="C473" s="6">
        <v>2564.92</v>
      </c>
      <c r="D473" t="s">
        <v>55</v>
      </c>
      <c r="E473">
        <v>1705</v>
      </c>
      <c r="F473">
        <v>940</v>
      </c>
      <c r="G473">
        <v>2757</v>
      </c>
      <c r="I473" t="s">
        <v>352</v>
      </c>
      <c r="J473" t="s">
        <v>353</v>
      </c>
      <c r="K473" t="s">
        <v>352</v>
      </c>
      <c r="L473" t="s">
        <v>43</v>
      </c>
      <c r="M473" t="s">
        <v>44</v>
      </c>
      <c r="O473" t="s">
        <v>43</v>
      </c>
      <c r="P473" t="s">
        <v>58</v>
      </c>
      <c r="R473" t="s">
        <v>45</v>
      </c>
      <c r="S473" t="s">
        <v>349</v>
      </c>
      <c r="U473" s="7" t="s">
        <v>47</v>
      </c>
      <c r="V473" s="9" t="s">
        <v>47</v>
      </c>
      <c r="X473" s="7" t="s">
        <v>47</v>
      </c>
      <c r="Y473" s="6">
        <v>2564.92</v>
      </c>
      <c r="Z473" s="9" t="s">
        <v>47</v>
      </c>
      <c r="AB473" s="7" t="s">
        <v>47</v>
      </c>
      <c r="AC473" t="s">
        <v>47</v>
      </c>
      <c r="AD473" t="s">
        <v>47</v>
      </c>
      <c r="AE473" s="9" t="s">
        <v>47</v>
      </c>
      <c r="AG473" s="7" t="s">
        <v>47</v>
      </c>
      <c r="AH473" t="s">
        <v>47</v>
      </c>
      <c r="AI473" s="9" t="s">
        <v>47</v>
      </c>
      <c r="AK473" s="7" t="s">
        <v>47</v>
      </c>
      <c r="AL473" t="s">
        <v>47</v>
      </c>
      <c r="AM473" t="s">
        <v>47</v>
      </c>
      <c r="AN473" t="s">
        <v>47</v>
      </c>
      <c r="AO473" t="s">
        <v>47</v>
      </c>
      <c r="AP473" t="s">
        <v>47</v>
      </c>
      <c r="AQ473" t="s">
        <v>47</v>
      </c>
      <c r="AR473" s="9" t="s">
        <v>47</v>
      </c>
    </row>
    <row r="474" spans="1:44" ht="16" x14ac:dyDescent="0.2">
      <c r="A474" s="5">
        <v>45260</v>
      </c>
      <c r="B474" t="s">
        <v>89</v>
      </c>
      <c r="C474" s="6">
        <v>7235.44</v>
      </c>
      <c r="D474" t="s">
        <v>40</v>
      </c>
      <c r="E474">
        <v>1730</v>
      </c>
      <c r="F474">
        <v>1705</v>
      </c>
      <c r="G474">
        <v>3032</v>
      </c>
      <c r="J474" t="s">
        <v>42</v>
      </c>
      <c r="L474" t="s">
        <v>43</v>
      </c>
      <c r="M474" t="s">
        <v>44</v>
      </c>
      <c r="O474" t="s">
        <v>43</v>
      </c>
      <c r="P474" t="s">
        <v>44</v>
      </c>
      <c r="R474" t="s">
        <v>45</v>
      </c>
      <c r="S474" t="s">
        <v>349</v>
      </c>
      <c r="U474" s="7" t="s">
        <v>47</v>
      </c>
      <c r="V474" s="8">
        <v>7235.44</v>
      </c>
      <c r="X474" s="7" t="s">
        <v>47</v>
      </c>
      <c r="Y474" s="6">
        <v>-7235.44</v>
      </c>
      <c r="Z474" s="9" t="s">
        <v>47</v>
      </c>
      <c r="AB474" s="7" t="s">
        <v>47</v>
      </c>
      <c r="AC474" t="s">
        <v>47</v>
      </c>
      <c r="AD474" t="s">
        <v>47</v>
      </c>
      <c r="AE474" s="9" t="s">
        <v>47</v>
      </c>
      <c r="AG474" s="7" t="s">
        <v>47</v>
      </c>
      <c r="AH474" t="s">
        <v>47</v>
      </c>
      <c r="AI474" s="9" t="s">
        <v>47</v>
      </c>
      <c r="AK474" s="7" t="s">
        <v>47</v>
      </c>
      <c r="AL474" t="s">
        <v>47</v>
      </c>
      <c r="AM474" t="s">
        <v>47</v>
      </c>
      <c r="AN474" t="s">
        <v>47</v>
      </c>
      <c r="AO474" t="s">
        <v>47</v>
      </c>
      <c r="AP474" t="s">
        <v>47</v>
      </c>
      <c r="AQ474" t="s">
        <v>47</v>
      </c>
      <c r="AR474" s="9" t="s">
        <v>47</v>
      </c>
    </row>
    <row r="475" spans="1:44" ht="16" x14ac:dyDescent="0.2">
      <c r="A475" s="5">
        <v>45260</v>
      </c>
      <c r="B475" t="s">
        <v>39</v>
      </c>
      <c r="C475" s="6">
        <v>14690.98</v>
      </c>
      <c r="D475" t="s">
        <v>40</v>
      </c>
      <c r="E475">
        <v>1730</v>
      </c>
      <c r="F475">
        <v>1712</v>
      </c>
      <c r="G475">
        <v>3033</v>
      </c>
      <c r="J475" t="s">
        <v>42</v>
      </c>
      <c r="L475" t="s">
        <v>43</v>
      </c>
      <c r="M475" t="s">
        <v>44</v>
      </c>
      <c r="O475" t="s">
        <v>43</v>
      </c>
      <c r="P475" t="s">
        <v>44</v>
      </c>
      <c r="R475" t="s">
        <v>45</v>
      </c>
      <c r="S475" t="s">
        <v>349</v>
      </c>
      <c r="U475" s="7" t="s">
        <v>47</v>
      </c>
      <c r="V475" s="8">
        <v>14690.98</v>
      </c>
      <c r="X475" s="7" t="s">
        <v>47</v>
      </c>
      <c r="Y475" t="s">
        <v>47</v>
      </c>
      <c r="Z475" s="8">
        <v>-14690.98</v>
      </c>
      <c r="AB475" s="7" t="s">
        <v>47</v>
      </c>
      <c r="AC475" t="s">
        <v>47</v>
      </c>
      <c r="AD475" t="s">
        <v>47</v>
      </c>
      <c r="AE475" s="9" t="s">
        <v>47</v>
      </c>
      <c r="AG475" s="7" t="s">
        <v>47</v>
      </c>
      <c r="AH475" t="s">
        <v>47</v>
      </c>
      <c r="AI475" s="9" t="s">
        <v>47</v>
      </c>
      <c r="AK475" s="7" t="s">
        <v>47</v>
      </c>
      <c r="AL475" t="s">
        <v>47</v>
      </c>
      <c r="AM475" t="s">
        <v>47</v>
      </c>
      <c r="AN475" t="s">
        <v>47</v>
      </c>
      <c r="AO475" t="s">
        <v>47</v>
      </c>
      <c r="AP475" t="s">
        <v>47</v>
      </c>
      <c r="AQ475" t="s">
        <v>47</v>
      </c>
      <c r="AR475" s="9" t="s">
        <v>47</v>
      </c>
    </row>
    <row r="476" spans="1:44" ht="16" x14ac:dyDescent="0.2">
      <c r="A476" s="5">
        <v>45260</v>
      </c>
      <c r="B476" t="s">
        <v>48</v>
      </c>
      <c r="C476" s="6">
        <v>6325.67</v>
      </c>
      <c r="D476" t="s">
        <v>40</v>
      </c>
      <c r="E476">
        <v>1730</v>
      </c>
      <c r="F476">
        <v>1700</v>
      </c>
      <c r="G476">
        <v>3048</v>
      </c>
      <c r="J476" t="s">
        <v>42</v>
      </c>
      <c r="L476" t="s">
        <v>43</v>
      </c>
      <c r="M476" t="s">
        <v>44</v>
      </c>
      <c r="O476" t="s">
        <v>43</v>
      </c>
      <c r="P476" t="s">
        <v>44</v>
      </c>
      <c r="R476" t="s">
        <v>45</v>
      </c>
      <c r="S476" t="s">
        <v>349</v>
      </c>
      <c r="U476" s="7" t="s">
        <v>47</v>
      </c>
      <c r="V476" s="8">
        <v>6325.67</v>
      </c>
      <c r="X476" s="10">
        <v>-6325.67</v>
      </c>
      <c r="Y476" t="s">
        <v>47</v>
      </c>
      <c r="Z476" s="9" t="s">
        <v>47</v>
      </c>
      <c r="AB476" s="7" t="s">
        <v>47</v>
      </c>
      <c r="AC476" t="s">
        <v>47</v>
      </c>
      <c r="AD476" t="s">
        <v>47</v>
      </c>
      <c r="AE476" s="9" t="s">
        <v>47</v>
      </c>
      <c r="AG476" s="7" t="s">
        <v>47</v>
      </c>
      <c r="AH476" t="s">
        <v>47</v>
      </c>
      <c r="AI476" s="9" t="s">
        <v>47</v>
      </c>
      <c r="AK476" s="7" t="s">
        <v>47</v>
      </c>
      <c r="AL476" t="s">
        <v>47</v>
      </c>
      <c r="AM476" t="s">
        <v>47</v>
      </c>
      <c r="AN476" t="s">
        <v>47</v>
      </c>
      <c r="AO476" t="s">
        <v>47</v>
      </c>
      <c r="AP476" t="s">
        <v>47</v>
      </c>
      <c r="AQ476" t="s">
        <v>47</v>
      </c>
      <c r="AR476" s="9" t="s">
        <v>47</v>
      </c>
    </row>
    <row r="477" spans="1:44" ht="16" x14ac:dyDescent="0.2">
      <c r="A477" s="5">
        <v>45260</v>
      </c>
      <c r="B477" t="s">
        <v>49</v>
      </c>
      <c r="C477" s="6">
        <v>5324.17</v>
      </c>
      <c r="D477" t="s">
        <v>40</v>
      </c>
      <c r="E477">
        <v>2551</v>
      </c>
      <c r="F477">
        <v>1730</v>
      </c>
      <c r="G477">
        <v>3025</v>
      </c>
      <c r="H477" t="s">
        <v>199</v>
      </c>
      <c r="J477" t="s">
        <v>42</v>
      </c>
      <c r="L477" t="s">
        <v>50</v>
      </c>
      <c r="M477" t="s">
        <v>51</v>
      </c>
      <c r="N477" t="s">
        <v>52</v>
      </c>
      <c r="O477" t="s">
        <v>43</v>
      </c>
      <c r="P477" t="s">
        <v>44</v>
      </c>
      <c r="R477" t="s">
        <v>45</v>
      </c>
      <c r="S477" t="s">
        <v>349</v>
      </c>
      <c r="U477" s="7" t="s">
        <v>47</v>
      </c>
      <c r="V477" s="8">
        <v>-5324.17</v>
      </c>
      <c r="X477" s="7" t="s">
        <v>47</v>
      </c>
      <c r="Y477" t="s">
        <v>47</v>
      </c>
      <c r="Z477" s="9" t="s">
        <v>47</v>
      </c>
      <c r="AB477" s="7" t="s">
        <v>47</v>
      </c>
      <c r="AC477" s="6">
        <v>5324.17</v>
      </c>
      <c r="AD477" t="s">
        <v>47</v>
      </c>
      <c r="AE477" s="9" t="s">
        <v>47</v>
      </c>
      <c r="AG477" s="7" t="s">
        <v>47</v>
      </c>
      <c r="AH477" t="s">
        <v>47</v>
      </c>
      <c r="AI477" s="9" t="s">
        <v>47</v>
      </c>
      <c r="AK477" s="7" t="s">
        <v>47</v>
      </c>
      <c r="AL477" t="s">
        <v>47</v>
      </c>
      <c r="AM477" t="s">
        <v>47</v>
      </c>
      <c r="AN477" t="s">
        <v>47</v>
      </c>
      <c r="AO477" t="s">
        <v>47</v>
      </c>
      <c r="AP477" s="6">
        <v>5324.17</v>
      </c>
      <c r="AQ477" t="s">
        <v>47</v>
      </c>
      <c r="AR477" s="9" t="s">
        <v>47</v>
      </c>
    </row>
    <row r="478" spans="1:44" ht="16" x14ac:dyDescent="0.2">
      <c r="A478" s="5">
        <v>45260</v>
      </c>
      <c r="B478" t="s">
        <v>49</v>
      </c>
      <c r="C478" s="6">
        <v>4083.46</v>
      </c>
      <c r="D478" t="s">
        <v>40</v>
      </c>
      <c r="E478">
        <v>2551</v>
      </c>
      <c r="F478">
        <v>1730</v>
      </c>
      <c r="G478">
        <v>3027</v>
      </c>
      <c r="H478" t="s">
        <v>198</v>
      </c>
      <c r="J478" t="s">
        <v>42</v>
      </c>
      <c r="L478" t="s">
        <v>50</v>
      </c>
      <c r="M478" t="s">
        <v>51</v>
      </c>
      <c r="N478" t="s">
        <v>52</v>
      </c>
      <c r="O478" t="s">
        <v>43</v>
      </c>
      <c r="P478" t="s">
        <v>44</v>
      </c>
      <c r="R478" t="s">
        <v>45</v>
      </c>
      <c r="S478" t="s">
        <v>349</v>
      </c>
      <c r="U478" s="7" t="s">
        <v>47</v>
      </c>
      <c r="V478" s="8">
        <v>-4083.46</v>
      </c>
      <c r="X478" s="7" t="s">
        <v>47</v>
      </c>
      <c r="Y478" t="s">
        <v>47</v>
      </c>
      <c r="Z478" s="9" t="s">
        <v>47</v>
      </c>
      <c r="AB478" s="7" t="s">
        <v>47</v>
      </c>
      <c r="AC478" s="6">
        <v>4083.46</v>
      </c>
      <c r="AD478" t="s">
        <v>47</v>
      </c>
      <c r="AE478" s="9" t="s">
        <v>47</v>
      </c>
      <c r="AG478" s="7" t="s">
        <v>47</v>
      </c>
      <c r="AH478" t="s">
        <v>47</v>
      </c>
      <c r="AI478" s="9" t="s">
        <v>47</v>
      </c>
      <c r="AK478" s="7" t="s">
        <v>47</v>
      </c>
      <c r="AL478" t="s">
        <v>47</v>
      </c>
      <c r="AM478" t="s">
        <v>47</v>
      </c>
      <c r="AN478" t="s">
        <v>47</v>
      </c>
      <c r="AO478" t="s">
        <v>47</v>
      </c>
      <c r="AP478" s="6">
        <v>4083.46</v>
      </c>
      <c r="AQ478" t="s">
        <v>47</v>
      </c>
      <c r="AR478" s="9" t="s">
        <v>47</v>
      </c>
    </row>
    <row r="479" spans="1:44" ht="16" x14ac:dyDescent="0.2">
      <c r="A479" s="5">
        <v>45260</v>
      </c>
      <c r="B479" t="s">
        <v>49</v>
      </c>
      <c r="C479" s="6">
        <v>6018.31</v>
      </c>
      <c r="D479" t="s">
        <v>40</v>
      </c>
      <c r="E479">
        <v>2551</v>
      </c>
      <c r="F479">
        <v>1730</v>
      </c>
      <c r="G479">
        <v>3029</v>
      </c>
      <c r="H479" t="s">
        <v>354</v>
      </c>
      <c r="J479" t="s">
        <v>42</v>
      </c>
      <c r="L479" t="s">
        <v>50</v>
      </c>
      <c r="M479" t="s">
        <v>51</v>
      </c>
      <c r="N479" t="s">
        <v>52</v>
      </c>
      <c r="O479" t="s">
        <v>43</v>
      </c>
      <c r="P479" t="s">
        <v>44</v>
      </c>
      <c r="R479" t="s">
        <v>45</v>
      </c>
      <c r="S479" t="s">
        <v>349</v>
      </c>
      <c r="U479" s="7" t="s">
        <v>47</v>
      </c>
      <c r="V479" s="8">
        <v>-6018.31</v>
      </c>
      <c r="X479" s="7" t="s">
        <v>47</v>
      </c>
      <c r="Y479" t="s">
        <v>47</v>
      </c>
      <c r="Z479" s="9" t="s">
        <v>47</v>
      </c>
      <c r="AB479" s="7" t="s">
        <v>47</v>
      </c>
      <c r="AC479" s="6">
        <v>6018.31</v>
      </c>
      <c r="AD479" t="s">
        <v>47</v>
      </c>
      <c r="AE479" s="9" t="s">
        <v>47</v>
      </c>
      <c r="AG479" s="7" t="s">
        <v>47</v>
      </c>
      <c r="AH479" t="s">
        <v>47</v>
      </c>
      <c r="AI479" s="9" t="s">
        <v>47</v>
      </c>
      <c r="AK479" s="7" t="s">
        <v>47</v>
      </c>
      <c r="AL479" t="s">
        <v>47</v>
      </c>
      <c r="AM479" t="s">
        <v>47</v>
      </c>
      <c r="AN479" t="s">
        <v>47</v>
      </c>
      <c r="AO479" t="s">
        <v>47</v>
      </c>
      <c r="AP479" t="s">
        <v>47</v>
      </c>
      <c r="AQ479" s="6">
        <v>6018.31</v>
      </c>
      <c r="AR479" s="9" t="s">
        <v>47</v>
      </c>
    </row>
    <row r="480" spans="1:44" ht="16" x14ac:dyDescent="0.2">
      <c r="A480" s="5">
        <v>45260</v>
      </c>
      <c r="B480" t="s">
        <v>49</v>
      </c>
      <c r="C480" s="6">
        <v>2390.85</v>
      </c>
      <c r="D480" t="s">
        <v>40</v>
      </c>
      <c r="E480">
        <v>2551</v>
      </c>
      <c r="F480">
        <v>1730</v>
      </c>
      <c r="G480">
        <v>3049</v>
      </c>
      <c r="H480" t="s">
        <v>200</v>
      </c>
      <c r="J480" t="s">
        <v>42</v>
      </c>
      <c r="L480" t="s">
        <v>50</v>
      </c>
      <c r="M480" t="s">
        <v>51</v>
      </c>
      <c r="N480" t="s">
        <v>52</v>
      </c>
      <c r="O480" t="s">
        <v>43</v>
      </c>
      <c r="P480" t="s">
        <v>44</v>
      </c>
      <c r="R480" t="s">
        <v>45</v>
      </c>
      <c r="S480" t="s">
        <v>349</v>
      </c>
      <c r="U480" s="7" t="s">
        <v>47</v>
      </c>
      <c r="V480" s="8">
        <v>-2390.85</v>
      </c>
      <c r="X480" s="7" t="s">
        <v>47</v>
      </c>
      <c r="Y480" t="s">
        <v>47</v>
      </c>
      <c r="Z480" s="9" t="s">
        <v>47</v>
      </c>
      <c r="AB480" s="7" t="s">
        <v>47</v>
      </c>
      <c r="AC480" s="6">
        <v>2390.85</v>
      </c>
      <c r="AD480" t="s">
        <v>47</v>
      </c>
      <c r="AE480" s="9" t="s">
        <v>47</v>
      </c>
      <c r="AG480" s="7" t="s">
        <v>47</v>
      </c>
      <c r="AH480" t="s">
        <v>47</v>
      </c>
      <c r="AI480" s="9" t="s">
        <v>47</v>
      </c>
      <c r="AK480" s="7" t="s">
        <v>47</v>
      </c>
      <c r="AL480" t="s">
        <v>47</v>
      </c>
      <c r="AM480" t="s">
        <v>47</v>
      </c>
      <c r="AN480" t="s">
        <v>47</v>
      </c>
      <c r="AO480" t="s">
        <v>47</v>
      </c>
      <c r="AP480" s="6">
        <v>2390.85</v>
      </c>
      <c r="AQ480" t="s">
        <v>47</v>
      </c>
      <c r="AR480" s="9" t="s">
        <v>47</v>
      </c>
    </row>
    <row r="481" spans="1:44" ht="16" x14ac:dyDescent="0.2">
      <c r="A481" s="5">
        <v>45260</v>
      </c>
      <c r="B481" t="s">
        <v>49</v>
      </c>
      <c r="C481" s="6">
        <v>257.39999999999998</v>
      </c>
      <c r="D481" t="s">
        <v>40</v>
      </c>
      <c r="E481">
        <v>2551</v>
      </c>
      <c r="F481">
        <v>1730</v>
      </c>
      <c r="G481">
        <v>3051</v>
      </c>
      <c r="H481" t="s">
        <v>200</v>
      </c>
      <c r="J481" t="s">
        <v>42</v>
      </c>
      <c r="L481" t="s">
        <v>50</v>
      </c>
      <c r="M481" t="s">
        <v>51</v>
      </c>
      <c r="N481" t="s">
        <v>52</v>
      </c>
      <c r="O481" t="s">
        <v>43</v>
      </c>
      <c r="P481" t="s">
        <v>44</v>
      </c>
      <c r="R481" t="s">
        <v>45</v>
      </c>
      <c r="S481" t="s">
        <v>349</v>
      </c>
      <c r="U481" s="7" t="s">
        <v>47</v>
      </c>
      <c r="V481" s="8">
        <v>-257.39999999999998</v>
      </c>
      <c r="X481" s="7" t="s">
        <v>47</v>
      </c>
      <c r="Y481" t="s">
        <v>47</v>
      </c>
      <c r="Z481" s="9" t="s">
        <v>47</v>
      </c>
      <c r="AB481" s="7" t="s">
        <v>47</v>
      </c>
      <c r="AC481" s="6">
        <v>257.39999999999998</v>
      </c>
      <c r="AD481" t="s">
        <v>47</v>
      </c>
      <c r="AE481" s="9" t="s">
        <v>47</v>
      </c>
      <c r="AG481" s="7" t="s">
        <v>47</v>
      </c>
      <c r="AH481" t="s">
        <v>47</v>
      </c>
      <c r="AI481" s="9" t="s">
        <v>47</v>
      </c>
      <c r="AK481" s="7" t="s">
        <v>47</v>
      </c>
      <c r="AL481" t="s">
        <v>47</v>
      </c>
      <c r="AM481" t="s">
        <v>47</v>
      </c>
      <c r="AN481" t="s">
        <v>47</v>
      </c>
      <c r="AO481" t="s">
        <v>47</v>
      </c>
      <c r="AP481" s="6">
        <v>257.39999999999998</v>
      </c>
      <c r="AQ481" t="s">
        <v>47</v>
      </c>
      <c r="AR481" s="9" t="s">
        <v>47</v>
      </c>
    </row>
    <row r="482" spans="1:44" ht="16" x14ac:dyDescent="0.2">
      <c r="A482" s="5">
        <v>45260</v>
      </c>
      <c r="B482" t="s">
        <v>49</v>
      </c>
      <c r="C482" s="6">
        <v>2988.56</v>
      </c>
      <c r="D482" t="s">
        <v>40</v>
      </c>
      <c r="E482">
        <v>2551</v>
      </c>
      <c r="F482">
        <v>1730</v>
      </c>
      <c r="G482">
        <v>3052</v>
      </c>
      <c r="H482" t="s">
        <v>200</v>
      </c>
      <c r="J482" t="s">
        <v>42</v>
      </c>
      <c r="L482" t="s">
        <v>50</v>
      </c>
      <c r="M482" t="s">
        <v>51</v>
      </c>
      <c r="N482" t="s">
        <v>52</v>
      </c>
      <c r="O482" t="s">
        <v>43</v>
      </c>
      <c r="P482" t="s">
        <v>44</v>
      </c>
      <c r="R482" t="s">
        <v>45</v>
      </c>
      <c r="S482" t="s">
        <v>349</v>
      </c>
      <c r="U482" s="7" t="s">
        <v>47</v>
      </c>
      <c r="V482" s="8">
        <v>-2988.56</v>
      </c>
      <c r="X482" s="7" t="s">
        <v>47</v>
      </c>
      <c r="Y482" t="s">
        <v>47</v>
      </c>
      <c r="Z482" s="9" t="s">
        <v>47</v>
      </c>
      <c r="AB482" s="7" t="s">
        <v>47</v>
      </c>
      <c r="AC482" s="6">
        <v>2988.56</v>
      </c>
      <c r="AD482" t="s">
        <v>47</v>
      </c>
      <c r="AE482" s="9" t="s">
        <v>47</v>
      </c>
      <c r="AG482" s="7" t="s">
        <v>47</v>
      </c>
      <c r="AH482" t="s">
        <v>47</v>
      </c>
      <c r="AI482" s="9" t="s">
        <v>47</v>
      </c>
      <c r="AK482" s="7" t="s">
        <v>47</v>
      </c>
      <c r="AL482" t="s">
        <v>47</v>
      </c>
      <c r="AM482" t="s">
        <v>47</v>
      </c>
      <c r="AN482" t="s">
        <v>47</v>
      </c>
      <c r="AO482" t="s">
        <v>47</v>
      </c>
      <c r="AP482" s="6">
        <v>2988.56</v>
      </c>
      <c r="AQ482" t="s">
        <v>47</v>
      </c>
      <c r="AR482" s="9" t="s">
        <v>47</v>
      </c>
    </row>
    <row r="483" spans="1:44" ht="16" x14ac:dyDescent="0.2">
      <c r="A483" s="5">
        <v>45260</v>
      </c>
      <c r="B483" t="s">
        <v>53</v>
      </c>
      <c r="C483" s="6">
        <v>643.41</v>
      </c>
      <c r="D483" t="s">
        <v>40</v>
      </c>
      <c r="E483">
        <v>2555</v>
      </c>
      <c r="F483">
        <v>1730</v>
      </c>
      <c r="G483">
        <v>3026</v>
      </c>
      <c r="H483" t="s">
        <v>199</v>
      </c>
      <c r="J483" t="s">
        <v>42</v>
      </c>
      <c r="L483" t="s">
        <v>50</v>
      </c>
      <c r="M483" t="s">
        <v>51</v>
      </c>
      <c r="N483" t="s">
        <v>52</v>
      </c>
      <c r="O483" t="s">
        <v>43</v>
      </c>
      <c r="P483" t="s">
        <v>44</v>
      </c>
      <c r="R483" t="s">
        <v>45</v>
      </c>
      <c r="S483" t="s">
        <v>349</v>
      </c>
      <c r="U483" s="7" t="s">
        <v>47</v>
      </c>
      <c r="V483" s="8">
        <v>-643.41</v>
      </c>
      <c r="X483" s="7" t="s">
        <v>47</v>
      </c>
      <c r="Y483" t="s">
        <v>47</v>
      </c>
      <c r="Z483" s="9" t="s">
        <v>47</v>
      </c>
      <c r="AB483" s="7" t="s">
        <v>47</v>
      </c>
      <c r="AC483" t="s">
        <v>47</v>
      </c>
      <c r="AD483" s="6">
        <v>643.41</v>
      </c>
      <c r="AE483" s="9" t="s">
        <v>47</v>
      </c>
      <c r="AG483" s="7" t="s">
        <v>47</v>
      </c>
      <c r="AH483" t="s">
        <v>47</v>
      </c>
      <c r="AI483" s="9" t="s">
        <v>47</v>
      </c>
      <c r="AK483" s="7" t="s">
        <v>47</v>
      </c>
      <c r="AL483" t="s">
        <v>47</v>
      </c>
      <c r="AM483" t="s">
        <v>47</v>
      </c>
      <c r="AN483" t="s">
        <v>47</v>
      </c>
      <c r="AO483" t="s">
        <v>47</v>
      </c>
      <c r="AP483" s="6">
        <v>643.41</v>
      </c>
      <c r="AQ483" t="s">
        <v>47</v>
      </c>
      <c r="AR483" s="9" t="s">
        <v>47</v>
      </c>
    </row>
    <row r="484" spans="1:44" ht="16" x14ac:dyDescent="0.2">
      <c r="A484" s="5">
        <v>45260</v>
      </c>
      <c r="B484" t="s">
        <v>53</v>
      </c>
      <c r="C484" s="6">
        <v>927.46</v>
      </c>
      <c r="D484" t="s">
        <v>40</v>
      </c>
      <c r="E484">
        <v>2555</v>
      </c>
      <c r="F484">
        <v>1730</v>
      </c>
      <c r="G484">
        <v>3028</v>
      </c>
      <c r="H484" t="s">
        <v>198</v>
      </c>
      <c r="J484" t="s">
        <v>42</v>
      </c>
      <c r="L484" t="s">
        <v>50</v>
      </c>
      <c r="M484" t="s">
        <v>51</v>
      </c>
      <c r="N484" t="s">
        <v>52</v>
      </c>
      <c r="O484" t="s">
        <v>43</v>
      </c>
      <c r="P484" t="s">
        <v>44</v>
      </c>
      <c r="R484" t="s">
        <v>45</v>
      </c>
      <c r="S484" t="s">
        <v>349</v>
      </c>
      <c r="U484" s="7" t="s">
        <v>47</v>
      </c>
      <c r="V484" s="8">
        <v>-927.46</v>
      </c>
      <c r="X484" s="7" t="s">
        <v>47</v>
      </c>
      <c r="Y484" t="s">
        <v>47</v>
      </c>
      <c r="Z484" s="9" t="s">
        <v>47</v>
      </c>
      <c r="AB484" s="7" t="s">
        <v>47</v>
      </c>
      <c r="AC484" t="s">
        <v>47</v>
      </c>
      <c r="AD484" s="6">
        <v>927.46</v>
      </c>
      <c r="AE484" s="9" t="s">
        <v>47</v>
      </c>
      <c r="AG484" s="7" t="s">
        <v>47</v>
      </c>
      <c r="AH484" t="s">
        <v>47</v>
      </c>
      <c r="AI484" s="9" t="s">
        <v>47</v>
      </c>
      <c r="AK484" s="7" t="s">
        <v>47</v>
      </c>
      <c r="AL484" t="s">
        <v>47</v>
      </c>
      <c r="AM484" t="s">
        <v>47</v>
      </c>
      <c r="AN484" t="s">
        <v>47</v>
      </c>
      <c r="AO484" t="s">
        <v>47</v>
      </c>
      <c r="AP484" s="6">
        <v>927.46</v>
      </c>
      <c r="AQ484" t="s">
        <v>47</v>
      </c>
      <c r="AR484" s="9" t="s">
        <v>47</v>
      </c>
    </row>
    <row r="485" spans="1:44" ht="16" x14ac:dyDescent="0.2">
      <c r="A485" s="5">
        <v>45260</v>
      </c>
      <c r="B485" t="s">
        <v>53</v>
      </c>
      <c r="C485" s="6">
        <v>727.31</v>
      </c>
      <c r="D485" t="s">
        <v>40</v>
      </c>
      <c r="E485">
        <v>2555</v>
      </c>
      <c r="F485">
        <v>1730</v>
      </c>
      <c r="G485">
        <v>3030</v>
      </c>
      <c r="H485" t="s">
        <v>354</v>
      </c>
      <c r="J485" t="s">
        <v>42</v>
      </c>
      <c r="L485" t="s">
        <v>50</v>
      </c>
      <c r="M485" t="s">
        <v>51</v>
      </c>
      <c r="N485" t="s">
        <v>52</v>
      </c>
      <c r="O485" t="s">
        <v>43</v>
      </c>
      <c r="P485" t="s">
        <v>44</v>
      </c>
      <c r="R485" t="s">
        <v>45</v>
      </c>
      <c r="S485" t="s">
        <v>349</v>
      </c>
      <c r="U485" s="7" t="s">
        <v>47</v>
      </c>
      <c r="V485" s="8">
        <v>-727.31</v>
      </c>
      <c r="X485" s="7" t="s">
        <v>47</v>
      </c>
      <c r="Y485" t="s">
        <v>47</v>
      </c>
      <c r="Z485" s="9" t="s">
        <v>47</v>
      </c>
      <c r="AB485" s="7" t="s">
        <v>47</v>
      </c>
      <c r="AC485" t="s">
        <v>47</v>
      </c>
      <c r="AD485" s="6">
        <v>727.31</v>
      </c>
      <c r="AE485" s="9" t="s">
        <v>47</v>
      </c>
      <c r="AG485" s="7" t="s">
        <v>47</v>
      </c>
      <c r="AH485" t="s">
        <v>47</v>
      </c>
      <c r="AI485" s="9" t="s">
        <v>47</v>
      </c>
      <c r="AK485" s="7" t="s">
        <v>47</v>
      </c>
      <c r="AL485" t="s">
        <v>47</v>
      </c>
      <c r="AM485" t="s">
        <v>47</v>
      </c>
      <c r="AN485" t="s">
        <v>47</v>
      </c>
      <c r="AO485" t="s">
        <v>47</v>
      </c>
      <c r="AP485" t="s">
        <v>47</v>
      </c>
      <c r="AQ485" s="6">
        <v>727.31</v>
      </c>
      <c r="AR485" s="9" t="s">
        <v>47</v>
      </c>
    </row>
    <row r="486" spans="1:44" ht="16" x14ac:dyDescent="0.2">
      <c r="A486" s="5">
        <v>45260</v>
      </c>
      <c r="B486" t="s">
        <v>53</v>
      </c>
      <c r="C486" s="6">
        <v>1057.0899999999999</v>
      </c>
      <c r="D486" t="s">
        <v>40</v>
      </c>
      <c r="E486">
        <v>2555</v>
      </c>
      <c r="F486">
        <v>1730</v>
      </c>
      <c r="G486">
        <v>3053</v>
      </c>
      <c r="H486" t="s">
        <v>200</v>
      </c>
      <c r="J486" t="s">
        <v>42</v>
      </c>
      <c r="L486" t="s">
        <v>50</v>
      </c>
      <c r="M486" t="s">
        <v>51</v>
      </c>
      <c r="N486" t="s">
        <v>52</v>
      </c>
      <c r="O486" t="s">
        <v>43</v>
      </c>
      <c r="P486" t="s">
        <v>44</v>
      </c>
      <c r="R486" t="s">
        <v>45</v>
      </c>
      <c r="S486" t="s">
        <v>349</v>
      </c>
      <c r="U486" s="7" t="s">
        <v>47</v>
      </c>
      <c r="V486" s="8">
        <v>-1057.0899999999999</v>
      </c>
      <c r="X486" s="7" t="s">
        <v>47</v>
      </c>
      <c r="Y486" t="s">
        <v>47</v>
      </c>
      <c r="Z486" s="9" t="s">
        <v>47</v>
      </c>
      <c r="AB486" s="7" t="s">
        <v>47</v>
      </c>
      <c r="AC486" t="s">
        <v>47</v>
      </c>
      <c r="AD486" s="6">
        <v>1057.0899999999999</v>
      </c>
      <c r="AE486" s="9" t="s">
        <v>47</v>
      </c>
      <c r="AG486" s="7" t="s">
        <v>47</v>
      </c>
      <c r="AH486" t="s">
        <v>47</v>
      </c>
      <c r="AI486" s="9" t="s">
        <v>47</v>
      </c>
      <c r="AK486" s="7" t="s">
        <v>47</v>
      </c>
      <c r="AL486" t="s">
        <v>47</v>
      </c>
      <c r="AM486" t="s">
        <v>47</v>
      </c>
      <c r="AN486" t="s">
        <v>47</v>
      </c>
      <c r="AO486" t="s">
        <v>47</v>
      </c>
      <c r="AP486" s="6">
        <v>1057.0899999999999</v>
      </c>
      <c r="AQ486" t="s">
        <v>47</v>
      </c>
      <c r="AR486" s="9" t="s">
        <v>47</v>
      </c>
    </row>
    <row r="487" spans="1:44" ht="16" x14ac:dyDescent="0.2">
      <c r="A487" s="5">
        <v>45260</v>
      </c>
      <c r="B487" t="s">
        <v>178</v>
      </c>
      <c r="C487" s="6">
        <v>2198.64</v>
      </c>
      <c r="D487" t="s">
        <v>40</v>
      </c>
      <c r="E487">
        <v>6700</v>
      </c>
      <c r="F487">
        <v>1730</v>
      </c>
      <c r="G487">
        <v>3016</v>
      </c>
      <c r="H487" t="s">
        <v>143</v>
      </c>
      <c r="J487" t="s">
        <v>42</v>
      </c>
      <c r="L487" t="s">
        <v>50</v>
      </c>
      <c r="M487" t="s">
        <v>51</v>
      </c>
      <c r="N487" t="s">
        <v>140</v>
      </c>
      <c r="O487" t="s">
        <v>43</v>
      </c>
      <c r="P487" t="s">
        <v>44</v>
      </c>
      <c r="R487" t="s">
        <v>45</v>
      </c>
      <c r="S487" t="s">
        <v>349</v>
      </c>
      <c r="U487" s="7" t="s">
        <v>47</v>
      </c>
      <c r="V487" s="8">
        <v>-2198.64</v>
      </c>
      <c r="X487" s="7" t="s">
        <v>47</v>
      </c>
      <c r="Y487" t="s">
        <v>47</v>
      </c>
      <c r="Z487" s="9" t="s">
        <v>47</v>
      </c>
      <c r="AB487" s="7" t="s">
        <v>47</v>
      </c>
      <c r="AC487" t="s">
        <v>47</v>
      </c>
      <c r="AD487" t="s">
        <v>47</v>
      </c>
      <c r="AE487" s="9" t="s">
        <v>47</v>
      </c>
      <c r="AG487" s="10">
        <v>2198.64</v>
      </c>
      <c r="AH487" t="s">
        <v>47</v>
      </c>
      <c r="AI487" s="9" t="s">
        <v>47</v>
      </c>
      <c r="AK487" s="7" t="s">
        <v>47</v>
      </c>
      <c r="AL487" s="6">
        <v>2198.64</v>
      </c>
      <c r="AM487" t="s">
        <v>47</v>
      </c>
      <c r="AN487" t="s">
        <v>47</v>
      </c>
      <c r="AO487" t="s">
        <v>47</v>
      </c>
      <c r="AP487" t="s">
        <v>47</v>
      </c>
      <c r="AQ487" t="s">
        <v>47</v>
      </c>
      <c r="AR487" s="9" t="s">
        <v>47</v>
      </c>
    </row>
    <row r="488" spans="1:44" ht="16" x14ac:dyDescent="0.2">
      <c r="A488" s="5">
        <v>45260</v>
      </c>
      <c r="B488" t="s">
        <v>298</v>
      </c>
      <c r="C488" s="6">
        <v>105.2</v>
      </c>
      <c r="D488" t="s">
        <v>40</v>
      </c>
      <c r="E488">
        <v>6700</v>
      </c>
      <c r="F488">
        <v>1730</v>
      </c>
      <c r="G488">
        <v>3017</v>
      </c>
      <c r="H488" t="s">
        <v>143</v>
      </c>
      <c r="J488" t="s">
        <v>42</v>
      </c>
      <c r="L488" t="s">
        <v>50</v>
      </c>
      <c r="M488" t="s">
        <v>51</v>
      </c>
      <c r="N488" t="s">
        <v>140</v>
      </c>
      <c r="O488" t="s">
        <v>43</v>
      </c>
      <c r="P488" t="s">
        <v>44</v>
      </c>
      <c r="R488" t="s">
        <v>45</v>
      </c>
      <c r="S488" t="s">
        <v>349</v>
      </c>
      <c r="U488" s="7" t="s">
        <v>47</v>
      </c>
      <c r="V488" s="8">
        <v>-105.2</v>
      </c>
      <c r="X488" s="7" t="s">
        <v>47</v>
      </c>
      <c r="Y488" t="s">
        <v>47</v>
      </c>
      <c r="Z488" s="9" t="s">
        <v>47</v>
      </c>
      <c r="AB488" s="7" t="s">
        <v>47</v>
      </c>
      <c r="AC488" t="s">
        <v>47</v>
      </c>
      <c r="AD488" t="s">
        <v>47</v>
      </c>
      <c r="AE488" s="9" t="s">
        <v>47</v>
      </c>
      <c r="AG488" s="10">
        <v>105.2</v>
      </c>
      <c r="AH488" t="s">
        <v>47</v>
      </c>
      <c r="AI488" s="9" t="s">
        <v>47</v>
      </c>
      <c r="AK488" s="7" t="s">
        <v>47</v>
      </c>
      <c r="AL488" s="6">
        <v>105.2</v>
      </c>
      <c r="AM488" t="s">
        <v>47</v>
      </c>
      <c r="AN488" t="s">
        <v>47</v>
      </c>
      <c r="AO488" t="s">
        <v>47</v>
      </c>
      <c r="AP488" t="s">
        <v>47</v>
      </c>
      <c r="AQ488" t="s">
        <v>47</v>
      </c>
      <c r="AR488" s="9" t="s">
        <v>47</v>
      </c>
    </row>
    <row r="489" spans="1:44" ht="16" x14ac:dyDescent="0.2">
      <c r="A489" s="5">
        <v>45260</v>
      </c>
      <c r="B489" t="s">
        <v>49</v>
      </c>
      <c r="C489" s="6">
        <v>979.78</v>
      </c>
      <c r="D489" t="s">
        <v>40</v>
      </c>
      <c r="E489">
        <v>6700</v>
      </c>
      <c r="F489">
        <v>1730</v>
      </c>
      <c r="G489">
        <v>3019</v>
      </c>
      <c r="H489" t="s">
        <v>139</v>
      </c>
      <c r="J489" t="s">
        <v>42</v>
      </c>
      <c r="L489" t="s">
        <v>50</v>
      </c>
      <c r="M489" t="s">
        <v>51</v>
      </c>
      <c r="N489" t="s">
        <v>140</v>
      </c>
      <c r="O489" t="s">
        <v>43</v>
      </c>
      <c r="P489" t="s">
        <v>44</v>
      </c>
      <c r="R489" t="s">
        <v>45</v>
      </c>
      <c r="S489" t="s">
        <v>349</v>
      </c>
      <c r="U489" s="7" t="s">
        <v>47</v>
      </c>
      <c r="V489" s="8">
        <v>-979.78</v>
      </c>
      <c r="X489" s="7" t="s">
        <v>47</v>
      </c>
      <c r="Y489" t="s">
        <v>47</v>
      </c>
      <c r="Z489" s="9" t="s">
        <v>47</v>
      </c>
      <c r="AB489" s="7" t="s">
        <v>47</v>
      </c>
      <c r="AC489" t="s">
        <v>47</v>
      </c>
      <c r="AD489" t="s">
        <v>47</v>
      </c>
      <c r="AE489" s="9" t="s">
        <v>47</v>
      </c>
      <c r="AG489" s="10">
        <v>979.78</v>
      </c>
      <c r="AH489" t="s">
        <v>47</v>
      </c>
      <c r="AI489" s="9" t="s">
        <v>47</v>
      </c>
      <c r="AK489" s="7" t="s">
        <v>47</v>
      </c>
      <c r="AL489" s="6">
        <v>979.78</v>
      </c>
      <c r="AM489" t="s">
        <v>47</v>
      </c>
      <c r="AN489" t="s">
        <v>47</v>
      </c>
      <c r="AO489" t="s">
        <v>47</v>
      </c>
      <c r="AP489" t="s">
        <v>47</v>
      </c>
      <c r="AQ489" t="s">
        <v>47</v>
      </c>
      <c r="AR489" s="9" t="s">
        <v>47</v>
      </c>
    </row>
    <row r="490" spans="1:44" ht="16" x14ac:dyDescent="0.2">
      <c r="A490" s="5">
        <v>45260</v>
      </c>
      <c r="B490" t="s">
        <v>53</v>
      </c>
      <c r="C490" s="6">
        <v>432.04</v>
      </c>
      <c r="D490" t="s">
        <v>40</v>
      </c>
      <c r="E490">
        <v>6750</v>
      </c>
      <c r="F490">
        <v>1730</v>
      </c>
      <c r="G490">
        <v>3018</v>
      </c>
      <c r="H490" t="s">
        <v>143</v>
      </c>
      <c r="J490" t="s">
        <v>42</v>
      </c>
      <c r="L490" t="s">
        <v>50</v>
      </c>
      <c r="M490" t="s">
        <v>51</v>
      </c>
      <c r="N490" t="s">
        <v>140</v>
      </c>
      <c r="O490" t="s">
        <v>43</v>
      </c>
      <c r="P490" t="s">
        <v>44</v>
      </c>
      <c r="R490" t="s">
        <v>45</v>
      </c>
      <c r="S490" t="s">
        <v>349</v>
      </c>
      <c r="U490" s="7" t="s">
        <v>47</v>
      </c>
      <c r="V490" s="8">
        <v>-432.04</v>
      </c>
      <c r="X490" s="7" t="s">
        <v>47</v>
      </c>
      <c r="Y490" t="s">
        <v>47</v>
      </c>
      <c r="Z490" s="9" t="s">
        <v>47</v>
      </c>
      <c r="AB490" s="7" t="s">
        <v>47</v>
      </c>
      <c r="AC490" t="s">
        <v>47</v>
      </c>
      <c r="AD490" t="s">
        <v>47</v>
      </c>
      <c r="AE490" s="9" t="s">
        <v>47</v>
      </c>
      <c r="AG490" s="7" t="s">
        <v>47</v>
      </c>
      <c r="AH490" s="6">
        <v>432.04</v>
      </c>
      <c r="AI490" s="9" t="s">
        <v>47</v>
      </c>
      <c r="AK490" s="7" t="s">
        <v>47</v>
      </c>
      <c r="AL490" s="6">
        <v>432.04</v>
      </c>
      <c r="AM490" t="s">
        <v>47</v>
      </c>
      <c r="AN490" t="s">
        <v>47</v>
      </c>
      <c r="AO490" t="s">
        <v>47</v>
      </c>
      <c r="AP490" t="s">
        <v>47</v>
      </c>
      <c r="AQ490" t="s">
        <v>47</v>
      </c>
      <c r="AR490" s="9" t="s">
        <v>47</v>
      </c>
    </row>
    <row r="491" spans="1:44" ht="16" x14ac:dyDescent="0.2">
      <c r="A491" s="5">
        <v>45260</v>
      </c>
      <c r="B491" t="s">
        <v>53</v>
      </c>
      <c r="C491" s="6">
        <v>118.41</v>
      </c>
      <c r="D491" t="s">
        <v>40</v>
      </c>
      <c r="E491">
        <v>6750</v>
      </c>
      <c r="F491">
        <v>1730</v>
      </c>
      <c r="G491">
        <v>3020</v>
      </c>
      <c r="H491" t="s">
        <v>139</v>
      </c>
      <c r="J491" t="s">
        <v>42</v>
      </c>
      <c r="L491" t="s">
        <v>50</v>
      </c>
      <c r="M491" t="s">
        <v>51</v>
      </c>
      <c r="N491" t="s">
        <v>140</v>
      </c>
      <c r="O491" t="s">
        <v>43</v>
      </c>
      <c r="P491" t="s">
        <v>44</v>
      </c>
      <c r="R491" t="s">
        <v>45</v>
      </c>
      <c r="S491" t="s">
        <v>349</v>
      </c>
      <c r="U491" s="7" t="s">
        <v>47</v>
      </c>
      <c r="V491" s="8">
        <v>-118.41</v>
      </c>
      <c r="X491" s="7" t="s">
        <v>47</v>
      </c>
      <c r="Y491" t="s">
        <v>47</v>
      </c>
      <c r="Z491" s="9" t="s">
        <v>47</v>
      </c>
      <c r="AB491" s="7" t="s">
        <v>47</v>
      </c>
      <c r="AC491" t="s">
        <v>47</v>
      </c>
      <c r="AD491" t="s">
        <v>47</v>
      </c>
      <c r="AE491" s="9" t="s">
        <v>47</v>
      </c>
      <c r="AG491" s="7" t="s">
        <v>47</v>
      </c>
      <c r="AH491" s="6">
        <v>118.41</v>
      </c>
      <c r="AI491" s="9" t="s">
        <v>47</v>
      </c>
      <c r="AK491" s="7" t="s">
        <v>47</v>
      </c>
      <c r="AL491" s="6">
        <v>118.41</v>
      </c>
      <c r="AM491" t="s">
        <v>47</v>
      </c>
      <c r="AN491" t="s">
        <v>47</v>
      </c>
      <c r="AO491" t="s">
        <v>47</v>
      </c>
      <c r="AP491" t="s">
        <v>47</v>
      </c>
      <c r="AQ491" t="s">
        <v>47</v>
      </c>
      <c r="AR491" s="9" t="s">
        <v>47</v>
      </c>
    </row>
    <row r="492" spans="1:44" ht="16" x14ac:dyDescent="0.2">
      <c r="A492" s="5">
        <v>45275</v>
      </c>
      <c r="B492" t="s">
        <v>54</v>
      </c>
      <c r="C492" s="6">
        <v>6325.67</v>
      </c>
      <c r="D492" t="s">
        <v>55</v>
      </c>
      <c r="E492">
        <v>1700</v>
      </c>
      <c r="F492">
        <v>940</v>
      </c>
      <c r="G492">
        <v>2794</v>
      </c>
      <c r="I492" t="s">
        <v>355</v>
      </c>
      <c r="J492" t="s">
        <v>356</v>
      </c>
      <c r="K492" t="s">
        <v>355</v>
      </c>
      <c r="L492" t="s">
        <v>43</v>
      </c>
      <c r="M492" t="s">
        <v>44</v>
      </c>
      <c r="O492" t="s">
        <v>43</v>
      </c>
      <c r="P492" t="s">
        <v>58</v>
      </c>
      <c r="R492" t="s">
        <v>45</v>
      </c>
      <c r="S492" t="s">
        <v>349</v>
      </c>
      <c r="U492" s="7" t="s">
        <v>47</v>
      </c>
      <c r="V492" s="9" t="s">
        <v>47</v>
      </c>
      <c r="X492" s="10">
        <v>6325.67</v>
      </c>
      <c r="Y492" t="s">
        <v>47</v>
      </c>
      <c r="Z492" s="9" t="s">
        <v>47</v>
      </c>
      <c r="AB492" s="7" t="s">
        <v>47</v>
      </c>
      <c r="AC492" t="s">
        <v>47</v>
      </c>
      <c r="AD492" t="s">
        <v>47</v>
      </c>
      <c r="AE492" s="9" t="s">
        <v>47</v>
      </c>
      <c r="AG492" s="7" t="s">
        <v>47</v>
      </c>
      <c r="AH492" t="s">
        <v>47</v>
      </c>
      <c r="AI492" s="9" t="s">
        <v>47</v>
      </c>
      <c r="AK492" s="7" t="s">
        <v>47</v>
      </c>
      <c r="AL492" t="s">
        <v>47</v>
      </c>
      <c r="AM492" t="s">
        <v>47</v>
      </c>
      <c r="AN492" t="s">
        <v>47</v>
      </c>
      <c r="AO492" t="s">
        <v>47</v>
      </c>
      <c r="AP492" t="s">
        <v>47</v>
      </c>
      <c r="AQ492" t="s">
        <v>47</v>
      </c>
      <c r="AR492" s="9" t="s">
        <v>47</v>
      </c>
    </row>
    <row r="493" spans="1:44" ht="16" x14ac:dyDescent="0.2">
      <c r="B493" t="s">
        <v>59</v>
      </c>
      <c r="U493" s="10">
        <f>SUM(U471:U492)</f>
        <v>0</v>
      </c>
      <c r="V493" s="8">
        <f>SUM(V471:V492)</f>
        <v>-2.0179413695586845E-12</v>
      </c>
      <c r="X493" s="10">
        <f>SUM(X471:X492)</f>
        <v>0</v>
      </c>
      <c r="Y493" s="11">
        <f>SUM(Y471:Y492)</f>
        <v>-3713.8099999999995</v>
      </c>
      <c r="Z493" s="8">
        <f>SUM(Z471:Z492)</f>
        <v>0</v>
      </c>
      <c r="AB493" s="10">
        <f>SUM(AB471:AB492)</f>
        <v>0</v>
      </c>
      <c r="AC493" s="11">
        <f>SUM(AC471:AC492)</f>
        <v>21062.750000000004</v>
      </c>
      <c r="AD493" s="11">
        <f>SUM(AD471:AD492)</f>
        <v>3355.2699999999995</v>
      </c>
      <c r="AE493" s="8">
        <f>SUM(AE471:AE492)</f>
        <v>0</v>
      </c>
      <c r="AG493" s="10">
        <f>SUM(AG471:AG492)</f>
        <v>3283.62</v>
      </c>
      <c r="AH493" s="11">
        <f>SUM(AH471:AH492)</f>
        <v>550.45000000000005</v>
      </c>
      <c r="AI493" s="8">
        <f>SUM(AI471:AI492)</f>
        <v>0</v>
      </c>
      <c r="AK493" s="10">
        <f t="shared" ref="AK493:AR493" si="21">SUM(AK471:AK492)</f>
        <v>0</v>
      </c>
      <c r="AL493" s="11">
        <f t="shared" si="21"/>
        <v>3834.0699999999997</v>
      </c>
      <c r="AM493" s="11">
        <f t="shared" si="21"/>
        <v>0</v>
      </c>
      <c r="AN493" s="11">
        <f t="shared" si="21"/>
        <v>0</v>
      </c>
      <c r="AO493" s="11">
        <f t="shared" si="21"/>
        <v>0</v>
      </c>
      <c r="AP493" s="11">
        <f t="shared" si="21"/>
        <v>17672.400000000001</v>
      </c>
      <c r="AQ493" s="11">
        <f t="shared" si="21"/>
        <v>6745.6200000000008</v>
      </c>
      <c r="AR493" s="8">
        <f t="shared" si="21"/>
        <v>0</v>
      </c>
    </row>
    <row r="494" spans="1:44" ht="16" x14ac:dyDescent="0.2">
      <c r="B494" s="12" t="s">
        <v>60</v>
      </c>
      <c r="U494" s="13">
        <f>U493+U469</f>
        <v>0</v>
      </c>
      <c r="V494" s="14">
        <f>V493+V469</f>
        <v>-5.5280224842135794E-12</v>
      </c>
      <c r="X494" s="13">
        <f>X493+X469</f>
        <v>0</v>
      </c>
      <c r="Y494" s="15">
        <f>Y493+Y469</f>
        <v>-3713.8099999999977</v>
      </c>
      <c r="Z494" s="14">
        <f>Z493+Z469</f>
        <v>0</v>
      </c>
      <c r="AB494" s="7"/>
      <c r="AE494" s="9"/>
      <c r="AG494" s="7"/>
      <c r="AI494" s="9"/>
      <c r="AK494" s="7"/>
      <c r="AR494" s="9"/>
    </row>
    <row r="495" spans="1:44" x14ac:dyDescent="0.2">
      <c r="U495" s="7"/>
      <c r="V495" s="9"/>
      <c r="X495" s="7"/>
      <c r="Z495" s="9"/>
      <c r="AB495" s="7"/>
      <c r="AE495" s="9"/>
      <c r="AG495" s="7"/>
      <c r="AI495" s="9"/>
      <c r="AK495" s="7"/>
      <c r="AR495" s="9"/>
    </row>
    <row r="496" spans="1:44" ht="16" x14ac:dyDescent="0.2">
      <c r="A496" s="5">
        <v>45287</v>
      </c>
      <c r="B496" t="s">
        <v>104</v>
      </c>
      <c r="C496" s="6">
        <v>1722.04</v>
      </c>
      <c r="D496" t="s">
        <v>55</v>
      </c>
      <c r="E496">
        <v>1705</v>
      </c>
      <c r="F496">
        <v>940</v>
      </c>
      <c r="G496">
        <v>2805</v>
      </c>
      <c r="I496" t="s">
        <v>357</v>
      </c>
      <c r="J496" t="s">
        <v>358</v>
      </c>
      <c r="K496" t="s">
        <v>357</v>
      </c>
      <c r="L496" t="s">
        <v>43</v>
      </c>
      <c r="M496" t="s">
        <v>44</v>
      </c>
      <c r="O496" t="s">
        <v>43</v>
      </c>
      <c r="P496" t="s">
        <v>58</v>
      </c>
      <c r="R496" t="s">
        <v>45</v>
      </c>
      <c r="S496" t="s">
        <v>359</v>
      </c>
      <c r="U496" s="7" t="s">
        <v>47</v>
      </c>
      <c r="V496" s="9" t="s">
        <v>47</v>
      </c>
      <c r="X496" s="7" t="s">
        <v>47</v>
      </c>
      <c r="Y496" s="6">
        <v>1722.04</v>
      </c>
      <c r="Z496" s="9" t="s">
        <v>47</v>
      </c>
      <c r="AB496" s="7" t="s">
        <v>47</v>
      </c>
      <c r="AC496" t="s">
        <v>47</v>
      </c>
      <c r="AD496" t="s">
        <v>47</v>
      </c>
      <c r="AE496" s="9" t="s">
        <v>47</v>
      </c>
      <c r="AG496" s="7" t="s">
        <v>47</v>
      </c>
      <c r="AH496" t="s">
        <v>47</v>
      </c>
      <c r="AI496" s="9" t="s">
        <v>47</v>
      </c>
      <c r="AK496" s="7" t="s">
        <v>47</v>
      </c>
      <c r="AL496" t="s">
        <v>47</v>
      </c>
      <c r="AM496" t="s">
        <v>47</v>
      </c>
      <c r="AN496" t="s">
        <v>47</v>
      </c>
      <c r="AO496" t="s">
        <v>47</v>
      </c>
      <c r="AP496" t="s">
        <v>47</v>
      </c>
      <c r="AQ496" t="s">
        <v>47</v>
      </c>
      <c r="AR496" s="9" t="s">
        <v>47</v>
      </c>
    </row>
    <row r="497" spans="1:44" ht="16" x14ac:dyDescent="0.2">
      <c r="A497" s="5">
        <v>45287</v>
      </c>
      <c r="B497" t="s">
        <v>360</v>
      </c>
      <c r="C497" s="6">
        <v>5633.8</v>
      </c>
      <c r="D497" t="s">
        <v>55</v>
      </c>
      <c r="E497">
        <v>1712</v>
      </c>
      <c r="F497">
        <v>940</v>
      </c>
      <c r="G497">
        <v>2883</v>
      </c>
      <c r="I497" t="s">
        <v>361</v>
      </c>
      <c r="J497" t="s">
        <v>362</v>
      </c>
      <c r="K497" t="s">
        <v>361</v>
      </c>
      <c r="L497" t="s">
        <v>43</v>
      </c>
      <c r="M497" t="s">
        <v>44</v>
      </c>
      <c r="O497" t="s">
        <v>43</v>
      </c>
      <c r="P497" t="s">
        <v>58</v>
      </c>
      <c r="R497" t="s">
        <v>45</v>
      </c>
      <c r="S497" t="s">
        <v>359</v>
      </c>
      <c r="U497" s="7" t="s">
        <v>47</v>
      </c>
      <c r="V497" s="9" t="s">
        <v>47</v>
      </c>
      <c r="X497" s="7" t="s">
        <v>47</v>
      </c>
      <c r="Y497" t="s">
        <v>47</v>
      </c>
      <c r="Z497" s="8">
        <v>5633.8</v>
      </c>
      <c r="AB497" s="7" t="s">
        <v>47</v>
      </c>
      <c r="AC497" t="s">
        <v>47</v>
      </c>
      <c r="AD497" t="s">
        <v>47</v>
      </c>
      <c r="AE497" s="9" t="s">
        <v>47</v>
      </c>
      <c r="AG497" s="7" t="s">
        <v>47</v>
      </c>
      <c r="AH497" t="s">
        <v>47</v>
      </c>
      <c r="AI497" s="9" t="s">
        <v>47</v>
      </c>
      <c r="AK497" s="7" t="s">
        <v>47</v>
      </c>
      <c r="AL497" t="s">
        <v>47</v>
      </c>
      <c r="AM497" t="s">
        <v>47</v>
      </c>
      <c r="AN497" t="s">
        <v>47</v>
      </c>
      <c r="AO497" t="s">
        <v>47</v>
      </c>
      <c r="AP497" t="s">
        <v>47</v>
      </c>
      <c r="AQ497" t="s">
        <v>47</v>
      </c>
      <c r="AR497" s="9" t="s">
        <v>47</v>
      </c>
    </row>
    <row r="498" spans="1:44" ht="16" x14ac:dyDescent="0.2">
      <c r="A498" s="5">
        <v>45289.041666666657</v>
      </c>
      <c r="B498" t="s">
        <v>78</v>
      </c>
      <c r="C498" s="6">
        <v>2948.48</v>
      </c>
      <c r="D498" t="s">
        <v>55</v>
      </c>
      <c r="E498">
        <v>1705</v>
      </c>
      <c r="F498">
        <v>940</v>
      </c>
      <c r="G498">
        <v>2824</v>
      </c>
      <c r="I498" t="s">
        <v>363</v>
      </c>
      <c r="J498" t="s">
        <v>364</v>
      </c>
      <c r="K498" t="s">
        <v>363</v>
      </c>
      <c r="L498" t="s">
        <v>43</v>
      </c>
      <c r="M498" t="s">
        <v>44</v>
      </c>
      <c r="O498" t="s">
        <v>43</v>
      </c>
      <c r="P498" t="s">
        <v>58</v>
      </c>
      <c r="R498" t="s">
        <v>45</v>
      </c>
      <c r="S498" t="s">
        <v>359</v>
      </c>
      <c r="U498" s="7" t="s">
        <v>47</v>
      </c>
      <c r="V498" s="9" t="s">
        <v>47</v>
      </c>
      <c r="X498" s="7" t="s">
        <v>47</v>
      </c>
      <c r="Y498" s="6">
        <v>2948.48</v>
      </c>
      <c r="Z498" s="9" t="s">
        <v>47</v>
      </c>
      <c r="AB498" s="7" t="s">
        <v>47</v>
      </c>
      <c r="AC498" t="s">
        <v>47</v>
      </c>
      <c r="AD498" t="s">
        <v>47</v>
      </c>
      <c r="AE498" s="9" t="s">
        <v>47</v>
      </c>
      <c r="AG498" s="7" t="s">
        <v>47</v>
      </c>
      <c r="AH498" t="s">
        <v>47</v>
      </c>
      <c r="AI498" s="9" t="s">
        <v>47</v>
      </c>
      <c r="AK498" s="7" t="s">
        <v>47</v>
      </c>
      <c r="AL498" t="s">
        <v>47</v>
      </c>
      <c r="AM498" t="s">
        <v>47</v>
      </c>
      <c r="AN498" t="s">
        <v>47</v>
      </c>
      <c r="AO498" t="s">
        <v>47</v>
      </c>
      <c r="AP498" t="s">
        <v>47</v>
      </c>
      <c r="AQ498" t="s">
        <v>47</v>
      </c>
      <c r="AR498" s="9" t="s">
        <v>47</v>
      </c>
    </row>
    <row r="499" spans="1:44" ht="16" x14ac:dyDescent="0.2">
      <c r="A499" s="5">
        <v>45291</v>
      </c>
      <c r="B499" t="s">
        <v>48</v>
      </c>
      <c r="C499" s="6">
        <v>719.22</v>
      </c>
      <c r="D499" t="s">
        <v>40</v>
      </c>
      <c r="E499">
        <v>1730</v>
      </c>
      <c r="F499">
        <v>1700</v>
      </c>
      <c r="G499">
        <v>2993</v>
      </c>
      <c r="J499" t="s">
        <v>42</v>
      </c>
      <c r="L499" t="s">
        <v>43</v>
      </c>
      <c r="M499" t="s">
        <v>44</v>
      </c>
      <c r="O499" t="s">
        <v>43</v>
      </c>
      <c r="P499" t="s">
        <v>44</v>
      </c>
      <c r="R499" t="s">
        <v>45</v>
      </c>
      <c r="S499" t="s">
        <v>359</v>
      </c>
      <c r="U499" s="7" t="s">
        <v>47</v>
      </c>
      <c r="V499" s="8">
        <v>719.22</v>
      </c>
      <c r="X499" s="10">
        <v>-719.22</v>
      </c>
      <c r="Y499" t="s">
        <v>47</v>
      </c>
      <c r="Z499" s="9" t="s">
        <v>47</v>
      </c>
      <c r="AB499" s="7" t="s">
        <v>47</v>
      </c>
      <c r="AC499" t="s">
        <v>47</v>
      </c>
      <c r="AD499" t="s">
        <v>47</v>
      </c>
      <c r="AE499" s="9" t="s">
        <v>47</v>
      </c>
      <c r="AG499" s="7" t="s">
        <v>47</v>
      </c>
      <c r="AH499" t="s">
        <v>47</v>
      </c>
      <c r="AI499" s="9" t="s">
        <v>47</v>
      </c>
      <c r="AK499" s="7" t="s">
        <v>47</v>
      </c>
      <c r="AL499" t="s">
        <v>47</v>
      </c>
      <c r="AM499" t="s">
        <v>47</v>
      </c>
      <c r="AN499" t="s">
        <v>47</v>
      </c>
      <c r="AO499" t="s">
        <v>47</v>
      </c>
      <c r="AP499" t="s">
        <v>47</v>
      </c>
      <c r="AQ499" t="s">
        <v>47</v>
      </c>
      <c r="AR499" s="9" t="s">
        <v>47</v>
      </c>
    </row>
    <row r="500" spans="1:44" ht="16" x14ac:dyDescent="0.2">
      <c r="A500" s="5">
        <v>45291</v>
      </c>
      <c r="B500" t="s">
        <v>89</v>
      </c>
      <c r="C500" s="6">
        <v>2199.5</v>
      </c>
      <c r="D500" t="s">
        <v>40</v>
      </c>
      <c r="E500">
        <v>1730</v>
      </c>
      <c r="F500">
        <v>1705</v>
      </c>
      <c r="G500">
        <v>2994</v>
      </c>
      <c r="J500" t="s">
        <v>42</v>
      </c>
      <c r="L500" t="s">
        <v>43</v>
      </c>
      <c r="M500" t="s">
        <v>44</v>
      </c>
      <c r="O500" t="s">
        <v>43</v>
      </c>
      <c r="P500" t="s">
        <v>44</v>
      </c>
      <c r="R500" t="s">
        <v>45</v>
      </c>
      <c r="S500" t="s">
        <v>359</v>
      </c>
      <c r="U500" s="7" t="s">
        <v>47</v>
      </c>
      <c r="V500" s="8">
        <v>2199.5</v>
      </c>
      <c r="X500" s="7" t="s">
        <v>47</v>
      </c>
      <c r="Y500" s="6">
        <v>-2199.5</v>
      </c>
      <c r="Z500" s="9" t="s">
        <v>47</v>
      </c>
      <c r="AB500" s="7" t="s">
        <v>47</v>
      </c>
      <c r="AC500" t="s">
        <v>47</v>
      </c>
      <c r="AD500" t="s">
        <v>47</v>
      </c>
      <c r="AE500" s="9" t="s">
        <v>47</v>
      </c>
      <c r="AG500" s="7" t="s">
        <v>47</v>
      </c>
      <c r="AH500" t="s">
        <v>47</v>
      </c>
      <c r="AI500" s="9" t="s">
        <v>47</v>
      </c>
      <c r="AK500" s="7" t="s">
        <v>47</v>
      </c>
      <c r="AL500" t="s">
        <v>47</v>
      </c>
      <c r="AM500" t="s">
        <v>47</v>
      </c>
      <c r="AN500" t="s">
        <v>47</v>
      </c>
      <c r="AO500" t="s">
        <v>47</v>
      </c>
      <c r="AP500" t="s">
        <v>47</v>
      </c>
      <c r="AQ500" t="s">
        <v>47</v>
      </c>
      <c r="AR500" s="9" t="s">
        <v>47</v>
      </c>
    </row>
    <row r="501" spans="1:44" ht="16" x14ac:dyDescent="0.2">
      <c r="A501" s="5">
        <v>45291</v>
      </c>
      <c r="B501" t="s">
        <v>39</v>
      </c>
      <c r="C501" s="6">
        <v>3490.54</v>
      </c>
      <c r="D501" t="s">
        <v>40</v>
      </c>
      <c r="E501">
        <v>1730</v>
      </c>
      <c r="F501">
        <v>1712</v>
      </c>
      <c r="G501">
        <v>2995</v>
      </c>
      <c r="J501" t="s">
        <v>42</v>
      </c>
      <c r="L501" t="s">
        <v>43</v>
      </c>
      <c r="M501" t="s">
        <v>44</v>
      </c>
      <c r="O501" t="s">
        <v>43</v>
      </c>
      <c r="P501" t="s">
        <v>44</v>
      </c>
      <c r="R501" t="s">
        <v>45</v>
      </c>
      <c r="S501" t="s">
        <v>359</v>
      </c>
      <c r="U501" s="7" t="s">
        <v>47</v>
      </c>
      <c r="V501" s="8">
        <v>3490.54</v>
      </c>
      <c r="X501" s="7" t="s">
        <v>47</v>
      </c>
      <c r="Y501" t="s">
        <v>47</v>
      </c>
      <c r="Z501" s="8">
        <v>-3490.54</v>
      </c>
      <c r="AB501" s="7" t="s">
        <v>47</v>
      </c>
      <c r="AC501" t="s">
        <v>47</v>
      </c>
      <c r="AD501" t="s">
        <v>47</v>
      </c>
      <c r="AE501" s="9" t="s">
        <v>47</v>
      </c>
      <c r="AG501" s="7" t="s">
        <v>47</v>
      </c>
      <c r="AH501" t="s">
        <v>47</v>
      </c>
      <c r="AI501" s="9" t="s">
        <v>47</v>
      </c>
      <c r="AK501" s="7" t="s">
        <v>47</v>
      </c>
      <c r="AL501" t="s">
        <v>47</v>
      </c>
      <c r="AM501" t="s">
        <v>47</v>
      </c>
      <c r="AN501" t="s">
        <v>47</v>
      </c>
      <c r="AO501" t="s">
        <v>47</v>
      </c>
      <c r="AP501" t="s">
        <v>47</v>
      </c>
      <c r="AQ501" t="s">
        <v>47</v>
      </c>
      <c r="AR501" s="9" t="s">
        <v>47</v>
      </c>
    </row>
    <row r="502" spans="1:44" ht="16" x14ac:dyDescent="0.2">
      <c r="A502" s="5">
        <v>45291</v>
      </c>
      <c r="B502" t="s">
        <v>48</v>
      </c>
      <c r="C502" s="6">
        <v>366.68</v>
      </c>
      <c r="D502" t="s">
        <v>40</v>
      </c>
      <c r="E502">
        <v>1730</v>
      </c>
      <c r="F502">
        <v>1700</v>
      </c>
      <c r="G502">
        <v>2996</v>
      </c>
      <c r="J502" t="s">
        <v>42</v>
      </c>
      <c r="L502" t="s">
        <v>43</v>
      </c>
      <c r="M502" t="s">
        <v>44</v>
      </c>
      <c r="O502" t="s">
        <v>43</v>
      </c>
      <c r="P502" t="s">
        <v>44</v>
      </c>
      <c r="R502" t="s">
        <v>45</v>
      </c>
      <c r="S502" t="s">
        <v>359</v>
      </c>
      <c r="U502" s="7" t="s">
        <v>47</v>
      </c>
      <c r="V502" s="8">
        <v>366.68</v>
      </c>
      <c r="X502" s="10">
        <v>-366.68</v>
      </c>
      <c r="Y502" t="s">
        <v>47</v>
      </c>
      <c r="Z502" s="9" t="s">
        <v>47</v>
      </c>
      <c r="AB502" s="7" t="s">
        <v>47</v>
      </c>
      <c r="AC502" t="s">
        <v>47</v>
      </c>
      <c r="AD502" t="s">
        <v>47</v>
      </c>
      <c r="AE502" s="9" t="s">
        <v>47</v>
      </c>
      <c r="AG502" s="7" t="s">
        <v>47</v>
      </c>
      <c r="AH502" t="s">
        <v>47</v>
      </c>
      <c r="AI502" s="9" t="s">
        <v>47</v>
      </c>
      <c r="AK502" s="7" t="s">
        <v>47</v>
      </c>
      <c r="AL502" t="s">
        <v>47</v>
      </c>
      <c r="AM502" t="s">
        <v>47</v>
      </c>
      <c r="AN502" t="s">
        <v>47</v>
      </c>
      <c r="AO502" t="s">
        <v>47</v>
      </c>
      <c r="AP502" t="s">
        <v>47</v>
      </c>
      <c r="AQ502" t="s">
        <v>47</v>
      </c>
      <c r="AR502" s="9" t="s">
        <v>47</v>
      </c>
    </row>
    <row r="503" spans="1:44" ht="16" x14ac:dyDescent="0.2">
      <c r="A503" s="5">
        <v>45291</v>
      </c>
      <c r="B503" t="s">
        <v>89</v>
      </c>
      <c r="C503" s="6">
        <v>1322.13</v>
      </c>
      <c r="D503" t="s">
        <v>40</v>
      </c>
      <c r="E503">
        <v>1730</v>
      </c>
      <c r="F503">
        <v>1705</v>
      </c>
      <c r="G503">
        <v>2997</v>
      </c>
      <c r="J503" t="s">
        <v>42</v>
      </c>
      <c r="L503" t="s">
        <v>43</v>
      </c>
      <c r="M503" t="s">
        <v>44</v>
      </c>
      <c r="O503" t="s">
        <v>43</v>
      </c>
      <c r="P503" t="s">
        <v>44</v>
      </c>
      <c r="R503" t="s">
        <v>45</v>
      </c>
      <c r="S503" t="s">
        <v>359</v>
      </c>
      <c r="U503" s="7" t="s">
        <v>47</v>
      </c>
      <c r="V503" s="8">
        <v>1322.13</v>
      </c>
      <c r="X503" s="7" t="s">
        <v>47</v>
      </c>
      <c r="Y503" s="6">
        <v>-1322.13</v>
      </c>
      <c r="Z503" s="9" t="s">
        <v>47</v>
      </c>
      <c r="AB503" s="7" t="s">
        <v>47</v>
      </c>
      <c r="AC503" t="s">
        <v>47</v>
      </c>
      <c r="AD503" t="s">
        <v>47</v>
      </c>
      <c r="AE503" s="9" t="s">
        <v>47</v>
      </c>
      <c r="AG503" s="7" t="s">
        <v>47</v>
      </c>
      <c r="AH503" t="s">
        <v>47</v>
      </c>
      <c r="AI503" s="9" t="s">
        <v>47</v>
      </c>
      <c r="AK503" s="7" t="s">
        <v>47</v>
      </c>
      <c r="AL503" t="s">
        <v>47</v>
      </c>
      <c r="AM503" t="s">
        <v>47</v>
      </c>
      <c r="AN503" t="s">
        <v>47</v>
      </c>
      <c r="AO503" t="s">
        <v>47</v>
      </c>
      <c r="AP503" t="s">
        <v>47</v>
      </c>
      <c r="AQ503" t="s">
        <v>47</v>
      </c>
      <c r="AR503" s="9" t="s">
        <v>47</v>
      </c>
    </row>
    <row r="504" spans="1:44" ht="16" x14ac:dyDescent="0.2">
      <c r="A504" s="5">
        <v>45291</v>
      </c>
      <c r="B504" t="s">
        <v>39</v>
      </c>
      <c r="C504" s="6">
        <v>2143.2600000000002</v>
      </c>
      <c r="D504" t="s">
        <v>40</v>
      </c>
      <c r="E504">
        <v>1730</v>
      </c>
      <c r="F504">
        <v>1712</v>
      </c>
      <c r="G504">
        <v>2998</v>
      </c>
      <c r="J504" t="s">
        <v>42</v>
      </c>
      <c r="L504" t="s">
        <v>43</v>
      </c>
      <c r="M504" t="s">
        <v>44</v>
      </c>
      <c r="O504" t="s">
        <v>43</v>
      </c>
      <c r="P504" t="s">
        <v>44</v>
      </c>
      <c r="R504" t="s">
        <v>45</v>
      </c>
      <c r="S504" t="s">
        <v>359</v>
      </c>
      <c r="U504" s="7" t="s">
        <v>47</v>
      </c>
      <c r="V504" s="8">
        <v>2143.2600000000002</v>
      </c>
      <c r="X504" s="7" t="s">
        <v>47</v>
      </c>
      <c r="Y504" t="s">
        <v>47</v>
      </c>
      <c r="Z504" s="8">
        <v>-2143.2600000000002</v>
      </c>
      <c r="AB504" s="7" t="s">
        <v>47</v>
      </c>
      <c r="AC504" t="s">
        <v>47</v>
      </c>
      <c r="AD504" t="s">
        <v>47</v>
      </c>
      <c r="AE504" s="9" t="s">
        <v>47</v>
      </c>
      <c r="AG504" s="7" t="s">
        <v>47</v>
      </c>
      <c r="AH504" t="s">
        <v>47</v>
      </c>
      <c r="AI504" s="9" t="s">
        <v>47</v>
      </c>
      <c r="AK504" s="7" t="s">
        <v>47</v>
      </c>
      <c r="AL504" t="s">
        <v>47</v>
      </c>
      <c r="AM504" t="s">
        <v>47</v>
      </c>
      <c r="AN504" t="s">
        <v>47</v>
      </c>
      <c r="AO504" t="s">
        <v>47</v>
      </c>
      <c r="AP504" t="s">
        <v>47</v>
      </c>
      <c r="AQ504" t="s">
        <v>47</v>
      </c>
      <c r="AR504" s="9" t="s">
        <v>47</v>
      </c>
    </row>
    <row r="505" spans="1:44" ht="16" x14ac:dyDescent="0.2">
      <c r="A505" s="5">
        <v>45291</v>
      </c>
      <c r="B505" t="s">
        <v>298</v>
      </c>
      <c r="C505" s="6">
        <v>143</v>
      </c>
      <c r="D505" t="s">
        <v>40</v>
      </c>
      <c r="E505">
        <v>2551</v>
      </c>
      <c r="F505">
        <v>1730</v>
      </c>
      <c r="G505">
        <v>2986</v>
      </c>
      <c r="H505" t="s">
        <v>200</v>
      </c>
      <c r="J505" t="s">
        <v>42</v>
      </c>
      <c r="L505" t="s">
        <v>50</v>
      </c>
      <c r="M505" t="s">
        <v>51</v>
      </c>
      <c r="N505" t="s">
        <v>52</v>
      </c>
      <c r="O505" t="s">
        <v>43</v>
      </c>
      <c r="P505" t="s">
        <v>44</v>
      </c>
      <c r="R505" t="s">
        <v>45</v>
      </c>
      <c r="S505" t="s">
        <v>359</v>
      </c>
      <c r="U505" s="7" t="s">
        <v>47</v>
      </c>
      <c r="V505" s="8">
        <v>-143</v>
      </c>
      <c r="X505" s="7" t="s">
        <v>47</v>
      </c>
      <c r="Y505" t="s">
        <v>47</v>
      </c>
      <c r="Z505" s="9" t="s">
        <v>47</v>
      </c>
      <c r="AB505" s="7" t="s">
        <v>47</v>
      </c>
      <c r="AC505" s="6">
        <v>143</v>
      </c>
      <c r="AD505" t="s">
        <v>47</v>
      </c>
      <c r="AE505" s="9" t="s">
        <v>47</v>
      </c>
      <c r="AG505" s="7" t="s">
        <v>47</v>
      </c>
      <c r="AH505" t="s">
        <v>47</v>
      </c>
      <c r="AI505" s="9" t="s">
        <v>47</v>
      </c>
      <c r="AK505" s="7" t="s">
        <v>47</v>
      </c>
      <c r="AL505" t="s">
        <v>47</v>
      </c>
      <c r="AM505" t="s">
        <v>47</v>
      </c>
      <c r="AN505" t="s">
        <v>47</v>
      </c>
      <c r="AO505" t="s">
        <v>47</v>
      </c>
      <c r="AP505" s="6">
        <v>143</v>
      </c>
      <c r="AQ505" t="s">
        <v>47</v>
      </c>
      <c r="AR505" s="9" t="s">
        <v>47</v>
      </c>
    </row>
    <row r="506" spans="1:44" ht="16" x14ac:dyDescent="0.2">
      <c r="A506" s="5">
        <v>45291</v>
      </c>
      <c r="B506" t="s">
        <v>49</v>
      </c>
      <c r="C506" s="6">
        <v>2988.56</v>
      </c>
      <c r="D506" t="s">
        <v>40</v>
      </c>
      <c r="E506">
        <v>2551</v>
      </c>
      <c r="F506">
        <v>1730</v>
      </c>
      <c r="G506">
        <v>2987</v>
      </c>
      <c r="H506" t="s">
        <v>200</v>
      </c>
      <c r="J506" t="s">
        <v>42</v>
      </c>
      <c r="L506" t="s">
        <v>50</v>
      </c>
      <c r="M506" t="s">
        <v>51</v>
      </c>
      <c r="N506" t="s">
        <v>52</v>
      </c>
      <c r="O506" t="s">
        <v>43</v>
      </c>
      <c r="P506" t="s">
        <v>44</v>
      </c>
      <c r="R506" t="s">
        <v>45</v>
      </c>
      <c r="S506" t="s">
        <v>359</v>
      </c>
      <c r="U506" s="7" t="s">
        <v>47</v>
      </c>
      <c r="V506" s="8">
        <v>-2988.56</v>
      </c>
      <c r="X506" s="7" t="s">
        <v>47</v>
      </c>
      <c r="Y506" t="s">
        <v>47</v>
      </c>
      <c r="Z506" s="9" t="s">
        <v>47</v>
      </c>
      <c r="AB506" s="7" t="s">
        <v>47</v>
      </c>
      <c r="AC506" s="6">
        <v>2988.56</v>
      </c>
      <c r="AD506" t="s">
        <v>47</v>
      </c>
      <c r="AE506" s="9" t="s">
        <v>47</v>
      </c>
      <c r="AG506" s="7" t="s">
        <v>47</v>
      </c>
      <c r="AH506" t="s">
        <v>47</v>
      </c>
      <c r="AI506" s="9" t="s">
        <v>47</v>
      </c>
      <c r="AK506" s="7" t="s">
        <v>47</v>
      </c>
      <c r="AL506" t="s">
        <v>47</v>
      </c>
      <c r="AM506" t="s">
        <v>47</v>
      </c>
      <c r="AN506" t="s">
        <v>47</v>
      </c>
      <c r="AO506" t="s">
        <v>47</v>
      </c>
      <c r="AP506" s="6">
        <v>2988.56</v>
      </c>
      <c r="AQ506" t="s">
        <v>47</v>
      </c>
      <c r="AR506" s="9" t="s">
        <v>47</v>
      </c>
    </row>
    <row r="507" spans="1:44" ht="16" x14ac:dyDescent="0.2">
      <c r="A507" s="5">
        <v>45291</v>
      </c>
      <c r="B507" t="s">
        <v>49</v>
      </c>
      <c r="C507" s="6">
        <v>2957.87</v>
      </c>
      <c r="D507" t="s">
        <v>40</v>
      </c>
      <c r="E507">
        <v>2551</v>
      </c>
      <c r="F507">
        <v>1730</v>
      </c>
      <c r="G507">
        <v>2989</v>
      </c>
      <c r="H507" t="s">
        <v>199</v>
      </c>
      <c r="J507" t="s">
        <v>42</v>
      </c>
      <c r="L507" t="s">
        <v>50</v>
      </c>
      <c r="M507" t="s">
        <v>51</v>
      </c>
      <c r="N507" t="s">
        <v>52</v>
      </c>
      <c r="O507" t="s">
        <v>43</v>
      </c>
      <c r="P507" t="s">
        <v>44</v>
      </c>
      <c r="R507" t="s">
        <v>45</v>
      </c>
      <c r="S507" t="s">
        <v>359</v>
      </c>
      <c r="U507" s="7" t="s">
        <v>47</v>
      </c>
      <c r="V507" s="8">
        <v>-2957.87</v>
      </c>
      <c r="X507" s="7" t="s">
        <v>47</v>
      </c>
      <c r="Y507" t="s">
        <v>47</v>
      </c>
      <c r="Z507" s="9" t="s">
        <v>47</v>
      </c>
      <c r="AB507" s="7" t="s">
        <v>47</v>
      </c>
      <c r="AC507" s="6">
        <v>2957.87</v>
      </c>
      <c r="AD507" t="s">
        <v>47</v>
      </c>
      <c r="AE507" s="9" t="s">
        <v>47</v>
      </c>
      <c r="AG507" s="7" t="s">
        <v>47</v>
      </c>
      <c r="AH507" t="s">
        <v>47</v>
      </c>
      <c r="AI507" s="9" t="s">
        <v>47</v>
      </c>
      <c r="AK507" s="7" t="s">
        <v>47</v>
      </c>
      <c r="AL507" t="s">
        <v>47</v>
      </c>
      <c r="AM507" t="s">
        <v>47</v>
      </c>
      <c r="AN507" t="s">
        <v>47</v>
      </c>
      <c r="AO507" t="s">
        <v>47</v>
      </c>
      <c r="AP507" s="6">
        <v>2957.87</v>
      </c>
      <c r="AQ507" t="s">
        <v>47</v>
      </c>
      <c r="AR507" s="9" t="s">
        <v>47</v>
      </c>
    </row>
    <row r="508" spans="1:44" ht="16" x14ac:dyDescent="0.2">
      <c r="A508" s="5">
        <v>45291</v>
      </c>
      <c r="B508" t="s">
        <v>49</v>
      </c>
      <c r="C508" s="6">
        <v>2268.59</v>
      </c>
      <c r="D508" t="s">
        <v>40</v>
      </c>
      <c r="E508">
        <v>2551</v>
      </c>
      <c r="F508">
        <v>1730</v>
      </c>
      <c r="G508">
        <v>2991</v>
      </c>
      <c r="H508" t="s">
        <v>198</v>
      </c>
      <c r="J508" t="s">
        <v>42</v>
      </c>
      <c r="L508" t="s">
        <v>50</v>
      </c>
      <c r="M508" t="s">
        <v>51</v>
      </c>
      <c r="N508" t="s">
        <v>52</v>
      </c>
      <c r="O508" t="s">
        <v>43</v>
      </c>
      <c r="P508" t="s">
        <v>44</v>
      </c>
      <c r="R508" t="s">
        <v>45</v>
      </c>
      <c r="S508" t="s">
        <v>359</v>
      </c>
      <c r="U508" s="7" t="s">
        <v>47</v>
      </c>
      <c r="V508" s="8">
        <v>-2268.59</v>
      </c>
      <c r="X508" s="7" t="s">
        <v>47</v>
      </c>
      <c r="Y508" t="s">
        <v>47</v>
      </c>
      <c r="Z508" s="9" t="s">
        <v>47</v>
      </c>
      <c r="AB508" s="7" t="s">
        <v>47</v>
      </c>
      <c r="AC508" s="6">
        <v>2268.59</v>
      </c>
      <c r="AD508" t="s">
        <v>47</v>
      </c>
      <c r="AE508" s="9" t="s">
        <v>47</v>
      </c>
      <c r="AG508" s="7" t="s">
        <v>47</v>
      </c>
      <c r="AH508" t="s">
        <v>47</v>
      </c>
      <c r="AI508" s="9" t="s">
        <v>47</v>
      </c>
      <c r="AK508" s="7" t="s">
        <v>47</v>
      </c>
      <c r="AL508" t="s">
        <v>47</v>
      </c>
      <c r="AM508" t="s">
        <v>47</v>
      </c>
      <c r="AN508" t="s">
        <v>47</v>
      </c>
      <c r="AO508" t="s">
        <v>47</v>
      </c>
      <c r="AP508" s="6">
        <v>2268.59</v>
      </c>
      <c r="AQ508" t="s">
        <v>47</v>
      </c>
      <c r="AR508" s="9" t="s">
        <v>47</v>
      </c>
    </row>
    <row r="509" spans="1:44" ht="16" x14ac:dyDescent="0.2">
      <c r="A509" s="5">
        <v>45291</v>
      </c>
      <c r="B509" t="s">
        <v>53</v>
      </c>
      <c r="C509" s="6">
        <v>700.51</v>
      </c>
      <c r="D509" t="s">
        <v>40</v>
      </c>
      <c r="E509">
        <v>2555</v>
      </c>
      <c r="F509">
        <v>1730</v>
      </c>
      <c r="G509">
        <v>2988</v>
      </c>
      <c r="H509" t="s">
        <v>200</v>
      </c>
      <c r="J509" t="s">
        <v>42</v>
      </c>
      <c r="L509" t="s">
        <v>50</v>
      </c>
      <c r="M509" t="s">
        <v>51</v>
      </c>
      <c r="N509" t="s">
        <v>52</v>
      </c>
      <c r="O509" t="s">
        <v>43</v>
      </c>
      <c r="P509" t="s">
        <v>44</v>
      </c>
      <c r="R509" t="s">
        <v>45</v>
      </c>
      <c r="S509" t="s">
        <v>359</v>
      </c>
      <c r="U509" s="7" t="s">
        <v>47</v>
      </c>
      <c r="V509" s="8">
        <v>-700.51</v>
      </c>
      <c r="X509" s="7" t="s">
        <v>47</v>
      </c>
      <c r="Y509" t="s">
        <v>47</v>
      </c>
      <c r="Z509" s="9" t="s">
        <v>47</v>
      </c>
      <c r="AB509" s="7" t="s">
        <v>47</v>
      </c>
      <c r="AC509" t="s">
        <v>47</v>
      </c>
      <c r="AD509" s="6">
        <v>700.51</v>
      </c>
      <c r="AE509" s="9" t="s">
        <v>47</v>
      </c>
      <c r="AG509" s="7" t="s">
        <v>47</v>
      </c>
      <c r="AH509" t="s">
        <v>47</v>
      </c>
      <c r="AI509" s="9" t="s">
        <v>47</v>
      </c>
      <c r="AK509" s="7" t="s">
        <v>47</v>
      </c>
      <c r="AL509" t="s">
        <v>47</v>
      </c>
      <c r="AM509" t="s">
        <v>47</v>
      </c>
      <c r="AN509" t="s">
        <v>47</v>
      </c>
      <c r="AO509" t="s">
        <v>47</v>
      </c>
      <c r="AP509" s="6">
        <v>700.51</v>
      </c>
      <c r="AQ509" t="s">
        <v>47</v>
      </c>
      <c r="AR509" s="9" t="s">
        <v>47</v>
      </c>
    </row>
    <row r="510" spans="1:44" ht="16" x14ac:dyDescent="0.2">
      <c r="A510" s="5">
        <v>45291</v>
      </c>
      <c r="B510" t="s">
        <v>53</v>
      </c>
      <c r="C510" s="6">
        <v>667.53</v>
      </c>
      <c r="D510" t="s">
        <v>40</v>
      </c>
      <c r="E510">
        <v>2555</v>
      </c>
      <c r="F510">
        <v>1730</v>
      </c>
      <c r="G510">
        <v>2990</v>
      </c>
      <c r="H510" t="s">
        <v>199</v>
      </c>
      <c r="J510" t="s">
        <v>42</v>
      </c>
      <c r="L510" t="s">
        <v>50</v>
      </c>
      <c r="M510" t="s">
        <v>51</v>
      </c>
      <c r="N510" t="s">
        <v>52</v>
      </c>
      <c r="O510" t="s">
        <v>43</v>
      </c>
      <c r="P510" t="s">
        <v>44</v>
      </c>
      <c r="R510" t="s">
        <v>45</v>
      </c>
      <c r="S510" t="s">
        <v>359</v>
      </c>
      <c r="U510" s="7" t="s">
        <v>47</v>
      </c>
      <c r="V510" s="8">
        <v>-667.53</v>
      </c>
      <c r="X510" s="7" t="s">
        <v>47</v>
      </c>
      <c r="Y510" t="s">
        <v>47</v>
      </c>
      <c r="Z510" s="9" t="s">
        <v>47</v>
      </c>
      <c r="AB510" s="7" t="s">
        <v>47</v>
      </c>
      <c r="AC510" t="s">
        <v>47</v>
      </c>
      <c r="AD510" s="6">
        <v>667.53</v>
      </c>
      <c r="AE510" s="9" t="s">
        <v>47</v>
      </c>
      <c r="AG510" s="7" t="s">
        <v>47</v>
      </c>
      <c r="AH510" t="s">
        <v>47</v>
      </c>
      <c r="AI510" s="9" t="s">
        <v>47</v>
      </c>
      <c r="AK510" s="7" t="s">
        <v>47</v>
      </c>
      <c r="AL510" t="s">
        <v>47</v>
      </c>
      <c r="AM510" t="s">
        <v>47</v>
      </c>
      <c r="AN510" t="s">
        <v>47</v>
      </c>
      <c r="AO510" t="s">
        <v>47</v>
      </c>
      <c r="AP510" s="6">
        <v>667.53</v>
      </c>
      <c r="AQ510" t="s">
        <v>47</v>
      </c>
      <c r="AR510" s="9" t="s">
        <v>47</v>
      </c>
    </row>
    <row r="511" spans="1:44" ht="16" x14ac:dyDescent="0.2">
      <c r="A511" s="5">
        <v>45291</v>
      </c>
      <c r="B511" t="s">
        <v>53</v>
      </c>
      <c r="C511" s="6">
        <v>515.27</v>
      </c>
      <c r="D511" t="s">
        <v>40</v>
      </c>
      <c r="E511">
        <v>2555</v>
      </c>
      <c r="F511">
        <v>1730</v>
      </c>
      <c r="G511">
        <v>2992</v>
      </c>
      <c r="H511" t="s">
        <v>198</v>
      </c>
      <c r="J511" t="s">
        <v>42</v>
      </c>
      <c r="L511" t="s">
        <v>50</v>
      </c>
      <c r="M511" t="s">
        <v>51</v>
      </c>
      <c r="N511" t="s">
        <v>52</v>
      </c>
      <c r="O511" t="s">
        <v>43</v>
      </c>
      <c r="P511" t="s">
        <v>44</v>
      </c>
      <c r="R511" t="s">
        <v>45</v>
      </c>
      <c r="S511" t="s">
        <v>359</v>
      </c>
      <c r="U511" s="7" t="s">
        <v>47</v>
      </c>
      <c r="V511" s="8">
        <v>-515.27</v>
      </c>
      <c r="X511" s="7" t="s">
        <v>47</v>
      </c>
      <c r="Y511" t="s">
        <v>47</v>
      </c>
      <c r="Z511" s="9" t="s">
        <v>47</v>
      </c>
      <c r="AB511" s="7" t="s">
        <v>47</v>
      </c>
      <c r="AC511" t="s">
        <v>47</v>
      </c>
      <c r="AD511" s="6">
        <v>515.27</v>
      </c>
      <c r="AE511" s="9" t="s">
        <v>47</v>
      </c>
      <c r="AG511" s="7" t="s">
        <v>47</v>
      </c>
      <c r="AH511" t="s">
        <v>47</v>
      </c>
      <c r="AI511" s="9" t="s">
        <v>47</v>
      </c>
      <c r="AK511" s="7" t="s">
        <v>47</v>
      </c>
      <c r="AL511" t="s">
        <v>47</v>
      </c>
      <c r="AM511" t="s">
        <v>47</v>
      </c>
      <c r="AN511" t="s">
        <v>47</v>
      </c>
      <c r="AO511" t="s">
        <v>47</v>
      </c>
      <c r="AP511" s="6">
        <v>515.27</v>
      </c>
      <c r="AQ511" t="s">
        <v>47</v>
      </c>
      <c r="AR511" s="9" t="s">
        <v>47</v>
      </c>
    </row>
    <row r="512" spans="1:44" ht="16" x14ac:dyDescent="0.2">
      <c r="A512" s="5">
        <v>45307.041666666657</v>
      </c>
      <c r="B512" t="s">
        <v>54</v>
      </c>
      <c r="C512" s="6">
        <v>1085.9000000000001</v>
      </c>
      <c r="D512" t="s">
        <v>55</v>
      </c>
      <c r="E512">
        <v>1700</v>
      </c>
      <c r="F512">
        <v>940</v>
      </c>
      <c r="G512">
        <v>2835</v>
      </c>
      <c r="I512" t="s">
        <v>365</v>
      </c>
      <c r="J512" t="s">
        <v>366</v>
      </c>
      <c r="K512" t="s">
        <v>365</v>
      </c>
      <c r="L512" t="s">
        <v>43</v>
      </c>
      <c r="M512" t="s">
        <v>44</v>
      </c>
      <c r="O512" t="s">
        <v>43</v>
      </c>
      <c r="P512" t="s">
        <v>58</v>
      </c>
      <c r="R512" t="s">
        <v>45</v>
      </c>
      <c r="S512" t="s">
        <v>359</v>
      </c>
      <c r="U512" s="7" t="s">
        <v>47</v>
      </c>
      <c r="V512" s="9" t="s">
        <v>47</v>
      </c>
      <c r="X512" s="10">
        <v>1085.9000000000001</v>
      </c>
      <c r="Y512" t="s">
        <v>47</v>
      </c>
      <c r="Z512" s="9" t="s">
        <v>47</v>
      </c>
      <c r="AB512" s="7" t="s">
        <v>47</v>
      </c>
      <c r="AC512" t="s">
        <v>47</v>
      </c>
      <c r="AD512" t="s">
        <v>47</v>
      </c>
      <c r="AE512" s="9" t="s">
        <v>47</v>
      </c>
      <c r="AG512" s="7" t="s">
        <v>47</v>
      </c>
      <c r="AH512" t="s">
        <v>47</v>
      </c>
      <c r="AI512" s="9" t="s">
        <v>47</v>
      </c>
      <c r="AK512" s="7" t="s">
        <v>47</v>
      </c>
      <c r="AL512" t="s">
        <v>47</v>
      </c>
      <c r="AM512" t="s">
        <v>47</v>
      </c>
      <c r="AN512" t="s">
        <v>47</v>
      </c>
      <c r="AO512" t="s">
        <v>47</v>
      </c>
      <c r="AP512" t="s">
        <v>47</v>
      </c>
      <c r="AQ512" t="s">
        <v>47</v>
      </c>
      <c r="AR512" s="9" t="s">
        <v>47</v>
      </c>
    </row>
    <row r="513" spans="1:44" ht="16" x14ac:dyDescent="0.2">
      <c r="B513" t="s">
        <v>59</v>
      </c>
      <c r="U513" s="10">
        <f>SUM(U496:U512)</f>
        <v>0</v>
      </c>
      <c r="V513" s="8">
        <f>SUM(V496:V512)</f>
        <v>2.2737367544323206E-12</v>
      </c>
      <c r="X513" s="10">
        <f>SUM(X496:X512)</f>
        <v>0</v>
      </c>
      <c r="Y513" s="11">
        <f>SUM(Y496:Y512)</f>
        <v>1148.8900000000003</v>
      </c>
      <c r="Z513" s="8">
        <f>SUM(Z496:Z512)</f>
        <v>0</v>
      </c>
      <c r="AB513" s="10">
        <f>SUM(AB496:AB512)</f>
        <v>0</v>
      </c>
      <c r="AC513" s="11">
        <f>SUM(AC496:AC512)</f>
        <v>8358.02</v>
      </c>
      <c r="AD513" s="11">
        <f>SUM(AD496:AD512)</f>
        <v>1883.31</v>
      </c>
      <c r="AE513" s="8">
        <f>SUM(AE496:AE512)</f>
        <v>0</v>
      </c>
      <c r="AG513" s="10">
        <f>SUM(AG496:AG512)</f>
        <v>0</v>
      </c>
      <c r="AH513" s="11">
        <f>SUM(AH496:AH512)</f>
        <v>0</v>
      </c>
      <c r="AI513" s="8">
        <f>SUM(AI496:AI512)</f>
        <v>0</v>
      </c>
      <c r="AK513" s="10">
        <f t="shared" ref="AK513:AR513" si="22">SUM(AK496:AK512)</f>
        <v>0</v>
      </c>
      <c r="AL513" s="11">
        <f t="shared" si="22"/>
        <v>0</v>
      </c>
      <c r="AM513" s="11">
        <f t="shared" si="22"/>
        <v>0</v>
      </c>
      <c r="AN513" s="11">
        <f t="shared" si="22"/>
        <v>0</v>
      </c>
      <c r="AO513" s="11">
        <f t="shared" si="22"/>
        <v>0</v>
      </c>
      <c r="AP513" s="11">
        <f t="shared" si="22"/>
        <v>10241.330000000002</v>
      </c>
      <c r="AQ513" s="11">
        <f t="shared" si="22"/>
        <v>0</v>
      </c>
      <c r="AR513" s="8">
        <f t="shared" si="22"/>
        <v>0</v>
      </c>
    </row>
    <row r="514" spans="1:44" ht="16" x14ac:dyDescent="0.2">
      <c r="B514" s="12" t="s">
        <v>60</v>
      </c>
      <c r="U514" s="13">
        <f>U513+U494</f>
        <v>0</v>
      </c>
      <c r="V514" s="14">
        <f>V513+V494</f>
        <v>-3.2542857297812589E-12</v>
      </c>
      <c r="X514" s="13">
        <f>X513+X494</f>
        <v>0</v>
      </c>
      <c r="Y514" s="15">
        <f>Y513+Y494</f>
        <v>-2564.9199999999973</v>
      </c>
      <c r="Z514" s="14">
        <f>Z513+Z494</f>
        <v>0</v>
      </c>
      <c r="AB514" s="7"/>
      <c r="AE514" s="9"/>
      <c r="AG514" s="7"/>
      <c r="AI514" s="9"/>
      <c r="AK514" s="7"/>
      <c r="AR514" s="9"/>
    </row>
    <row r="515" spans="1:44" x14ac:dyDescent="0.2">
      <c r="U515" s="7"/>
      <c r="V515" s="9"/>
      <c r="X515" s="7"/>
      <c r="Z515" s="9"/>
      <c r="AB515" s="7"/>
      <c r="AE515" s="9"/>
      <c r="AG515" s="7"/>
      <c r="AI515" s="9"/>
      <c r="AK515" s="7"/>
      <c r="AR515" s="9"/>
    </row>
    <row r="516" spans="1:44" ht="16" x14ac:dyDescent="0.2">
      <c r="A516" s="5">
        <v>45317.041666666657</v>
      </c>
      <c r="B516" t="s">
        <v>367</v>
      </c>
      <c r="C516" s="6">
        <v>5694.54</v>
      </c>
      <c r="D516" t="s">
        <v>55</v>
      </c>
      <c r="E516">
        <v>1712</v>
      </c>
      <c r="F516">
        <v>940</v>
      </c>
      <c r="G516">
        <v>2884</v>
      </c>
      <c r="I516" t="s">
        <v>368</v>
      </c>
      <c r="J516" t="s">
        <v>369</v>
      </c>
      <c r="K516" t="s">
        <v>368</v>
      </c>
      <c r="L516" t="s">
        <v>43</v>
      </c>
      <c r="M516" t="s">
        <v>44</v>
      </c>
      <c r="O516" t="s">
        <v>43</v>
      </c>
      <c r="P516" t="s">
        <v>58</v>
      </c>
      <c r="R516" t="s">
        <v>45</v>
      </c>
      <c r="S516" t="s">
        <v>370</v>
      </c>
      <c r="U516" s="7" t="s">
        <v>47</v>
      </c>
      <c r="V516" s="9" t="s">
        <v>47</v>
      </c>
      <c r="X516" s="7" t="s">
        <v>47</v>
      </c>
      <c r="Y516" t="s">
        <v>47</v>
      </c>
      <c r="Z516" s="8">
        <v>5694.54</v>
      </c>
      <c r="AB516" s="7" t="s">
        <v>47</v>
      </c>
      <c r="AC516" t="s">
        <v>47</v>
      </c>
      <c r="AD516" t="s">
        <v>47</v>
      </c>
      <c r="AE516" s="9" t="s">
        <v>47</v>
      </c>
      <c r="AG516" s="7" t="s">
        <v>47</v>
      </c>
      <c r="AH516" t="s">
        <v>47</v>
      </c>
      <c r="AI516" s="9" t="s">
        <v>47</v>
      </c>
      <c r="AK516" s="7" t="s">
        <v>47</v>
      </c>
      <c r="AL516" t="s">
        <v>47</v>
      </c>
      <c r="AM516" t="s">
        <v>47</v>
      </c>
      <c r="AN516" t="s">
        <v>47</v>
      </c>
      <c r="AO516" t="s">
        <v>47</v>
      </c>
      <c r="AP516" t="s">
        <v>47</v>
      </c>
      <c r="AQ516" t="s">
        <v>47</v>
      </c>
      <c r="AR516" s="9" t="s">
        <v>47</v>
      </c>
    </row>
    <row r="517" spans="1:44" ht="16" x14ac:dyDescent="0.2">
      <c r="A517" s="5">
        <v>45320.041666666657</v>
      </c>
      <c r="B517" t="s">
        <v>104</v>
      </c>
      <c r="C517" s="6">
        <v>1722.04</v>
      </c>
      <c r="D517" t="s">
        <v>55</v>
      </c>
      <c r="E517">
        <v>1705</v>
      </c>
      <c r="F517">
        <v>940</v>
      </c>
      <c r="G517">
        <v>2888</v>
      </c>
      <c r="I517" t="s">
        <v>371</v>
      </c>
      <c r="J517" t="s">
        <v>372</v>
      </c>
      <c r="K517" t="s">
        <v>371</v>
      </c>
      <c r="L517" t="s">
        <v>43</v>
      </c>
      <c r="M517" t="s">
        <v>44</v>
      </c>
      <c r="O517" t="s">
        <v>43</v>
      </c>
      <c r="P517" t="s">
        <v>58</v>
      </c>
      <c r="R517" t="s">
        <v>45</v>
      </c>
      <c r="S517" t="s">
        <v>370</v>
      </c>
      <c r="U517" s="7" t="s">
        <v>47</v>
      </c>
      <c r="V517" s="9" t="s">
        <v>47</v>
      </c>
      <c r="X517" s="7" t="s">
        <v>47</v>
      </c>
      <c r="Y517" s="6">
        <v>1722.04</v>
      </c>
      <c r="Z517" s="9" t="s">
        <v>47</v>
      </c>
      <c r="AB517" s="7" t="s">
        <v>47</v>
      </c>
      <c r="AC517" t="s">
        <v>47</v>
      </c>
      <c r="AD517" t="s">
        <v>47</v>
      </c>
      <c r="AE517" s="9" t="s">
        <v>47</v>
      </c>
      <c r="AG517" s="7" t="s">
        <v>47</v>
      </c>
      <c r="AH517" t="s">
        <v>47</v>
      </c>
      <c r="AI517" s="9" t="s">
        <v>47</v>
      </c>
      <c r="AK517" s="7" t="s">
        <v>47</v>
      </c>
      <c r="AL517" t="s">
        <v>47</v>
      </c>
      <c r="AM517" t="s">
        <v>47</v>
      </c>
      <c r="AN517" t="s">
        <v>47</v>
      </c>
      <c r="AO517" t="s">
        <v>47</v>
      </c>
      <c r="AP517" t="s">
        <v>47</v>
      </c>
      <c r="AQ517" t="s">
        <v>47</v>
      </c>
      <c r="AR517" s="9" t="s">
        <v>47</v>
      </c>
    </row>
    <row r="518" spans="1:44" ht="16" x14ac:dyDescent="0.2">
      <c r="A518" s="5">
        <v>45320.041666666657</v>
      </c>
      <c r="B518" t="s">
        <v>78</v>
      </c>
      <c r="C518" s="6">
        <v>5578.4</v>
      </c>
      <c r="D518" t="s">
        <v>55</v>
      </c>
      <c r="E518">
        <v>1705</v>
      </c>
      <c r="F518">
        <v>940</v>
      </c>
      <c r="G518">
        <v>2864</v>
      </c>
      <c r="I518" t="s">
        <v>373</v>
      </c>
      <c r="J518" t="s">
        <v>374</v>
      </c>
      <c r="K518" t="s">
        <v>373</v>
      </c>
      <c r="L518" t="s">
        <v>43</v>
      </c>
      <c r="M518" t="s">
        <v>44</v>
      </c>
      <c r="O518" t="s">
        <v>43</v>
      </c>
      <c r="P518" t="s">
        <v>58</v>
      </c>
      <c r="R518" t="s">
        <v>45</v>
      </c>
      <c r="S518" t="s">
        <v>370</v>
      </c>
      <c r="U518" s="7" t="s">
        <v>47</v>
      </c>
      <c r="V518" s="9" t="s">
        <v>47</v>
      </c>
      <c r="X518" s="7" t="s">
        <v>47</v>
      </c>
      <c r="Y518" s="6">
        <v>5578.4</v>
      </c>
      <c r="Z518" s="9" t="s">
        <v>47</v>
      </c>
      <c r="AB518" s="7" t="s">
        <v>47</v>
      </c>
      <c r="AC518" t="s">
        <v>47</v>
      </c>
      <c r="AD518" t="s">
        <v>47</v>
      </c>
      <c r="AE518" s="9" t="s">
        <v>47</v>
      </c>
      <c r="AG518" s="7" t="s">
        <v>47</v>
      </c>
      <c r="AH518" t="s">
        <v>47</v>
      </c>
      <c r="AI518" s="9" t="s">
        <v>47</v>
      </c>
      <c r="AK518" s="7" t="s">
        <v>47</v>
      </c>
      <c r="AL518" t="s">
        <v>47</v>
      </c>
      <c r="AM518" t="s">
        <v>47</v>
      </c>
      <c r="AN518" t="s">
        <v>47</v>
      </c>
      <c r="AO518" t="s">
        <v>47</v>
      </c>
      <c r="AP518" t="s">
        <v>47</v>
      </c>
      <c r="AQ518" t="s">
        <v>47</v>
      </c>
      <c r="AR518" s="9" t="s">
        <v>47</v>
      </c>
    </row>
    <row r="519" spans="1:44" ht="16" x14ac:dyDescent="0.2">
      <c r="A519" s="5">
        <v>45322</v>
      </c>
      <c r="B519" t="s">
        <v>48</v>
      </c>
      <c r="C519" s="6">
        <v>679.01</v>
      </c>
      <c r="D519" t="s">
        <v>40</v>
      </c>
      <c r="E519">
        <v>1730</v>
      </c>
      <c r="F519">
        <v>1700</v>
      </c>
      <c r="G519">
        <v>3311</v>
      </c>
      <c r="J519" t="s">
        <v>42</v>
      </c>
      <c r="L519" t="s">
        <v>43</v>
      </c>
      <c r="M519" t="s">
        <v>44</v>
      </c>
      <c r="O519" t="s">
        <v>43</v>
      </c>
      <c r="P519" t="s">
        <v>44</v>
      </c>
      <c r="R519" t="s">
        <v>45</v>
      </c>
      <c r="S519" t="s">
        <v>370</v>
      </c>
      <c r="U519" s="7" t="s">
        <v>47</v>
      </c>
      <c r="V519" s="8">
        <v>679.01</v>
      </c>
      <c r="X519" s="10">
        <v>-679.01</v>
      </c>
      <c r="Y519" t="s">
        <v>47</v>
      </c>
      <c r="Z519" s="9" t="s">
        <v>47</v>
      </c>
      <c r="AB519" s="7" t="s">
        <v>47</v>
      </c>
      <c r="AC519" t="s">
        <v>47</v>
      </c>
      <c r="AD519" t="s">
        <v>47</v>
      </c>
      <c r="AE519" s="9" t="s">
        <v>47</v>
      </c>
      <c r="AG519" s="7" t="s">
        <v>47</v>
      </c>
      <c r="AH519" t="s">
        <v>47</v>
      </c>
      <c r="AI519" s="9" t="s">
        <v>47</v>
      </c>
      <c r="AK519" s="7" t="s">
        <v>47</v>
      </c>
      <c r="AL519" t="s">
        <v>47</v>
      </c>
      <c r="AM519" t="s">
        <v>47</v>
      </c>
      <c r="AN519" t="s">
        <v>47</v>
      </c>
      <c r="AO519" t="s">
        <v>47</v>
      </c>
      <c r="AP519" t="s">
        <v>47</v>
      </c>
      <c r="AQ519" t="s">
        <v>47</v>
      </c>
      <c r="AR519" s="9" t="s">
        <v>47</v>
      </c>
    </row>
    <row r="520" spans="1:44" ht="16" x14ac:dyDescent="0.2">
      <c r="A520" s="5">
        <v>45322</v>
      </c>
      <c r="B520" t="s">
        <v>89</v>
      </c>
      <c r="C520" s="6">
        <v>2172.04</v>
      </c>
      <c r="D520" t="s">
        <v>40</v>
      </c>
      <c r="E520">
        <v>1730</v>
      </c>
      <c r="F520">
        <v>1705</v>
      </c>
      <c r="G520">
        <v>3312</v>
      </c>
      <c r="J520" t="s">
        <v>42</v>
      </c>
      <c r="L520" t="s">
        <v>43</v>
      </c>
      <c r="M520" t="s">
        <v>44</v>
      </c>
      <c r="O520" t="s">
        <v>43</v>
      </c>
      <c r="P520" t="s">
        <v>44</v>
      </c>
      <c r="R520" t="s">
        <v>45</v>
      </c>
      <c r="S520" t="s">
        <v>370</v>
      </c>
      <c r="U520" s="7" t="s">
        <v>47</v>
      </c>
      <c r="V520" s="8">
        <v>2172.04</v>
      </c>
      <c r="X520" s="7" t="s">
        <v>47</v>
      </c>
      <c r="Y520" s="6">
        <v>-2172.04</v>
      </c>
      <c r="Z520" s="9" t="s">
        <v>47</v>
      </c>
      <c r="AB520" s="7" t="s">
        <v>47</v>
      </c>
      <c r="AC520" t="s">
        <v>47</v>
      </c>
      <c r="AD520" t="s">
        <v>47</v>
      </c>
      <c r="AE520" s="9" t="s">
        <v>47</v>
      </c>
      <c r="AG520" s="7" t="s">
        <v>47</v>
      </c>
      <c r="AH520" t="s">
        <v>47</v>
      </c>
      <c r="AI520" s="9" t="s">
        <v>47</v>
      </c>
      <c r="AK520" s="7" t="s">
        <v>47</v>
      </c>
      <c r="AL520" t="s">
        <v>47</v>
      </c>
      <c r="AM520" t="s">
        <v>47</v>
      </c>
      <c r="AN520" t="s">
        <v>47</v>
      </c>
      <c r="AO520" t="s">
        <v>47</v>
      </c>
      <c r="AP520" t="s">
        <v>47</v>
      </c>
      <c r="AQ520" t="s">
        <v>47</v>
      </c>
      <c r="AR520" s="9" t="s">
        <v>47</v>
      </c>
    </row>
    <row r="521" spans="1:44" ht="16" x14ac:dyDescent="0.2">
      <c r="A521" s="5">
        <v>45322</v>
      </c>
      <c r="B521" t="s">
        <v>39</v>
      </c>
      <c r="C521" s="6">
        <v>3529.67</v>
      </c>
      <c r="D521" t="s">
        <v>40</v>
      </c>
      <c r="E521">
        <v>1730</v>
      </c>
      <c r="F521">
        <v>1712</v>
      </c>
      <c r="G521">
        <v>3313</v>
      </c>
      <c r="J521" t="s">
        <v>42</v>
      </c>
      <c r="L521" t="s">
        <v>43</v>
      </c>
      <c r="M521" t="s">
        <v>44</v>
      </c>
      <c r="O521" t="s">
        <v>43</v>
      </c>
      <c r="P521" t="s">
        <v>44</v>
      </c>
      <c r="R521" t="s">
        <v>45</v>
      </c>
      <c r="S521" t="s">
        <v>370</v>
      </c>
      <c r="U521" s="7" t="s">
        <v>47</v>
      </c>
      <c r="V521" s="8">
        <v>3529.67</v>
      </c>
      <c r="X521" s="7" t="s">
        <v>47</v>
      </c>
      <c r="Y521" t="s">
        <v>47</v>
      </c>
      <c r="Z521" s="8">
        <v>-3529.67</v>
      </c>
      <c r="AB521" s="7" t="s">
        <v>47</v>
      </c>
      <c r="AC521" t="s">
        <v>47</v>
      </c>
      <c r="AD521" t="s">
        <v>47</v>
      </c>
      <c r="AE521" s="9" t="s">
        <v>47</v>
      </c>
      <c r="AG521" s="7" t="s">
        <v>47</v>
      </c>
      <c r="AH521" t="s">
        <v>47</v>
      </c>
      <c r="AI521" s="9" t="s">
        <v>47</v>
      </c>
      <c r="AK521" s="7" t="s">
        <v>47</v>
      </c>
      <c r="AL521" t="s">
        <v>47</v>
      </c>
      <c r="AM521" t="s">
        <v>47</v>
      </c>
      <c r="AN521" t="s">
        <v>47</v>
      </c>
      <c r="AO521" t="s">
        <v>47</v>
      </c>
      <c r="AP521" t="s">
        <v>47</v>
      </c>
      <c r="AQ521" t="s">
        <v>47</v>
      </c>
      <c r="AR521" s="9" t="s">
        <v>47</v>
      </c>
    </row>
    <row r="522" spans="1:44" ht="16" x14ac:dyDescent="0.2">
      <c r="A522" s="5">
        <v>45322</v>
      </c>
      <c r="B522" t="s">
        <v>39</v>
      </c>
      <c r="C522" s="6">
        <v>2164.87</v>
      </c>
      <c r="D522" t="s">
        <v>40</v>
      </c>
      <c r="E522">
        <v>1730</v>
      </c>
      <c r="F522">
        <v>1712</v>
      </c>
      <c r="G522">
        <v>3541</v>
      </c>
      <c r="J522" t="s">
        <v>42</v>
      </c>
      <c r="L522" t="s">
        <v>43</v>
      </c>
      <c r="M522" t="s">
        <v>44</v>
      </c>
      <c r="O522" t="s">
        <v>43</v>
      </c>
      <c r="P522" t="s">
        <v>44</v>
      </c>
      <c r="R522" t="s">
        <v>45</v>
      </c>
      <c r="S522" t="s">
        <v>370</v>
      </c>
      <c r="U522" s="7" t="s">
        <v>47</v>
      </c>
      <c r="V522" s="8">
        <v>2164.87</v>
      </c>
      <c r="X522" s="7" t="s">
        <v>47</v>
      </c>
      <c r="Y522" t="s">
        <v>47</v>
      </c>
      <c r="Z522" s="8">
        <v>-2164.87</v>
      </c>
      <c r="AB522" s="7" t="s">
        <v>47</v>
      </c>
      <c r="AC522" t="s">
        <v>47</v>
      </c>
      <c r="AD522" t="s">
        <v>47</v>
      </c>
      <c r="AE522" s="9" t="s">
        <v>47</v>
      </c>
      <c r="AG522" s="7" t="s">
        <v>47</v>
      </c>
      <c r="AH522" t="s">
        <v>47</v>
      </c>
      <c r="AI522" s="9" t="s">
        <v>47</v>
      </c>
      <c r="AK522" s="7" t="s">
        <v>47</v>
      </c>
      <c r="AL522" t="s">
        <v>47</v>
      </c>
      <c r="AM522" t="s">
        <v>47</v>
      </c>
      <c r="AN522" t="s">
        <v>47</v>
      </c>
      <c r="AO522" t="s">
        <v>47</v>
      </c>
      <c r="AP522" t="s">
        <v>47</v>
      </c>
      <c r="AQ522" t="s">
        <v>47</v>
      </c>
      <c r="AR522" s="9" t="s">
        <v>47</v>
      </c>
    </row>
    <row r="523" spans="1:44" ht="16" x14ac:dyDescent="0.2">
      <c r="A523" s="5">
        <v>45322</v>
      </c>
      <c r="B523" t="s">
        <v>48</v>
      </c>
      <c r="C523" s="6">
        <v>345.07</v>
      </c>
      <c r="D523" t="s">
        <v>40</v>
      </c>
      <c r="E523">
        <v>1730</v>
      </c>
      <c r="F523">
        <v>1700</v>
      </c>
      <c r="G523">
        <v>3542</v>
      </c>
      <c r="J523" t="s">
        <v>42</v>
      </c>
      <c r="L523" t="s">
        <v>43</v>
      </c>
      <c r="M523" t="s">
        <v>44</v>
      </c>
      <c r="O523" t="s">
        <v>43</v>
      </c>
      <c r="P523" t="s">
        <v>44</v>
      </c>
      <c r="R523" t="s">
        <v>45</v>
      </c>
      <c r="S523" t="s">
        <v>370</v>
      </c>
      <c r="U523" s="7" t="s">
        <v>47</v>
      </c>
      <c r="V523" s="8">
        <v>345.07</v>
      </c>
      <c r="X523" s="10">
        <v>-345.07</v>
      </c>
      <c r="Y523" t="s">
        <v>47</v>
      </c>
      <c r="Z523" s="9" t="s">
        <v>47</v>
      </c>
      <c r="AB523" s="7" t="s">
        <v>47</v>
      </c>
      <c r="AC523" t="s">
        <v>47</v>
      </c>
      <c r="AD523" t="s">
        <v>47</v>
      </c>
      <c r="AE523" s="9" t="s">
        <v>47</v>
      </c>
      <c r="AG523" s="7" t="s">
        <v>47</v>
      </c>
      <c r="AH523" t="s">
        <v>47</v>
      </c>
      <c r="AI523" s="9" t="s">
        <v>47</v>
      </c>
      <c r="AK523" s="7" t="s">
        <v>47</v>
      </c>
      <c r="AL523" t="s">
        <v>47</v>
      </c>
      <c r="AM523" t="s">
        <v>47</v>
      </c>
      <c r="AN523" t="s">
        <v>47</v>
      </c>
      <c r="AO523" t="s">
        <v>47</v>
      </c>
      <c r="AP523" t="s">
        <v>47</v>
      </c>
      <c r="AQ523" t="s">
        <v>47</v>
      </c>
      <c r="AR523" s="9" t="s">
        <v>47</v>
      </c>
    </row>
    <row r="524" spans="1:44" ht="16" x14ac:dyDescent="0.2">
      <c r="A524" s="5">
        <v>45322</v>
      </c>
      <c r="B524" t="s">
        <v>89</v>
      </c>
      <c r="C524" s="6">
        <v>1306</v>
      </c>
      <c r="D524" t="s">
        <v>40</v>
      </c>
      <c r="E524">
        <v>1730</v>
      </c>
      <c r="F524">
        <v>1705</v>
      </c>
      <c r="G524">
        <v>3543</v>
      </c>
      <c r="J524" t="s">
        <v>42</v>
      </c>
      <c r="L524" t="s">
        <v>43</v>
      </c>
      <c r="M524" t="s">
        <v>44</v>
      </c>
      <c r="O524" t="s">
        <v>43</v>
      </c>
      <c r="P524" t="s">
        <v>44</v>
      </c>
      <c r="R524" t="s">
        <v>45</v>
      </c>
      <c r="S524" t="s">
        <v>370</v>
      </c>
      <c r="U524" s="7" t="s">
        <v>47</v>
      </c>
      <c r="V524" s="8">
        <v>1306</v>
      </c>
      <c r="X524" s="7" t="s">
        <v>47</v>
      </c>
      <c r="Y524" s="6">
        <v>-1306</v>
      </c>
      <c r="Z524" s="9" t="s">
        <v>47</v>
      </c>
      <c r="AB524" s="7" t="s">
        <v>47</v>
      </c>
      <c r="AC524" t="s">
        <v>47</v>
      </c>
      <c r="AD524" t="s">
        <v>47</v>
      </c>
      <c r="AE524" s="9" t="s">
        <v>47</v>
      </c>
      <c r="AG524" s="7" t="s">
        <v>47</v>
      </c>
      <c r="AH524" t="s">
        <v>47</v>
      </c>
      <c r="AI524" s="9" t="s">
        <v>47</v>
      </c>
      <c r="AK524" s="7" t="s">
        <v>47</v>
      </c>
      <c r="AL524" t="s">
        <v>47</v>
      </c>
      <c r="AM524" t="s">
        <v>47</v>
      </c>
      <c r="AN524" t="s">
        <v>47</v>
      </c>
      <c r="AO524" t="s">
        <v>47</v>
      </c>
      <c r="AP524" t="s">
        <v>47</v>
      </c>
      <c r="AQ524" t="s">
        <v>47</v>
      </c>
      <c r="AR524" s="9" t="s">
        <v>47</v>
      </c>
    </row>
    <row r="525" spans="1:44" ht="16" x14ac:dyDescent="0.2">
      <c r="A525" s="5">
        <v>45322</v>
      </c>
      <c r="B525" t="s">
        <v>49</v>
      </c>
      <c r="C525" s="6">
        <v>2957.87</v>
      </c>
      <c r="D525" t="s">
        <v>40</v>
      </c>
      <c r="E525">
        <v>2551</v>
      </c>
      <c r="F525">
        <v>1730</v>
      </c>
      <c r="G525">
        <v>3314</v>
      </c>
      <c r="H525" t="s">
        <v>199</v>
      </c>
      <c r="J525" t="s">
        <v>42</v>
      </c>
      <c r="L525" t="s">
        <v>50</v>
      </c>
      <c r="M525" t="s">
        <v>51</v>
      </c>
      <c r="N525" t="s">
        <v>52</v>
      </c>
      <c r="O525" t="s">
        <v>43</v>
      </c>
      <c r="P525" t="s">
        <v>44</v>
      </c>
      <c r="R525" t="s">
        <v>45</v>
      </c>
      <c r="S525" t="s">
        <v>370</v>
      </c>
      <c r="U525" s="7" t="s">
        <v>47</v>
      </c>
      <c r="V525" s="8">
        <v>-2957.87</v>
      </c>
      <c r="X525" s="7" t="s">
        <v>47</v>
      </c>
      <c r="Y525" t="s">
        <v>47</v>
      </c>
      <c r="Z525" s="9" t="s">
        <v>47</v>
      </c>
      <c r="AB525" s="7" t="s">
        <v>47</v>
      </c>
      <c r="AC525" s="6">
        <v>2957.87</v>
      </c>
      <c r="AD525" t="s">
        <v>47</v>
      </c>
      <c r="AE525" s="9" t="s">
        <v>47</v>
      </c>
      <c r="AG525" s="7" t="s">
        <v>47</v>
      </c>
      <c r="AH525" t="s">
        <v>47</v>
      </c>
      <c r="AI525" s="9" t="s">
        <v>47</v>
      </c>
      <c r="AK525" s="7" t="s">
        <v>47</v>
      </c>
      <c r="AL525" t="s">
        <v>47</v>
      </c>
      <c r="AM525" t="s">
        <v>47</v>
      </c>
      <c r="AN525" t="s">
        <v>47</v>
      </c>
      <c r="AO525" t="s">
        <v>47</v>
      </c>
      <c r="AP525" s="6">
        <v>2957.87</v>
      </c>
      <c r="AQ525" t="s">
        <v>47</v>
      </c>
      <c r="AR525" s="9" t="s">
        <v>47</v>
      </c>
    </row>
    <row r="526" spans="1:44" ht="16" x14ac:dyDescent="0.2">
      <c r="A526" s="5">
        <v>45322</v>
      </c>
      <c r="B526" t="s">
        <v>49</v>
      </c>
      <c r="C526" s="6">
        <v>2268.59</v>
      </c>
      <c r="D526" t="s">
        <v>40</v>
      </c>
      <c r="E526">
        <v>2551</v>
      </c>
      <c r="F526">
        <v>1730</v>
      </c>
      <c r="G526">
        <v>3315</v>
      </c>
      <c r="H526" t="s">
        <v>198</v>
      </c>
      <c r="J526" t="s">
        <v>42</v>
      </c>
      <c r="L526" t="s">
        <v>50</v>
      </c>
      <c r="M526" t="s">
        <v>51</v>
      </c>
      <c r="N526" t="s">
        <v>52</v>
      </c>
      <c r="O526" t="s">
        <v>43</v>
      </c>
      <c r="P526" t="s">
        <v>44</v>
      </c>
      <c r="R526" t="s">
        <v>45</v>
      </c>
      <c r="S526" t="s">
        <v>370</v>
      </c>
      <c r="U526" s="7" t="s">
        <v>47</v>
      </c>
      <c r="V526" s="8">
        <v>-2268.59</v>
      </c>
      <c r="X526" s="7" t="s">
        <v>47</v>
      </c>
      <c r="Y526" t="s">
        <v>47</v>
      </c>
      <c r="Z526" s="9" t="s">
        <v>47</v>
      </c>
      <c r="AB526" s="7" t="s">
        <v>47</v>
      </c>
      <c r="AC526" s="6">
        <v>2268.59</v>
      </c>
      <c r="AD526" t="s">
        <v>47</v>
      </c>
      <c r="AE526" s="9" t="s">
        <v>47</v>
      </c>
      <c r="AG526" s="7" t="s">
        <v>47</v>
      </c>
      <c r="AH526" t="s">
        <v>47</v>
      </c>
      <c r="AI526" s="9" t="s">
        <v>47</v>
      </c>
      <c r="AK526" s="7" t="s">
        <v>47</v>
      </c>
      <c r="AL526" t="s">
        <v>47</v>
      </c>
      <c r="AM526" t="s">
        <v>47</v>
      </c>
      <c r="AN526" t="s">
        <v>47</v>
      </c>
      <c r="AO526" t="s">
        <v>47</v>
      </c>
      <c r="AP526" s="6">
        <v>2268.59</v>
      </c>
      <c r="AQ526" t="s">
        <v>47</v>
      </c>
      <c r="AR526" s="9" t="s">
        <v>47</v>
      </c>
    </row>
    <row r="527" spans="1:44" ht="16" x14ac:dyDescent="0.2">
      <c r="A527" s="5">
        <v>45322</v>
      </c>
      <c r="B527" t="s">
        <v>298</v>
      </c>
      <c r="C527" s="6">
        <v>143</v>
      </c>
      <c r="D527" t="s">
        <v>40</v>
      </c>
      <c r="E527">
        <v>2551</v>
      </c>
      <c r="F527">
        <v>1730</v>
      </c>
      <c r="G527">
        <v>3612</v>
      </c>
      <c r="H527" t="s">
        <v>200</v>
      </c>
      <c r="J527" t="s">
        <v>42</v>
      </c>
      <c r="L527" t="s">
        <v>50</v>
      </c>
      <c r="M527" t="s">
        <v>51</v>
      </c>
      <c r="N527" t="s">
        <v>52</v>
      </c>
      <c r="O527" t="s">
        <v>43</v>
      </c>
      <c r="P527" t="s">
        <v>44</v>
      </c>
      <c r="R527" t="s">
        <v>45</v>
      </c>
      <c r="S527" t="s">
        <v>370</v>
      </c>
      <c r="U527" s="7" t="s">
        <v>47</v>
      </c>
      <c r="V527" s="8">
        <v>-143</v>
      </c>
      <c r="X527" s="7" t="s">
        <v>47</v>
      </c>
      <c r="Y527" t="s">
        <v>47</v>
      </c>
      <c r="Z527" s="9" t="s">
        <v>47</v>
      </c>
      <c r="AB527" s="7" t="s">
        <v>47</v>
      </c>
      <c r="AC527" s="6">
        <v>143</v>
      </c>
      <c r="AD527" t="s">
        <v>47</v>
      </c>
      <c r="AE527" s="9" t="s">
        <v>47</v>
      </c>
      <c r="AG527" s="7" t="s">
        <v>47</v>
      </c>
      <c r="AH527" t="s">
        <v>47</v>
      </c>
      <c r="AI527" s="9" t="s">
        <v>47</v>
      </c>
      <c r="AK527" s="7" t="s">
        <v>47</v>
      </c>
      <c r="AL527" t="s">
        <v>47</v>
      </c>
      <c r="AM527" t="s">
        <v>47</v>
      </c>
      <c r="AN527" t="s">
        <v>47</v>
      </c>
      <c r="AO527" t="s">
        <v>47</v>
      </c>
      <c r="AP527" s="6">
        <v>143</v>
      </c>
      <c r="AQ527" t="s">
        <v>47</v>
      </c>
      <c r="AR527" s="9" t="s">
        <v>47</v>
      </c>
    </row>
    <row r="528" spans="1:44" ht="16" x14ac:dyDescent="0.2">
      <c r="A528" s="5">
        <v>45322</v>
      </c>
      <c r="B528" t="s">
        <v>49</v>
      </c>
      <c r="C528" s="6">
        <v>2988.56</v>
      </c>
      <c r="D528" t="s">
        <v>40</v>
      </c>
      <c r="E528">
        <v>2551</v>
      </c>
      <c r="F528">
        <v>1730</v>
      </c>
      <c r="G528">
        <v>3618</v>
      </c>
      <c r="H528" t="s">
        <v>200</v>
      </c>
      <c r="J528" t="s">
        <v>42</v>
      </c>
      <c r="L528" t="s">
        <v>50</v>
      </c>
      <c r="M528" t="s">
        <v>51</v>
      </c>
      <c r="N528" t="s">
        <v>52</v>
      </c>
      <c r="O528" t="s">
        <v>43</v>
      </c>
      <c r="P528" t="s">
        <v>44</v>
      </c>
      <c r="R528" t="s">
        <v>45</v>
      </c>
      <c r="S528" t="s">
        <v>370</v>
      </c>
      <c r="U528" s="7" t="s">
        <v>47</v>
      </c>
      <c r="V528" s="8">
        <v>-2988.56</v>
      </c>
      <c r="X528" s="7" t="s">
        <v>47</v>
      </c>
      <c r="Y528" t="s">
        <v>47</v>
      </c>
      <c r="Z528" s="9" t="s">
        <v>47</v>
      </c>
      <c r="AB528" s="7" t="s">
        <v>47</v>
      </c>
      <c r="AC528" s="6">
        <v>2988.56</v>
      </c>
      <c r="AD528" t="s">
        <v>47</v>
      </c>
      <c r="AE528" s="9" t="s">
        <v>47</v>
      </c>
      <c r="AG528" s="7" t="s">
        <v>47</v>
      </c>
      <c r="AH528" t="s">
        <v>47</v>
      </c>
      <c r="AI528" s="9" t="s">
        <v>47</v>
      </c>
      <c r="AK528" s="7" t="s">
        <v>47</v>
      </c>
      <c r="AL528" t="s">
        <v>47</v>
      </c>
      <c r="AM528" t="s">
        <v>47</v>
      </c>
      <c r="AN528" t="s">
        <v>47</v>
      </c>
      <c r="AO528" t="s">
        <v>47</v>
      </c>
      <c r="AP528" s="6">
        <v>2988.56</v>
      </c>
      <c r="AQ528" t="s">
        <v>47</v>
      </c>
      <c r="AR528" s="9" t="s">
        <v>47</v>
      </c>
    </row>
    <row r="529" spans="1:44" ht="16" x14ac:dyDescent="0.2">
      <c r="A529" s="5">
        <v>45322</v>
      </c>
      <c r="B529" t="s">
        <v>53</v>
      </c>
      <c r="C529" s="6">
        <v>684.38</v>
      </c>
      <c r="D529" t="s">
        <v>40</v>
      </c>
      <c r="E529">
        <v>2555</v>
      </c>
      <c r="F529">
        <v>1730</v>
      </c>
      <c r="G529">
        <v>3619</v>
      </c>
      <c r="H529" t="s">
        <v>200</v>
      </c>
      <c r="J529" t="s">
        <v>42</v>
      </c>
      <c r="L529" t="s">
        <v>50</v>
      </c>
      <c r="M529" t="s">
        <v>51</v>
      </c>
      <c r="N529" t="s">
        <v>52</v>
      </c>
      <c r="O529" t="s">
        <v>43</v>
      </c>
      <c r="P529" t="s">
        <v>44</v>
      </c>
      <c r="R529" t="s">
        <v>45</v>
      </c>
      <c r="S529" t="s">
        <v>370</v>
      </c>
      <c r="U529" s="7" t="s">
        <v>47</v>
      </c>
      <c r="V529" s="8">
        <v>-684.38</v>
      </c>
      <c r="X529" s="7" t="s">
        <v>47</v>
      </c>
      <c r="Y529" t="s">
        <v>47</v>
      </c>
      <c r="Z529" s="9" t="s">
        <v>47</v>
      </c>
      <c r="AB529" s="7" t="s">
        <v>47</v>
      </c>
      <c r="AC529" t="s">
        <v>47</v>
      </c>
      <c r="AD529" s="6">
        <v>684.38</v>
      </c>
      <c r="AE529" s="9" t="s">
        <v>47</v>
      </c>
      <c r="AG529" s="7" t="s">
        <v>47</v>
      </c>
      <c r="AH529" t="s">
        <v>47</v>
      </c>
      <c r="AI529" s="9" t="s">
        <v>47</v>
      </c>
      <c r="AK529" s="7" t="s">
        <v>47</v>
      </c>
      <c r="AL529" t="s">
        <v>47</v>
      </c>
      <c r="AM529" t="s">
        <v>47</v>
      </c>
      <c r="AN529" t="s">
        <v>47</v>
      </c>
      <c r="AO529" t="s">
        <v>47</v>
      </c>
      <c r="AP529" s="6">
        <v>684.38</v>
      </c>
      <c r="AQ529" t="s">
        <v>47</v>
      </c>
      <c r="AR529" s="9" t="s">
        <v>47</v>
      </c>
    </row>
    <row r="530" spans="1:44" ht="16" x14ac:dyDescent="0.2">
      <c r="A530" s="5">
        <v>45322</v>
      </c>
      <c r="B530" t="s">
        <v>53</v>
      </c>
      <c r="C530" s="6">
        <v>502.11</v>
      </c>
      <c r="D530" t="s">
        <v>40</v>
      </c>
      <c r="E530">
        <v>2555</v>
      </c>
      <c r="F530">
        <v>1730</v>
      </c>
      <c r="G530">
        <v>3620</v>
      </c>
      <c r="H530" t="s">
        <v>198</v>
      </c>
      <c r="J530" t="s">
        <v>42</v>
      </c>
      <c r="L530" t="s">
        <v>50</v>
      </c>
      <c r="M530" t="s">
        <v>51</v>
      </c>
      <c r="N530" t="s">
        <v>52</v>
      </c>
      <c r="O530" t="s">
        <v>43</v>
      </c>
      <c r="P530" t="s">
        <v>44</v>
      </c>
      <c r="R530" t="s">
        <v>45</v>
      </c>
      <c r="S530" t="s">
        <v>370</v>
      </c>
      <c r="U530" s="7" t="s">
        <v>47</v>
      </c>
      <c r="V530" s="8">
        <v>-502.11</v>
      </c>
      <c r="X530" s="7" t="s">
        <v>47</v>
      </c>
      <c r="Y530" t="s">
        <v>47</v>
      </c>
      <c r="Z530" s="9" t="s">
        <v>47</v>
      </c>
      <c r="AB530" s="7" t="s">
        <v>47</v>
      </c>
      <c r="AC530" t="s">
        <v>47</v>
      </c>
      <c r="AD530" s="6">
        <v>502.11</v>
      </c>
      <c r="AE530" s="9" t="s">
        <v>47</v>
      </c>
      <c r="AG530" s="7" t="s">
        <v>47</v>
      </c>
      <c r="AH530" t="s">
        <v>47</v>
      </c>
      <c r="AI530" s="9" t="s">
        <v>47</v>
      </c>
      <c r="AK530" s="7" t="s">
        <v>47</v>
      </c>
      <c r="AL530" t="s">
        <v>47</v>
      </c>
      <c r="AM530" t="s">
        <v>47</v>
      </c>
      <c r="AN530" t="s">
        <v>47</v>
      </c>
      <c r="AO530" t="s">
        <v>47</v>
      </c>
      <c r="AP530" s="6">
        <v>502.11</v>
      </c>
      <c r="AQ530" t="s">
        <v>47</v>
      </c>
      <c r="AR530" s="9" t="s">
        <v>47</v>
      </c>
    </row>
    <row r="531" spans="1:44" ht="16" x14ac:dyDescent="0.2">
      <c r="A531" s="5">
        <v>45322</v>
      </c>
      <c r="B531" t="s">
        <v>53</v>
      </c>
      <c r="C531" s="6">
        <v>652.15</v>
      </c>
      <c r="D531" t="s">
        <v>40</v>
      </c>
      <c r="E531">
        <v>2555</v>
      </c>
      <c r="F531">
        <v>1730</v>
      </c>
      <c r="G531">
        <v>3621</v>
      </c>
      <c r="H531" t="s">
        <v>199</v>
      </c>
      <c r="J531" t="s">
        <v>42</v>
      </c>
      <c r="L531" t="s">
        <v>50</v>
      </c>
      <c r="M531" t="s">
        <v>51</v>
      </c>
      <c r="N531" t="s">
        <v>52</v>
      </c>
      <c r="O531" t="s">
        <v>43</v>
      </c>
      <c r="P531" t="s">
        <v>44</v>
      </c>
      <c r="R531" t="s">
        <v>45</v>
      </c>
      <c r="S531" t="s">
        <v>370</v>
      </c>
      <c r="U531" s="7" t="s">
        <v>47</v>
      </c>
      <c r="V531" s="8">
        <v>-652.15</v>
      </c>
      <c r="X531" s="7" t="s">
        <v>47</v>
      </c>
      <c r="Y531" t="s">
        <v>47</v>
      </c>
      <c r="Z531" s="9" t="s">
        <v>47</v>
      </c>
      <c r="AB531" s="7" t="s">
        <v>47</v>
      </c>
      <c r="AC531" t="s">
        <v>47</v>
      </c>
      <c r="AD531" s="6">
        <v>652.15</v>
      </c>
      <c r="AE531" s="9" t="s">
        <v>47</v>
      </c>
      <c r="AG531" s="7" t="s">
        <v>47</v>
      </c>
      <c r="AH531" t="s">
        <v>47</v>
      </c>
      <c r="AI531" s="9" t="s">
        <v>47</v>
      </c>
      <c r="AK531" s="7" t="s">
        <v>47</v>
      </c>
      <c r="AL531" t="s">
        <v>47</v>
      </c>
      <c r="AM531" t="s">
        <v>47</v>
      </c>
      <c r="AN531" t="s">
        <v>47</v>
      </c>
      <c r="AO531" t="s">
        <v>47</v>
      </c>
      <c r="AP531" s="6">
        <v>652.15</v>
      </c>
      <c r="AQ531" t="s">
        <v>47</v>
      </c>
      <c r="AR531" s="9" t="s">
        <v>47</v>
      </c>
    </row>
    <row r="532" spans="1:44" ht="16" x14ac:dyDescent="0.2">
      <c r="A532" s="5">
        <v>45344.041666666657</v>
      </c>
      <c r="B532" t="s">
        <v>54</v>
      </c>
      <c r="C532" s="6">
        <v>1024.08</v>
      </c>
      <c r="D532" t="s">
        <v>55</v>
      </c>
      <c r="E532">
        <v>1700</v>
      </c>
      <c r="F532">
        <v>940</v>
      </c>
      <c r="G532">
        <v>2908</v>
      </c>
      <c r="I532" t="s">
        <v>375</v>
      </c>
      <c r="J532" t="s">
        <v>376</v>
      </c>
      <c r="K532" t="s">
        <v>375</v>
      </c>
      <c r="L532" t="s">
        <v>43</v>
      </c>
      <c r="M532" t="s">
        <v>44</v>
      </c>
      <c r="O532" t="s">
        <v>43</v>
      </c>
      <c r="P532" t="s">
        <v>58</v>
      </c>
      <c r="R532" t="s">
        <v>45</v>
      </c>
      <c r="S532" t="s">
        <v>370</v>
      </c>
      <c r="U532" s="7" t="s">
        <v>47</v>
      </c>
      <c r="V532" s="9" t="s">
        <v>47</v>
      </c>
      <c r="X532" s="10">
        <v>1024.08</v>
      </c>
      <c r="Y532" t="s">
        <v>47</v>
      </c>
      <c r="Z532" s="9" t="s">
        <v>47</v>
      </c>
      <c r="AB532" s="7" t="s">
        <v>47</v>
      </c>
      <c r="AC532" t="s">
        <v>47</v>
      </c>
      <c r="AD532" t="s">
        <v>47</v>
      </c>
      <c r="AE532" s="9" t="s">
        <v>47</v>
      </c>
      <c r="AG532" s="7" t="s">
        <v>47</v>
      </c>
      <c r="AH532" t="s">
        <v>47</v>
      </c>
      <c r="AI532" s="9" t="s">
        <v>47</v>
      </c>
      <c r="AK532" s="7" t="s">
        <v>47</v>
      </c>
      <c r="AL532" t="s">
        <v>47</v>
      </c>
      <c r="AM532" t="s">
        <v>47</v>
      </c>
      <c r="AN532" t="s">
        <v>47</v>
      </c>
      <c r="AO532" t="s">
        <v>47</v>
      </c>
      <c r="AP532" t="s">
        <v>47</v>
      </c>
      <c r="AQ532" t="s">
        <v>47</v>
      </c>
      <c r="AR532" s="9" t="s">
        <v>47</v>
      </c>
    </row>
    <row r="533" spans="1:44" ht="16" x14ac:dyDescent="0.2">
      <c r="B533" t="s">
        <v>59</v>
      </c>
      <c r="U533" s="10">
        <f>SUM(U516:U532)</f>
        <v>0</v>
      </c>
      <c r="V533" s="8">
        <f>SUM(V516:V532)</f>
        <v>0</v>
      </c>
      <c r="X533" s="10">
        <f>SUM(X516:X532)</f>
        <v>0</v>
      </c>
      <c r="Y533" s="11">
        <f>SUM(Y516:Y532)</f>
        <v>3822.3999999999996</v>
      </c>
      <c r="Z533" s="8">
        <f>SUM(Z516:Z532)</f>
        <v>0</v>
      </c>
      <c r="AB533" s="10">
        <f>SUM(AB516:AB532)</f>
        <v>0</v>
      </c>
      <c r="AC533" s="11">
        <f>SUM(AC516:AC532)</f>
        <v>8358.02</v>
      </c>
      <c r="AD533" s="11">
        <f>SUM(AD516:AD532)</f>
        <v>1838.6399999999999</v>
      </c>
      <c r="AE533" s="8">
        <f>SUM(AE516:AE532)</f>
        <v>0</v>
      </c>
      <c r="AG533" s="10">
        <f>SUM(AG516:AG532)</f>
        <v>0</v>
      </c>
      <c r="AH533" s="11">
        <f>SUM(AH516:AH532)</f>
        <v>0</v>
      </c>
      <c r="AI533" s="8">
        <f>SUM(AI516:AI532)</f>
        <v>0</v>
      </c>
      <c r="AK533" s="10">
        <f t="shared" ref="AK533:AR533" si="23">SUM(AK516:AK532)</f>
        <v>0</v>
      </c>
      <c r="AL533" s="11">
        <f t="shared" si="23"/>
        <v>0</v>
      </c>
      <c r="AM533" s="11">
        <f t="shared" si="23"/>
        <v>0</v>
      </c>
      <c r="AN533" s="11">
        <f t="shared" si="23"/>
        <v>0</v>
      </c>
      <c r="AO533" s="11">
        <f t="shared" si="23"/>
        <v>0</v>
      </c>
      <c r="AP533" s="11">
        <f t="shared" si="23"/>
        <v>10196.66</v>
      </c>
      <c r="AQ533" s="11">
        <f t="shared" si="23"/>
        <v>0</v>
      </c>
      <c r="AR533" s="8">
        <f t="shared" si="23"/>
        <v>0</v>
      </c>
    </row>
    <row r="534" spans="1:44" ht="16" x14ac:dyDescent="0.2">
      <c r="B534" s="12" t="s">
        <v>60</v>
      </c>
      <c r="U534" s="13">
        <f>U533+U514</f>
        <v>0</v>
      </c>
      <c r="V534" s="14">
        <f>V533+V514</f>
        <v>-3.2542857297812589E-12</v>
      </c>
      <c r="X534" s="13">
        <f>X533+X514</f>
        <v>0</v>
      </c>
      <c r="Y534" s="15">
        <f>Y533+Y514</f>
        <v>1257.4800000000023</v>
      </c>
      <c r="Z534" s="14">
        <f>Z533+Z514</f>
        <v>0</v>
      </c>
      <c r="AB534" s="7"/>
      <c r="AE534" s="9"/>
      <c r="AG534" s="7"/>
      <c r="AI534" s="9"/>
      <c r="AK534" s="7"/>
      <c r="AR534" s="9"/>
    </row>
    <row r="535" spans="1:44" x14ac:dyDescent="0.2">
      <c r="U535" s="7"/>
      <c r="V535" s="9"/>
      <c r="X535" s="7"/>
      <c r="Z535" s="9"/>
      <c r="AB535" s="7"/>
      <c r="AE535" s="9"/>
      <c r="AG535" s="7"/>
      <c r="AI535" s="9"/>
      <c r="AK535" s="7"/>
      <c r="AR535" s="9"/>
    </row>
    <row r="536" spans="1:44" ht="16" x14ac:dyDescent="0.2">
      <c r="A536" s="5">
        <v>45330.041666666657</v>
      </c>
      <c r="B536" t="s">
        <v>377</v>
      </c>
      <c r="C536" s="6">
        <v>389.22</v>
      </c>
      <c r="D536" t="s">
        <v>40</v>
      </c>
      <c r="E536">
        <v>940</v>
      </c>
      <c r="F536">
        <v>1705</v>
      </c>
      <c r="G536">
        <v>2880</v>
      </c>
      <c r="I536" t="s">
        <v>378</v>
      </c>
      <c r="J536" t="s">
        <v>379</v>
      </c>
      <c r="K536" t="s">
        <v>378</v>
      </c>
      <c r="L536" t="s">
        <v>43</v>
      </c>
      <c r="M536" t="s">
        <v>58</v>
      </c>
      <c r="O536" t="s">
        <v>43</v>
      </c>
      <c r="P536" t="s">
        <v>44</v>
      </c>
      <c r="R536" t="s">
        <v>45</v>
      </c>
      <c r="S536" t="s">
        <v>380</v>
      </c>
      <c r="U536" s="7" t="s">
        <v>47</v>
      </c>
      <c r="V536" s="9" t="s">
        <v>47</v>
      </c>
      <c r="X536" s="7" t="s">
        <v>47</v>
      </c>
      <c r="Y536" s="6">
        <v>-389.22</v>
      </c>
      <c r="Z536" s="9" t="s">
        <v>47</v>
      </c>
      <c r="AB536" s="7" t="s">
        <v>47</v>
      </c>
      <c r="AC536" t="s">
        <v>47</v>
      </c>
      <c r="AD536" t="s">
        <v>47</v>
      </c>
      <c r="AE536" s="9" t="s">
        <v>47</v>
      </c>
      <c r="AG536" s="7" t="s">
        <v>47</v>
      </c>
      <c r="AH536" t="s">
        <v>47</v>
      </c>
      <c r="AI536" s="9" t="s">
        <v>47</v>
      </c>
      <c r="AK536" s="7" t="s">
        <v>47</v>
      </c>
      <c r="AL536" t="s">
        <v>47</v>
      </c>
      <c r="AM536" t="s">
        <v>47</v>
      </c>
      <c r="AN536" t="s">
        <v>47</v>
      </c>
      <c r="AO536" t="s">
        <v>47</v>
      </c>
      <c r="AP536" t="s">
        <v>47</v>
      </c>
      <c r="AQ536" t="s">
        <v>47</v>
      </c>
      <c r="AR536" s="9" t="s">
        <v>47</v>
      </c>
    </row>
    <row r="537" spans="1:44" ht="16" x14ac:dyDescent="0.2">
      <c r="A537" s="5">
        <v>45331.041666666657</v>
      </c>
      <c r="B537" t="s">
        <v>381</v>
      </c>
      <c r="C537" s="6">
        <v>777.41</v>
      </c>
      <c r="D537" t="s">
        <v>40</v>
      </c>
      <c r="E537">
        <v>940</v>
      </c>
      <c r="F537">
        <v>1705</v>
      </c>
      <c r="G537">
        <v>2879</v>
      </c>
      <c r="I537" t="s">
        <v>382</v>
      </c>
      <c r="J537" t="s">
        <v>383</v>
      </c>
      <c r="K537" t="s">
        <v>382</v>
      </c>
      <c r="L537" t="s">
        <v>43</v>
      </c>
      <c r="M537" t="s">
        <v>58</v>
      </c>
      <c r="O537" t="s">
        <v>43</v>
      </c>
      <c r="P537" t="s">
        <v>44</v>
      </c>
      <c r="R537" t="s">
        <v>45</v>
      </c>
      <c r="S537" t="s">
        <v>380</v>
      </c>
      <c r="U537" s="7" t="s">
        <v>47</v>
      </c>
      <c r="V537" s="9" t="s">
        <v>47</v>
      </c>
      <c r="X537" s="7" t="s">
        <v>47</v>
      </c>
      <c r="Y537" s="6">
        <v>-777.41</v>
      </c>
      <c r="Z537" s="9" t="s">
        <v>47</v>
      </c>
      <c r="AB537" s="7" t="s">
        <v>47</v>
      </c>
      <c r="AC537" t="s">
        <v>47</v>
      </c>
      <c r="AD537" t="s">
        <v>47</v>
      </c>
      <c r="AE537" s="9" t="s">
        <v>47</v>
      </c>
      <c r="AG537" s="7" t="s">
        <v>47</v>
      </c>
      <c r="AH537" t="s">
        <v>47</v>
      </c>
      <c r="AI537" s="9" t="s">
        <v>47</v>
      </c>
      <c r="AK537" s="7" t="s">
        <v>47</v>
      </c>
      <c r="AL537" t="s">
        <v>47</v>
      </c>
      <c r="AM537" t="s">
        <v>47</v>
      </c>
      <c r="AN537" t="s">
        <v>47</v>
      </c>
      <c r="AO537" t="s">
        <v>47</v>
      </c>
      <c r="AP537" t="s">
        <v>47</v>
      </c>
      <c r="AQ537" t="s">
        <v>47</v>
      </c>
      <c r="AR537" s="9" t="s">
        <v>47</v>
      </c>
    </row>
    <row r="538" spans="1:44" ht="16" x14ac:dyDescent="0.2">
      <c r="A538" s="5">
        <v>45349.041666666657</v>
      </c>
      <c r="B538" t="s">
        <v>78</v>
      </c>
      <c r="C538" s="6">
        <v>2922.63</v>
      </c>
      <c r="D538" t="s">
        <v>55</v>
      </c>
      <c r="E538">
        <v>1705</v>
      </c>
      <c r="F538">
        <v>940</v>
      </c>
      <c r="G538">
        <v>2912</v>
      </c>
      <c r="I538" t="s">
        <v>384</v>
      </c>
      <c r="J538" t="s">
        <v>385</v>
      </c>
      <c r="K538" t="s">
        <v>384</v>
      </c>
      <c r="L538" t="s">
        <v>43</v>
      </c>
      <c r="M538" t="s">
        <v>44</v>
      </c>
      <c r="O538" t="s">
        <v>43</v>
      </c>
      <c r="P538" t="s">
        <v>58</v>
      </c>
      <c r="R538" t="s">
        <v>45</v>
      </c>
      <c r="S538" t="s">
        <v>380</v>
      </c>
      <c r="U538" s="7" t="s">
        <v>47</v>
      </c>
      <c r="V538" s="9" t="s">
        <v>47</v>
      </c>
      <c r="X538" s="7" t="s">
        <v>47</v>
      </c>
      <c r="Y538" s="6">
        <v>2922.63</v>
      </c>
      <c r="Z538" s="9" t="s">
        <v>47</v>
      </c>
      <c r="AB538" s="7" t="s">
        <v>47</v>
      </c>
      <c r="AC538" t="s">
        <v>47</v>
      </c>
      <c r="AD538" t="s">
        <v>47</v>
      </c>
      <c r="AE538" s="9" t="s">
        <v>47</v>
      </c>
      <c r="AG538" s="7" t="s">
        <v>47</v>
      </c>
      <c r="AH538" t="s">
        <v>47</v>
      </c>
      <c r="AI538" s="9" t="s">
        <v>47</v>
      </c>
      <c r="AK538" s="7" t="s">
        <v>47</v>
      </c>
      <c r="AL538" t="s">
        <v>47</v>
      </c>
      <c r="AM538" t="s">
        <v>47</v>
      </c>
      <c r="AN538" t="s">
        <v>47</v>
      </c>
      <c r="AO538" t="s">
        <v>47</v>
      </c>
      <c r="AP538" t="s">
        <v>47</v>
      </c>
      <c r="AQ538" t="s">
        <v>47</v>
      </c>
      <c r="AR538" s="9" t="s">
        <v>47</v>
      </c>
    </row>
    <row r="539" spans="1:44" ht="16" x14ac:dyDescent="0.2">
      <c r="A539" s="5">
        <v>45349.041666666657</v>
      </c>
      <c r="B539" t="s">
        <v>104</v>
      </c>
      <c r="C539" s="6">
        <v>944.63</v>
      </c>
      <c r="D539" t="s">
        <v>55</v>
      </c>
      <c r="E539">
        <v>1705</v>
      </c>
      <c r="F539">
        <v>940</v>
      </c>
      <c r="G539">
        <v>2911</v>
      </c>
      <c r="I539" t="s">
        <v>386</v>
      </c>
      <c r="J539" t="s">
        <v>387</v>
      </c>
      <c r="K539" t="s">
        <v>386</v>
      </c>
      <c r="L539" t="s">
        <v>43</v>
      </c>
      <c r="M539" t="s">
        <v>44</v>
      </c>
      <c r="O539" t="s">
        <v>43</v>
      </c>
      <c r="P539" t="s">
        <v>58</v>
      </c>
      <c r="R539" t="s">
        <v>45</v>
      </c>
      <c r="S539" t="s">
        <v>380</v>
      </c>
      <c r="U539" s="7" t="s">
        <v>47</v>
      </c>
      <c r="V539" s="9" t="s">
        <v>47</v>
      </c>
      <c r="X539" s="7" t="s">
        <v>47</v>
      </c>
      <c r="Y539" s="6">
        <v>944.63</v>
      </c>
      <c r="Z539" s="9" t="s">
        <v>47</v>
      </c>
      <c r="AB539" s="7" t="s">
        <v>47</v>
      </c>
      <c r="AC539" t="s">
        <v>47</v>
      </c>
      <c r="AD539" t="s">
        <v>47</v>
      </c>
      <c r="AE539" s="9" t="s">
        <v>47</v>
      </c>
      <c r="AG539" s="7" t="s">
        <v>47</v>
      </c>
      <c r="AH539" t="s">
        <v>47</v>
      </c>
      <c r="AI539" s="9" t="s">
        <v>47</v>
      </c>
      <c r="AK539" s="7" t="s">
        <v>47</v>
      </c>
      <c r="AL539" t="s">
        <v>47</v>
      </c>
      <c r="AM539" t="s">
        <v>47</v>
      </c>
      <c r="AN539" t="s">
        <v>47</v>
      </c>
      <c r="AO539" t="s">
        <v>47</v>
      </c>
      <c r="AP539" t="s">
        <v>47</v>
      </c>
      <c r="AQ539" t="s">
        <v>47</v>
      </c>
      <c r="AR539" s="9" t="s">
        <v>47</v>
      </c>
    </row>
    <row r="540" spans="1:44" ht="16" x14ac:dyDescent="0.2">
      <c r="A540" s="5">
        <v>45351</v>
      </c>
      <c r="B540" t="s">
        <v>196</v>
      </c>
      <c r="C540" s="6">
        <v>679.01</v>
      </c>
      <c r="D540" t="s">
        <v>40</v>
      </c>
      <c r="E540">
        <v>1730</v>
      </c>
      <c r="F540">
        <v>1700</v>
      </c>
      <c r="G540">
        <v>3451</v>
      </c>
      <c r="J540" t="s">
        <v>42</v>
      </c>
      <c r="L540" t="s">
        <v>43</v>
      </c>
      <c r="M540" t="s">
        <v>44</v>
      </c>
      <c r="O540" t="s">
        <v>43</v>
      </c>
      <c r="P540" t="s">
        <v>44</v>
      </c>
      <c r="R540" t="s">
        <v>45</v>
      </c>
      <c r="S540" t="s">
        <v>380</v>
      </c>
      <c r="U540" s="7" t="s">
        <v>47</v>
      </c>
      <c r="V540" s="8">
        <v>679.01</v>
      </c>
      <c r="X540" s="10">
        <v>-679.01</v>
      </c>
      <c r="Y540" t="s">
        <v>47</v>
      </c>
      <c r="Z540" s="9" t="s">
        <v>47</v>
      </c>
      <c r="AB540" s="7" t="s">
        <v>47</v>
      </c>
      <c r="AC540" t="s">
        <v>47</v>
      </c>
      <c r="AD540" t="s">
        <v>47</v>
      </c>
      <c r="AE540" s="9" t="s">
        <v>47</v>
      </c>
      <c r="AG540" s="7" t="s">
        <v>47</v>
      </c>
      <c r="AH540" t="s">
        <v>47</v>
      </c>
      <c r="AI540" s="9" t="s">
        <v>47</v>
      </c>
      <c r="AK540" s="7" t="s">
        <v>47</v>
      </c>
      <c r="AL540" t="s">
        <v>47</v>
      </c>
      <c r="AM540" t="s">
        <v>47</v>
      </c>
      <c r="AN540" t="s">
        <v>47</v>
      </c>
      <c r="AO540" t="s">
        <v>47</v>
      </c>
      <c r="AP540" t="s">
        <v>47</v>
      </c>
      <c r="AQ540" t="s">
        <v>47</v>
      </c>
      <c r="AR540" s="9" t="s">
        <v>47</v>
      </c>
    </row>
    <row r="541" spans="1:44" ht="16" x14ac:dyDescent="0.2">
      <c r="A541" s="5">
        <v>45351</v>
      </c>
      <c r="B541" t="s">
        <v>89</v>
      </c>
      <c r="C541" s="6">
        <v>2172.04</v>
      </c>
      <c r="D541" t="s">
        <v>40</v>
      </c>
      <c r="E541">
        <v>1730</v>
      </c>
      <c r="F541">
        <v>1705</v>
      </c>
      <c r="G541">
        <v>3452</v>
      </c>
      <c r="J541" t="s">
        <v>42</v>
      </c>
      <c r="L541" t="s">
        <v>43</v>
      </c>
      <c r="M541" t="s">
        <v>44</v>
      </c>
      <c r="O541" t="s">
        <v>43</v>
      </c>
      <c r="P541" t="s">
        <v>44</v>
      </c>
      <c r="R541" t="s">
        <v>45</v>
      </c>
      <c r="S541" t="s">
        <v>380</v>
      </c>
      <c r="U541" s="7" t="s">
        <v>47</v>
      </c>
      <c r="V541" s="8">
        <v>2172.04</v>
      </c>
      <c r="X541" s="7" t="s">
        <v>47</v>
      </c>
      <c r="Y541" s="6">
        <v>-2172.04</v>
      </c>
      <c r="Z541" s="9" t="s">
        <v>47</v>
      </c>
      <c r="AB541" s="7" t="s">
        <v>47</v>
      </c>
      <c r="AC541" t="s">
        <v>47</v>
      </c>
      <c r="AD541" t="s">
        <v>47</v>
      </c>
      <c r="AE541" s="9" t="s">
        <v>47</v>
      </c>
      <c r="AG541" s="7" t="s">
        <v>47</v>
      </c>
      <c r="AH541" t="s">
        <v>47</v>
      </c>
      <c r="AI541" s="9" t="s">
        <v>47</v>
      </c>
      <c r="AK541" s="7" t="s">
        <v>47</v>
      </c>
      <c r="AL541" t="s">
        <v>47</v>
      </c>
      <c r="AM541" t="s">
        <v>47</v>
      </c>
      <c r="AN541" t="s">
        <v>47</v>
      </c>
      <c r="AO541" t="s">
        <v>47</v>
      </c>
      <c r="AP541" t="s">
        <v>47</v>
      </c>
      <c r="AQ541" t="s">
        <v>47</v>
      </c>
      <c r="AR541" s="9" t="s">
        <v>47</v>
      </c>
    </row>
    <row r="542" spans="1:44" ht="16" x14ac:dyDescent="0.2">
      <c r="A542" s="5">
        <v>45351</v>
      </c>
      <c r="B542" t="s">
        <v>89</v>
      </c>
      <c r="C542" s="6">
        <v>1306</v>
      </c>
      <c r="D542" t="s">
        <v>40</v>
      </c>
      <c r="E542">
        <v>1730</v>
      </c>
      <c r="F542">
        <v>1705</v>
      </c>
      <c r="G542">
        <v>3453</v>
      </c>
      <c r="J542" t="s">
        <v>42</v>
      </c>
      <c r="L542" t="s">
        <v>43</v>
      </c>
      <c r="M542" t="s">
        <v>44</v>
      </c>
      <c r="O542" t="s">
        <v>43</v>
      </c>
      <c r="P542" t="s">
        <v>44</v>
      </c>
      <c r="R542" t="s">
        <v>45</v>
      </c>
      <c r="S542" t="s">
        <v>380</v>
      </c>
      <c r="U542" s="7" t="s">
        <v>47</v>
      </c>
      <c r="V542" s="8">
        <v>1306</v>
      </c>
      <c r="X542" s="7" t="s">
        <v>47</v>
      </c>
      <c r="Y542" s="6">
        <v>-1306</v>
      </c>
      <c r="Z542" s="9" t="s">
        <v>47</v>
      </c>
      <c r="AB542" s="7" t="s">
        <v>47</v>
      </c>
      <c r="AC542" t="s">
        <v>47</v>
      </c>
      <c r="AD542" t="s">
        <v>47</v>
      </c>
      <c r="AE542" s="9" t="s">
        <v>47</v>
      </c>
      <c r="AG542" s="7" t="s">
        <v>47</v>
      </c>
      <c r="AH542" t="s">
        <v>47</v>
      </c>
      <c r="AI542" s="9" t="s">
        <v>47</v>
      </c>
      <c r="AK542" s="7" t="s">
        <v>47</v>
      </c>
      <c r="AL542" t="s">
        <v>47</v>
      </c>
      <c r="AM542" t="s">
        <v>47</v>
      </c>
      <c r="AN542" t="s">
        <v>47</v>
      </c>
      <c r="AO542" t="s">
        <v>47</v>
      </c>
      <c r="AP542" t="s">
        <v>47</v>
      </c>
      <c r="AQ542" t="s">
        <v>47</v>
      </c>
      <c r="AR542" s="9" t="s">
        <v>47</v>
      </c>
    </row>
    <row r="543" spans="1:44" ht="16" x14ac:dyDescent="0.2">
      <c r="A543" s="5">
        <v>45351</v>
      </c>
      <c r="B543" t="s">
        <v>39</v>
      </c>
      <c r="C543" s="6">
        <v>3529.67</v>
      </c>
      <c r="D543" t="s">
        <v>40</v>
      </c>
      <c r="E543">
        <v>1730</v>
      </c>
      <c r="F543">
        <v>1712</v>
      </c>
      <c r="G543">
        <v>3455</v>
      </c>
      <c r="J543" t="s">
        <v>42</v>
      </c>
      <c r="L543" t="s">
        <v>43</v>
      </c>
      <c r="M543" t="s">
        <v>44</v>
      </c>
      <c r="O543" t="s">
        <v>43</v>
      </c>
      <c r="P543" t="s">
        <v>44</v>
      </c>
      <c r="R543" t="s">
        <v>45</v>
      </c>
      <c r="S543" t="s">
        <v>380</v>
      </c>
      <c r="U543" s="7" t="s">
        <v>47</v>
      </c>
      <c r="V543" s="8">
        <v>3529.67</v>
      </c>
      <c r="X543" s="7" t="s">
        <v>47</v>
      </c>
      <c r="Y543" t="s">
        <v>47</v>
      </c>
      <c r="Z543" s="8">
        <v>-3529.67</v>
      </c>
      <c r="AB543" s="7" t="s">
        <v>47</v>
      </c>
      <c r="AC543" t="s">
        <v>47</v>
      </c>
      <c r="AD543" t="s">
        <v>47</v>
      </c>
      <c r="AE543" s="9" t="s">
        <v>47</v>
      </c>
      <c r="AG543" s="7" t="s">
        <v>47</v>
      </c>
      <c r="AH543" t="s">
        <v>47</v>
      </c>
      <c r="AI543" s="9" t="s">
        <v>47</v>
      </c>
      <c r="AK543" s="7" t="s">
        <v>47</v>
      </c>
      <c r="AL543" t="s">
        <v>47</v>
      </c>
      <c r="AM543" t="s">
        <v>47</v>
      </c>
      <c r="AN543" t="s">
        <v>47</v>
      </c>
      <c r="AO543" t="s">
        <v>47</v>
      </c>
      <c r="AP543" t="s">
        <v>47</v>
      </c>
      <c r="AQ543" t="s">
        <v>47</v>
      </c>
      <c r="AR543" s="9" t="s">
        <v>47</v>
      </c>
    </row>
    <row r="544" spans="1:44" ht="16" x14ac:dyDescent="0.2">
      <c r="A544" s="5">
        <v>45351</v>
      </c>
      <c r="B544" t="s">
        <v>39</v>
      </c>
      <c r="C544" s="6">
        <v>2164.87</v>
      </c>
      <c r="D544" t="s">
        <v>40</v>
      </c>
      <c r="E544">
        <v>1730</v>
      </c>
      <c r="F544">
        <v>1712</v>
      </c>
      <c r="G544">
        <v>3456</v>
      </c>
      <c r="J544" t="s">
        <v>42</v>
      </c>
      <c r="L544" t="s">
        <v>43</v>
      </c>
      <c r="M544" t="s">
        <v>44</v>
      </c>
      <c r="O544" t="s">
        <v>43</v>
      </c>
      <c r="P544" t="s">
        <v>44</v>
      </c>
      <c r="R544" t="s">
        <v>45</v>
      </c>
      <c r="S544" t="s">
        <v>380</v>
      </c>
      <c r="U544" s="7" t="s">
        <v>47</v>
      </c>
      <c r="V544" s="8">
        <v>2164.87</v>
      </c>
      <c r="X544" s="7" t="s">
        <v>47</v>
      </c>
      <c r="Y544" t="s">
        <v>47</v>
      </c>
      <c r="Z544" s="8">
        <v>-2164.87</v>
      </c>
      <c r="AB544" s="7" t="s">
        <v>47</v>
      </c>
      <c r="AC544" t="s">
        <v>47</v>
      </c>
      <c r="AD544" t="s">
        <v>47</v>
      </c>
      <c r="AE544" s="9" t="s">
        <v>47</v>
      </c>
      <c r="AG544" s="7" t="s">
        <v>47</v>
      </c>
      <c r="AH544" t="s">
        <v>47</v>
      </c>
      <c r="AI544" s="9" t="s">
        <v>47</v>
      </c>
      <c r="AK544" s="7" t="s">
        <v>47</v>
      </c>
      <c r="AL544" t="s">
        <v>47</v>
      </c>
      <c r="AM544" t="s">
        <v>47</v>
      </c>
      <c r="AN544" t="s">
        <v>47</v>
      </c>
      <c r="AO544" t="s">
        <v>47</v>
      </c>
      <c r="AP544" t="s">
        <v>47</v>
      </c>
      <c r="AQ544" t="s">
        <v>47</v>
      </c>
      <c r="AR544" s="9" t="s">
        <v>47</v>
      </c>
    </row>
    <row r="545" spans="1:44" ht="16" x14ac:dyDescent="0.2">
      <c r="A545" s="5">
        <v>45351</v>
      </c>
      <c r="B545" t="s">
        <v>48</v>
      </c>
      <c r="C545" s="6">
        <v>345.07</v>
      </c>
      <c r="D545" t="s">
        <v>40</v>
      </c>
      <c r="E545">
        <v>1730</v>
      </c>
      <c r="F545">
        <v>1700</v>
      </c>
      <c r="G545">
        <v>3561</v>
      </c>
      <c r="J545" t="s">
        <v>42</v>
      </c>
      <c r="L545" t="s">
        <v>43</v>
      </c>
      <c r="M545" t="s">
        <v>44</v>
      </c>
      <c r="O545" t="s">
        <v>43</v>
      </c>
      <c r="P545" t="s">
        <v>44</v>
      </c>
      <c r="R545" t="s">
        <v>45</v>
      </c>
      <c r="S545" t="s">
        <v>380</v>
      </c>
      <c r="U545" s="7" t="s">
        <v>47</v>
      </c>
      <c r="V545" s="8">
        <v>345.07</v>
      </c>
      <c r="X545" s="10">
        <v>-345.07</v>
      </c>
      <c r="Y545" t="s">
        <v>47</v>
      </c>
      <c r="Z545" s="9" t="s">
        <v>47</v>
      </c>
      <c r="AB545" s="7" t="s">
        <v>47</v>
      </c>
      <c r="AC545" t="s">
        <v>47</v>
      </c>
      <c r="AD545" t="s">
        <v>47</v>
      </c>
      <c r="AE545" s="9" t="s">
        <v>47</v>
      </c>
      <c r="AG545" s="7" t="s">
        <v>47</v>
      </c>
      <c r="AH545" t="s">
        <v>47</v>
      </c>
      <c r="AI545" s="9" t="s">
        <v>47</v>
      </c>
      <c r="AK545" s="7" t="s">
        <v>47</v>
      </c>
      <c r="AL545" t="s">
        <v>47</v>
      </c>
      <c r="AM545" t="s">
        <v>47</v>
      </c>
      <c r="AN545" t="s">
        <v>47</v>
      </c>
      <c r="AO545" t="s">
        <v>47</v>
      </c>
      <c r="AP545" t="s">
        <v>47</v>
      </c>
      <c r="AQ545" t="s">
        <v>47</v>
      </c>
      <c r="AR545" s="9" t="s">
        <v>47</v>
      </c>
    </row>
    <row r="546" spans="1:44" ht="16" x14ac:dyDescent="0.2">
      <c r="A546" s="5">
        <v>45351</v>
      </c>
      <c r="B546" t="s">
        <v>49</v>
      </c>
      <c r="C546" s="6">
        <v>2957.87</v>
      </c>
      <c r="D546" t="s">
        <v>40</v>
      </c>
      <c r="E546">
        <v>2551</v>
      </c>
      <c r="F546">
        <v>1730</v>
      </c>
      <c r="G546">
        <v>3448</v>
      </c>
      <c r="H546" t="s">
        <v>199</v>
      </c>
      <c r="J546" t="s">
        <v>42</v>
      </c>
      <c r="L546" t="s">
        <v>50</v>
      </c>
      <c r="M546" t="s">
        <v>51</v>
      </c>
      <c r="N546" t="s">
        <v>52</v>
      </c>
      <c r="O546" t="s">
        <v>43</v>
      </c>
      <c r="P546" t="s">
        <v>44</v>
      </c>
      <c r="R546" t="s">
        <v>45</v>
      </c>
      <c r="S546" t="s">
        <v>380</v>
      </c>
      <c r="U546" s="7" t="s">
        <v>47</v>
      </c>
      <c r="V546" s="8">
        <v>-2957.87</v>
      </c>
      <c r="X546" s="7" t="s">
        <v>47</v>
      </c>
      <c r="Y546" t="s">
        <v>47</v>
      </c>
      <c r="Z546" s="9" t="s">
        <v>47</v>
      </c>
      <c r="AB546" s="7" t="s">
        <v>47</v>
      </c>
      <c r="AC546" s="6">
        <v>2957.87</v>
      </c>
      <c r="AD546" t="s">
        <v>47</v>
      </c>
      <c r="AE546" s="9" t="s">
        <v>47</v>
      </c>
      <c r="AG546" s="7" t="s">
        <v>47</v>
      </c>
      <c r="AH546" t="s">
        <v>47</v>
      </c>
      <c r="AI546" s="9" t="s">
        <v>47</v>
      </c>
      <c r="AK546" s="7" t="s">
        <v>47</v>
      </c>
      <c r="AL546" t="s">
        <v>47</v>
      </c>
      <c r="AM546" t="s">
        <v>47</v>
      </c>
      <c r="AN546" t="s">
        <v>47</v>
      </c>
      <c r="AO546" t="s">
        <v>47</v>
      </c>
      <c r="AP546" s="6">
        <v>2957.87</v>
      </c>
      <c r="AQ546" t="s">
        <v>47</v>
      </c>
      <c r="AR546" s="9" t="s">
        <v>47</v>
      </c>
    </row>
    <row r="547" spans="1:44" ht="16" x14ac:dyDescent="0.2">
      <c r="A547" s="5">
        <v>45351</v>
      </c>
      <c r="B547" t="s">
        <v>49</v>
      </c>
      <c r="C547" s="6">
        <v>2268.59</v>
      </c>
      <c r="D547" t="s">
        <v>40</v>
      </c>
      <c r="E547">
        <v>2551</v>
      </c>
      <c r="F547">
        <v>1730</v>
      </c>
      <c r="G547">
        <v>3449</v>
      </c>
      <c r="H547" t="s">
        <v>198</v>
      </c>
      <c r="J547" t="s">
        <v>42</v>
      </c>
      <c r="L547" t="s">
        <v>50</v>
      </c>
      <c r="M547" t="s">
        <v>51</v>
      </c>
      <c r="N547" t="s">
        <v>52</v>
      </c>
      <c r="O547" t="s">
        <v>43</v>
      </c>
      <c r="P547" t="s">
        <v>44</v>
      </c>
      <c r="R547" t="s">
        <v>45</v>
      </c>
      <c r="S547" t="s">
        <v>380</v>
      </c>
      <c r="U547" s="7" t="s">
        <v>47</v>
      </c>
      <c r="V547" s="8">
        <v>-2268.59</v>
      </c>
      <c r="X547" s="7" t="s">
        <v>47</v>
      </c>
      <c r="Y547" t="s">
        <v>47</v>
      </c>
      <c r="Z547" s="9" t="s">
        <v>47</v>
      </c>
      <c r="AB547" s="7" t="s">
        <v>47</v>
      </c>
      <c r="AC547" s="6">
        <v>2268.59</v>
      </c>
      <c r="AD547" t="s">
        <v>47</v>
      </c>
      <c r="AE547" s="9" t="s">
        <v>47</v>
      </c>
      <c r="AG547" s="7" t="s">
        <v>47</v>
      </c>
      <c r="AH547" t="s">
        <v>47</v>
      </c>
      <c r="AI547" s="9" t="s">
        <v>47</v>
      </c>
      <c r="AK547" s="7" t="s">
        <v>47</v>
      </c>
      <c r="AL547" t="s">
        <v>47</v>
      </c>
      <c r="AM547" t="s">
        <v>47</v>
      </c>
      <c r="AN547" t="s">
        <v>47</v>
      </c>
      <c r="AO547" t="s">
        <v>47</v>
      </c>
      <c r="AP547" s="6">
        <v>2268.59</v>
      </c>
      <c r="AQ547" t="s">
        <v>47</v>
      </c>
      <c r="AR547" s="9" t="s">
        <v>47</v>
      </c>
    </row>
    <row r="548" spans="1:44" ht="16" x14ac:dyDescent="0.2">
      <c r="A548" s="5">
        <v>45351</v>
      </c>
      <c r="B548" t="s">
        <v>49</v>
      </c>
      <c r="C548" s="6">
        <v>2988.56</v>
      </c>
      <c r="D548" t="s">
        <v>40</v>
      </c>
      <c r="E548">
        <v>2551</v>
      </c>
      <c r="F548">
        <v>1730</v>
      </c>
      <c r="G548">
        <v>3625</v>
      </c>
      <c r="H548" t="s">
        <v>200</v>
      </c>
      <c r="J548" t="s">
        <v>42</v>
      </c>
      <c r="L548" t="s">
        <v>50</v>
      </c>
      <c r="M548" t="s">
        <v>51</v>
      </c>
      <c r="N548" t="s">
        <v>52</v>
      </c>
      <c r="O548" t="s">
        <v>43</v>
      </c>
      <c r="P548" t="s">
        <v>44</v>
      </c>
      <c r="R548" t="s">
        <v>45</v>
      </c>
      <c r="S548" t="s">
        <v>380</v>
      </c>
      <c r="U548" s="7" t="s">
        <v>47</v>
      </c>
      <c r="V548" s="8">
        <v>-2988.56</v>
      </c>
      <c r="X548" s="7" t="s">
        <v>47</v>
      </c>
      <c r="Y548" t="s">
        <v>47</v>
      </c>
      <c r="Z548" s="9" t="s">
        <v>47</v>
      </c>
      <c r="AB548" s="7" t="s">
        <v>47</v>
      </c>
      <c r="AC548" s="6">
        <v>2988.56</v>
      </c>
      <c r="AD548" t="s">
        <v>47</v>
      </c>
      <c r="AE548" s="9" t="s">
        <v>47</v>
      </c>
      <c r="AG548" s="7" t="s">
        <v>47</v>
      </c>
      <c r="AH548" t="s">
        <v>47</v>
      </c>
      <c r="AI548" s="9" t="s">
        <v>47</v>
      </c>
      <c r="AK548" s="7" t="s">
        <v>47</v>
      </c>
      <c r="AL548" t="s">
        <v>47</v>
      </c>
      <c r="AM548" t="s">
        <v>47</v>
      </c>
      <c r="AN548" t="s">
        <v>47</v>
      </c>
      <c r="AO548" t="s">
        <v>47</v>
      </c>
      <c r="AP548" s="6">
        <v>2988.56</v>
      </c>
      <c r="AQ548" t="s">
        <v>47</v>
      </c>
      <c r="AR548" s="9" t="s">
        <v>47</v>
      </c>
    </row>
    <row r="549" spans="1:44" ht="16" x14ac:dyDescent="0.2">
      <c r="A549" s="5">
        <v>45351</v>
      </c>
      <c r="B549" t="s">
        <v>388</v>
      </c>
      <c r="C549" s="6">
        <v>143</v>
      </c>
      <c r="D549" t="s">
        <v>40</v>
      </c>
      <c r="E549">
        <v>2551</v>
      </c>
      <c r="F549">
        <v>1730</v>
      </c>
      <c r="G549">
        <v>3626</v>
      </c>
      <c r="H549" t="s">
        <v>200</v>
      </c>
      <c r="J549" t="s">
        <v>42</v>
      </c>
      <c r="L549" t="s">
        <v>50</v>
      </c>
      <c r="M549" t="s">
        <v>51</v>
      </c>
      <c r="N549" t="s">
        <v>52</v>
      </c>
      <c r="O549" t="s">
        <v>43</v>
      </c>
      <c r="P549" t="s">
        <v>44</v>
      </c>
      <c r="R549" t="s">
        <v>45</v>
      </c>
      <c r="S549" t="s">
        <v>380</v>
      </c>
      <c r="U549" s="7" t="s">
        <v>47</v>
      </c>
      <c r="V549" s="8">
        <v>-143</v>
      </c>
      <c r="X549" s="7" t="s">
        <v>47</v>
      </c>
      <c r="Y549" t="s">
        <v>47</v>
      </c>
      <c r="Z549" s="9" t="s">
        <v>47</v>
      </c>
      <c r="AB549" s="7" t="s">
        <v>47</v>
      </c>
      <c r="AC549" s="6">
        <v>143</v>
      </c>
      <c r="AD549" t="s">
        <v>47</v>
      </c>
      <c r="AE549" s="9" t="s">
        <v>47</v>
      </c>
      <c r="AG549" s="7" t="s">
        <v>47</v>
      </c>
      <c r="AH549" t="s">
        <v>47</v>
      </c>
      <c r="AI549" s="9" t="s">
        <v>47</v>
      </c>
      <c r="AK549" s="7" t="s">
        <v>47</v>
      </c>
      <c r="AL549" t="s">
        <v>47</v>
      </c>
      <c r="AM549" t="s">
        <v>47</v>
      </c>
      <c r="AN549" t="s">
        <v>47</v>
      </c>
      <c r="AO549" t="s">
        <v>47</v>
      </c>
      <c r="AP549" s="6">
        <v>143</v>
      </c>
      <c r="AQ549" t="s">
        <v>47</v>
      </c>
      <c r="AR549" s="9" t="s">
        <v>47</v>
      </c>
    </row>
    <row r="550" spans="1:44" ht="16" x14ac:dyDescent="0.2">
      <c r="A550" s="5">
        <v>45351</v>
      </c>
      <c r="B550" t="s">
        <v>389</v>
      </c>
      <c r="C550" s="6">
        <v>684.38</v>
      </c>
      <c r="D550" t="s">
        <v>40</v>
      </c>
      <c r="E550">
        <v>2555</v>
      </c>
      <c r="F550">
        <v>1730</v>
      </c>
      <c r="G550">
        <v>3622</v>
      </c>
      <c r="H550" t="s">
        <v>200</v>
      </c>
      <c r="J550" t="s">
        <v>42</v>
      </c>
      <c r="L550" t="s">
        <v>50</v>
      </c>
      <c r="M550" t="s">
        <v>51</v>
      </c>
      <c r="N550" t="s">
        <v>52</v>
      </c>
      <c r="O550" t="s">
        <v>43</v>
      </c>
      <c r="P550" t="s">
        <v>44</v>
      </c>
      <c r="R550" t="s">
        <v>45</v>
      </c>
      <c r="S550" t="s">
        <v>380</v>
      </c>
      <c r="U550" s="7" t="s">
        <v>47</v>
      </c>
      <c r="V550" s="8">
        <v>-684.38</v>
      </c>
      <c r="X550" s="7" t="s">
        <v>47</v>
      </c>
      <c r="Y550" t="s">
        <v>47</v>
      </c>
      <c r="Z550" s="9" t="s">
        <v>47</v>
      </c>
      <c r="AB550" s="7" t="s">
        <v>47</v>
      </c>
      <c r="AC550" t="s">
        <v>47</v>
      </c>
      <c r="AD550" s="6">
        <v>684.38</v>
      </c>
      <c r="AE550" s="9" t="s">
        <v>47</v>
      </c>
      <c r="AG550" s="7" t="s">
        <v>47</v>
      </c>
      <c r="AH550" t="s">
        <v>47</v>
      </c>
      <c r="AI550" s="9" t="s">
        <v>47</v>
      </c>
      <c r="AK550" s="7" t="s">
        <v>47</v>
      </c>
      <c r="AL550" t="s">
        <v>47</v>
      </c>
      <c r="AM550" t="s">
        <v>47</v>
      </c>
      <c r="AN550" t="s">
        <v>47</v>
      </c>
      <c r="AO550" t="s">
        <v>47</v>
      </c>
      <c r="AP550" s="6">
        <v>684.38</v>
      </c>
      <c r="AQ550" t="s">
        <v>47</v>
      </c>
      <c r="AR550" s="9" t="s">
        <v>47</v>
      </c>
    </row>
    <row r="551" spans="1:44" ht="16" x14ac:dyDescent="0.2">
      <c r="A551" s="5">
        <v>45351</v>
      </c>
      <c r="B551" t="s">
        <v>53</v>
      </c>
      <c r="C551" s="6">
        <v>652.15</v>
      </c>
      <c r="D551" t="s">
        <v>40</v>
      </c>
      <c r="E551">
        <v>2555</v>
      </c>
      <c r="F551">
        <v>1730</v>
      </c>
      <c r="G551">
        <v>3623</v>
      </c>
      <c r="H551" t="s">
        <v>199</v>
      </c>
      <c r="J551" t="s">
        <v>42</v>
      </c>
      <c r="L551" t="s">
        <v>50</v>
      </c>
      <c r="M551" t="s">
        <v>51</v>
      </c>
      <c r="N551" t="s">
        <v>52</v>
      </c>
      <c r="O551" t="s">
        <v>43</v>
      </c>
      <c r="P551" t="s">
        <v>44</v>
      </c>
      <c r="R551" t="s">
        <v>45</v>
      </c>
      <c r="S551" t="s">
        <v>380</v>
      </c>
      <c r="U551" s="7" t="s">
        <v>47</v>
      </c>
      <c r="V551" s="8">
        <v>-652.15</v>
      </c>
      <c r="X551" s="7" t="s">
        <v>47</v>
      </c>
      <c r="Y551" t="s">
        <v>47</v>
      </c>
      <c r="Z551" s="9" t="s">
        <v>47</v>
      </c>
      <c r="AB551" s="7" t="s">
        <v>47</v>
      </c>
      <c r="AC551" t="s">
        <v>47</v>
      </c>
      <c r="AD551" s="6">
        <v>652.15</v>
      </c>
      <c r="AE551" s="9" t="s">
        <v>47</v>
      </c>
      <c r="AG551" s="7" t="s">
        <v>47</v>
      </c>
      <c r="AH551" t="s">
        <v>47</v>
      </c>
      <c r="AI551" s="9" t="s">
        <v>47</v>
      </c>
      <c r="AK551" s="7" t="s">
        <v>47</v>
      </c>
      <c r="AL551" t="s">
        <v>47</v>
      </c>
      <c r="AM551" t="s">
        <v>47</v>
      </c>
      <c r="AN551" t="s">
        <v>47</v>
      </c>
      <c r="AO551" t="s">
        <v>47</v>
      </c>
      <c r="AP551" s="6">
        <v>652.15</v>
      </c>
      <c r="AQ551" t="s">
        <v>47</v>
      </c>
      <c r="AR551" s="9" t="s">
        <v>47</v>
      </c>
    </row>
    <row r="552" spans="1:44" ht="16" x14ac:dyDescent="0.2">
      <c r="A552" s="5">
        <v>45351</v>
      </c>
      <c r="B552" t="s">
        <v>389</v>
      </c>
      <c r="C552" s="6">
        <v>502.11</v>
      </c>
      <c r="D552" t="s">
        <v>40</v>
      </c>
      <c r="E552">
        <v>2555</v>
      </c>
      <c r="F552">
        <v>1730</v>
      </c>
      <c r="G552">
        <v>3624</v>
      </c>
      <c r="H552" t="s">
        <v>198</v>
      </c>
      <c r="J552" t="s">
        <v>42</v>
      </c>
      <c r="L552" t="s">
        <v>50</v>
      </c>
      <c r="M552" t="s">
        <v>51</v>
      </c>
      <c r="N552" t="s">
        <v>52</v>
      </c>
      <c r="O552" t="s">
        <v>43</v>
      </c>
      <c r="P552" t="s">
        <v>44</v>
      </c>
      <c r="R552" t="s">
        <v>45</v>
      </c>
      <c r="S552" t="s">
        <v>380</v>
      </c>
      <c r="U552" s="7" t="s">
        <v>47</v>
      </c>
      <c r="V552" s="8">
        <v>-502.11</v>
      </c>
      <c r="X552" s="7" t="s">
        <v>47</v>
      </c>
      <c r="Y552" t="s">
        <v>47</v>
      </c>
      <c r="Z552" s="9" t="s">
        <v>47</v>
      </c>
      <c r="AB552" s="7" t="s">
        <v>47</v>
      </c>
      <c r="AC552" t="s">
        <v>47</v>
      </c>
      <c r="AD552" s="6">
        <v>502.11</v>
      </c>
      <c r="AE552" s="9" t="s">
        <v>47</v>
      </c>
      <c r="AG552" s="7" t="s">
        <v>47</v>
      </c>
      <c r="AH552" t="s">
        <v>47</v>
      </c>
      <c r="AI552" s="9" t="s">
        <v>47</v>
      </c>
      <c r="AK552" s="7" t="s">
        <v>47</v>
      </c>
      <c r="AL552" t="s">
        <v>47</v>
      </c>
      <c r="AM552" t="s">
        <v>47</v>
      </c>
      <c r="AN552" t="s">
        <v>47</v>
      </c>
      <c r="AO552" t="s">
        <v>47</v>
      </c>
      <c r="AP552" s="6">
        <v>502.11</v>
      </c>
      <c r="AQ552" t="s">
        <v>47</v>
      </c>
      <c r="AR552" s="9" t="s">
        <v>47</v>
      </c>
    </row>
    <row r="553" spans="1:44" ht="16" x14ac:dyDescent="0.2">
      <c r="A553" s="5">
        <v>45365.041666666657</v>
      </c>
      <c r="B553" t="s">
        <v>54</v>
      </c>
      <c r="C553" s="6">
        <v>1024.08</v>
      </c>
      <c r="D553" t="s">
        <v>55</v>
      </c>
      <c r="E553">
        <v>1700</v>
      </c>
      <c r="F553">
        <v>940</v>
      </c>
      <c r="G553">
        <v>2955</v>
      </c>
      <c r="I553" t="s">
        <v>390</v>
      </c>
      <c r="J553" t="s">
        <v>391</v>
      </c>
      <c r="K553" t="s">
        <v>390</v>
      </c>
      <c r="L553" t="s">
        <v>43</v>
      </c>
      <c r="M553" t="s">
        <v>44</v>
      </c>
      <c r="O553" t="s">
        <v>43</v>
      </c>
      <c r="P553" t="s">
        <v>58</v>
      </c>
      <c r="R553" t="s">
        <v>45</v>
      </c>
      <c r="S553" t="s">
        <v>380</v>
      </c>
      <c r="U553" s="7" t="s">
        <v>47</v>
      </c>
      <c r="V553" s="9" t="s">
        <v>47</v>
      </c>
      <c r="X553" s="10">
        <v>1024.08</v>
      </c>
      <c r="Y553" t="s">
        <v>47</v>
      </c>
      <c r="Z553" s="9" t="s">
        <v>47</v>
      </c>
      <c r="AB553" s="7" t="s">
        <v>47</v>
      </c>
      <c r="AC553" t="s">
        <v>47</v>
      </c>
      <c r="AD553" t="s">
        <v>47</v>
      </c>
      <c r="AE553" s="9" t="s">
        <v>47</v>
      </c>
      <c r="AG553" s="7" t="s">
        <v>47</v>
      </c>
      <c r="AH553" t="s">
        <v>47</v>
      </c>
      <c r="AI553" s="9" t="s">
        <v>47</v>
      </c>
      <c r="AK553" s="7" t="s">
        <v>47</v>
      </c>
      <c r="AL553" t="s">
        <v>47</v>
      </c>
      <c r="AM553" t="s">
        <v>47</v>
      </c>
      <c r="AN553" t="s">
        <v>47</v>
      </c>
      <c r="AO553" t="s">
        <v>47</v>
      </c>
      <c r="AP553" t="s">
        <v>47</v>
      </c>
      <c r="AQ553" t="s">
        <v>47</v>
      </c>
      <c r="AR553" s="9" t="s">
        <v>47</v>
      </c>
    </row>
    <row r="554" spans="1:44" ht="16" x14ac:dyDescent="0.2">
      <c r="B554" t="s">
        <v>59</v>
      </c>
      <c r="U554" s="10">
        <f>SUM(U536:U553)</f>
        <v>0</v>
      </c>
      <c r="V554" s="8">
        <f>SUM(V536:V553)</f>
        <v>0</v>
      </c>
      <c r="X554" s="10">
        <f>SUM(X536:X553)</f>
        <v>0</v>
      </c>
      <c r="Y554" s="11">
        <f>SUM(Y536:Y553)</f>
        <v>-777.40999999999985</v>
      </c>
      <c r="Z554" s="8">
        <f>SUM(Z536:Z553)</f>
        <v>-5694.54</v>
      </c>
      <c r="AB554" s="10">
        <f>SUM(AB536:AB553)</f>
        <v>0</v>
      </c>
      <c r="AC554" s="11">
        <f>SUM(AC536:AC553)</f>
        <v>8358.02</v>
      </c>
      <c r="AD554" s="11">
        <f>SUM(AD536:AD553)</f>
        <v>1838.6399999999999</v>
      </c>
      <c r="AE554" s="8">
        <f>SUM(AE536:AE553)</f>
        <v>0</v>
      </c>
      <c r="AG554" s="10">
        <f>SUM(AG536:AG553)</f>
        <v>0</v>
      </c>
      <c r="AH554" s="11">
        <f>SUM(AH536:AH553)</f>
        <v>0</v>
      </c>
      <c r="AI554" s="8">
        <f>SUM(AI536:AI553)</f>
        <v>0</v>
      </c>
      <c r="AK554" s="10">
        <f t="shared" ref="AK554:AR554" si="24">SUM(AK536:AK553)</f>
        <v>0</v>
      </c>
      <c r="AL554" s="11">
        <f t="shared" si="24"/>
        <v>0</v>
      </c>
      <c r="AM554" s="11">
        <f t="shared" si="24"/>
        <v>0</v>
      </c>
      <c r="AN554" s="11">
        <f t="shared" si="24"/>
        <v>0</v>
      </c>
      <c r="AO554" s="11">
        <f t="shared" si="24"/>
        <v>0</v>
      </c>
      <c r="AP554" s="11">
        <f t="shared" si="24"/>
        <v>10196.66</v>
      </c>
      <c r="AQ554" s="11">
        <f t="shared" si="24"/>
        <v>0</v>
      </c>
      <c r="AR554" s="8">
        <f t="shared" si="24"/>
        <v>0</v>
      </c>
    </row>
    <row r="555" spans="1:44" ht="16" x14ac:dyDescent="0.2">
      <c r="B555" s="12" t="s">
        <v>60</v>
      </c>
      <c r="U555" s="13">
        <f>U554+U534</f>
        <v>0</v>
      </c>
      <c r="V555" s="14">
        <f>V554+V534</f>
        <v>-3.2542857297812589E-12</v>
      </c>
      <c r="X555" s="13">
        <f>X554+X534</f>
        <v>0</v>
      </c>
      <c r="Y555" s="15">
        <f>Y554+Y534</f>
        <v>480.07000000000244</v>
      </c>
      <c r="Z555" s="14">
        <f>Z554+Z534</f>
        <v>-5694.54</v>
      </c>
      <c r="AB555" s="7"/>
      <c r="AE555" s="9"/>
      <c r="AG555" s="7"/>
      <c r="AI555" s="9"/>
      <c r="AK555" s="7"/>
      <c r="AR555" s="9"/>
    </row>
    <row r="556" spans="1:44" x14ac:dyDescent="0.2">
      <c r="U556" s="7"/>
      <c r="V556" s="9"/>
      <c r="X556" s="7"/>
      <c r="Z556" s="9"/>
      <c r="AB556" s="7"/>
      <c r="AE556" s="9"/>
      <c r="AG556" s="7"/>
      <c r="AI556" s="9"/>
      <c r="AK556" s="7"/>
      <c r="AR556" s="9"/>
    </row>
    <row r="557" spans="1:44" ht="16" x14ac:dyDescent="0.2">
      <c r="A557" s="5">
        <v>45355.041666666657</v>
      </c>
      <c r="B557" t="s">
        <v>392</v>
      </c>
      <c r="C557" s="6">
        <v>5694.54</v>
      </c>
      <c r="D557" t="s">
        <v>55</v>
      </c>
      <c r="E557">
        <v>1712</v>
      </c>
      <c r="F557">
        <v>940</v>
      </c>
      <c r="G557">
        <v>2924</v>
      </c>
      <c r="I557" t="s">
        <v>393</v>
      </c>
      <c r="J557" t="s">
        <v>394</v>
      </c>
      <c r="K557" t="s">
        <v>393</v>
      </c>
      <c r="L557" t="s">
        <v>43</v>
      </c>
      <c r="M557" t="s">
        <v>44</v>
      </c>
      <c r="O557" t="s">
        <v>43</v>
      </c>
      <c r="P557" t="s">
        <v>58</v>
      </c>
      <c r="R557" t="s">
        <v>45</v>
      </c>
      <c r="S557" t="s">
        <v>395</v>
      </c>
      <c r="U557" s="7" t="s">
        <v>47</v>
      </c>
      <c r="V557" s="9" t="s">
        <v>47</v>
      </c>
      <c r="X557" s="7" t="s">
        <v>47</v>
      </c>
      <c r="Y557" t="s">
        <v>47</v>
      </c>
      <c r="Z557" s="8">
        <v>5694.54</v>
      </c>
      <c r="AB557" s="7" t="s">
        <v>47</v>
      </c>
      <c r="AC557" t="s">
        <v>47</v>
      </c>
      <c r="AD557" t="s">
        <v>47</v>
      </c>
      <c r="AE557" s="9" t="s">
        <v>47</v>
      </c>
      <c r="AG557" s="7" t="s">
        <v>47</v>
      </c>
      <c r="AH557" t="s">
        <v>47</v>
      </c>
      <c r="AI557" s="9" t="s">
        <v>47</v>
      </c>
      <c r="AK557" s="7" t="s">
        <v>47</v>
      </c>
      <c r="AL557" t="s">
        <v>47</v>
      </c>
      <c r="AM557" t="s">
        <v>47</v>
      </c>
      <c r="AN557" t="s">
        <v>47</v>
      </c>
      <c r="AO557" t="s">
        <v>47</v>
      </c>
      <c r="AP557" t="s">
        <v>47</v>
      </c>
      <c r="AQ557" t="s">
        <v>47</v>
      </c>
      <c r="AR557" s="9" t="s">
        <v>47</v>
      </c>
    </row>
    <row r="558" spans="1:44" ht="16" x14ac:dyDescent="0.2">
      <c r="A558" s="5">
        <v>45358.041666666657</v>
      </c>
      <c r="B558" t="s">
        <v>220</v>
      </c>
      <c r="C558" s="6">
        <v>389.22</v>
      </c>
      <c r="D558" t="s">
        <v>40</v>
      </c>
      <c r="E558">
        <v>940</v>
      </c>
      <c r="F558">
        <v>703</v>
      </c>
      <c r="G558">
        <v>2926</v>
      </c>
      <c r="I558" t="s">
        <v>396</v>
      </c>
      <c r="J558" t="s">
        <v>397</v>
      </c>
      <c r="K558" t="s">
        <v>396</v>
      </c>
      <c r="L558" t="s">
        <v>43</v>
      </c>
      <c r="M558" t="s">
        <v>58</v>
      </c>
      <c r="O558" t="s">
        <v>43</v>
      </c>
      <c r="P558" t="s">
        <v>58</v>
      </c>
      <c r="R558" t="s">
        <v>45</v>
      </c>
      <c r="S558" t="s">
        <v>395</v>
      </c>
      <c r="U558" s="10">
        <v>-389.22</v>
      </c>
      <c r="V558" s="9" t="s">
        <v>47</v>
      </c>
      <c r="X558" s="7" t="s">
        <v>47</v>
      </c>
      <c r="Y558" t="s">
        <v>47</v>
      </c>
      <c r="Z558" s="9" t="s">
        <v>47</v>
      </c>
      <c r="AB558" s="7" t="s">
        <v>47</v>
      </c>
      <c r="AC558" t="s">
        <v>47</v>
      </c>
      <c r="AD558" t="s">
        <v>47</v>
      </c>
      <c r="AE558" s="9" t="s">
        <v>47</v>
      </c>
      <c r="AG558" s="7" t="s">
        <v>47</v>
      </c>
      <c r="AH558" t="s">
        <v>47</v>
      </c>
      <c r="AI558" s="9" t="s">
        <v>47</v>
      </c>
      <c r="AK558" s="7" t="s">
        <v>47</v>
      </c>
      <c r="AL558" t="s">
        <v>47</v>
      </c>
      <c r="AM558" t="s">
        <v>47</v>
      </c>
      <c r="AN558" t="s">
        <v>47</v>
      </c>
      <c r="AO558" t="s">
        <v>47</v>
      </c>
      <c r="AP558" t="s">
        <v>47</v>
      </c>
      <c r="AQ558" t="s">
        <v>47</v>
      </c>
      <c r="AR558" s="9" t="s">
        <v>47</v>
      </c>
    </row>
    <row r="559" spans="1:44" ht="16" x14ac:dyDescent="0.2">
      <c r="A559" s="5">
        <v>45377.041666666657</v>
      </c>
      <c r="B559" t="s">
        <v>104</v>
      </c>
      <c r="C559" s="6">
        <v>944.63</v>
      </c>
      <c r="D559" t="s">
        <v>55</v>
      </c>
      <c r="E559">
        <v>1705</v>
      </c>
      <c r="F559">
        <v>940</v>
      </c>
      <c r="G559">
        <v>3036</v>
      </c>
      <c r="I559" t="s">
        <v>398</v>
      </c>
      <c r="J559" t="s">
        <v>399</v>
      </c>
      <c r="K559" t="s">
        <v>398</v>
      </c>
      <c r="L559" t="s">
        <v>43</v>
      </c>
      <c r="M559" t="s">
        <v>44</v>
      </c>
      <c r="O559" t="s">
        <v>43</v>
      </c>
      <c r="P559" t="s">
        <v>58</v>
      </c>
      <c r="R559" t="s">
        <v>45</v>
      </c>
      <c r="S559" t="s">
        <v>395</v>
      </c>
      <c r="U559" s="7" t="s">
        <v>47</v>
      </c>
      <c r="V559" s="9" t="s">
        <v>47</v>
      </c>
      <c r="X559" s="7" t="s">
        <v>47</v>
      </c>
      <c r="Y559" s="6">
        <v>944.63</v>
      </c>
      <c r="Z559" s="9" t="s">
        <v>47</v>
      </c>
      <c r="AB559" s="7" t="s">
        <v>47</v>
      </c>
      <c r="AC559" t="s">
        <v>47</v>
      </c>
      <c r="AD559" t="s">
        <v>47</v>
      </c>
      <c r="AE559" s="9" t="s">
        <v>47</v>
      </c>
      <c r="AG559" s="7" t="s">
        <v>47</v>
      </c>
      <c r="AH559" t="s">
        <v>47</v>
      </c>
      <c r="AI559" s="9" t="s">
        <v>47</v>
      </c>
      <c r="AK559" s="7" t="s">
        <v>47</v>
      </c>
      <c r="AL559" t="s">
        <v>47</v>
      </c>
      <c r="AM559" t="s">
        <v>47</v>
      </c>
      <c r="AN559" t="s">
        <v>47</v>
      </c>
      <c r="AO559" t="s">
        <v>47</v>
      </c>
      <c r="AP559" t="s">
        <v>47</v>
      </c>
      <c r="AQ559" t="s">
        <v>47</v>
      </c>
      <c r="AR559" s="9" t="s">
        <v>47</v>
      </c>
    </row>
    <row r="560" spans="1:44" ht="16" x14ac:dyDescent="0.2">
      <c r="A560" s="5">
        <v>45377.041666666657</v>
      </c>
      <c r="B560" t="s">
        <v>78</v>
      </c>
      <c r="C560" s="6">
        <v>2533.41</v>
      </c>
      <c r="D560" t="s">
        <v>55</v>
      </c>
      <c r="E560">
        <v>1705</v>
      </c>
      <c r="F560">
        <v>940</v>
      </c>
      <c r="G560">
        <v>3037</v>
      </c>
      <c r="I560" t="s">
        <v>400</v>
      </c>
      <c r="J560" t="s">
        <v>401</v>
      </c>
      <c r="K560" t="s">
        <v>400</v>
      </c>
      <c r="L560" t="s">
        <v>43</v>
      </c>
      <c r="M560" t="s">
        <v>44</v>
      </c>
      <c r="O560" t="s">
        <v>43</v>
      </c>
      <c r="P560" t="s">
        <v>58</v>
      </c>
      <c r="R560" t="s">
        <v>45</v>
      </c>
      <c r="S560" t="s">
        <v>395</v>
      </c>
      <c r="U560" s="7" t="s">
        <v>47</v>
      </c>
      <c r="V560" s="9" t="s">
        <v>47</v>
      </c>
      <c r="X560" s="7" t="s">
        <v>47</v>
      </c>
      <c r="Y560" s="6">
        <v>2533.41</v>
      </c>
      <c r="Z560" s="9" t="s">
        <v>47</v>
      </c>
      <c r="AB560" s="7" t="s">
        <v>47</v>
      </c>
      <c r="AC560" t="s">
        <v>47</v>
      </c>
      <c r="AD560" t="s">
        <v>47</v>
      </c>
      <c r="AE560" s="9" t="s">
        <v>47</v>
      </c>
      <c r="AG560" s="7" t="s">
        <v>47</v>
      </c>
      <c r="AH560" t="s">
        <v>47</v>
      </c>
      <c r="AI560" s="9" t="s">
        <v>47</v>
      </c>
      <c r="AK560" s="7" t="s">
        <v>47</v>
      </c>
      <c r="AL560" t="s">
        <v>47</v>
      </c>
      <c r="AM560" t="s">
        <v>47</v>
      </c>
      <c r="AN560" t="s">
        <v>47</v>
      </c>
      <c r="AO560" t="s">
        <v>47</v>
      </c>
      <c r="AP560" t="s">
        <v>47</v>
      </c>
      <c r="AQ560" t="s">
        <v>47</v>
      </c>
      <c r="AR560" s="9" t="s">
        <v>47</v>
      </c>
    </row>
    <row r="561" spans="1:44" ht="16" x14ac:dyDescent="0.2">
      <c r="A561" s="5">
        <v>45382</v>
      </c>
      <c r="B561" t="s">
        <v>241</v>
      </c>
      <c r="C561" s="6">
        <v>389.22</v>
      </c>
      <c r="D561" t="s">
        <v>40</v>
      </c>
      <c r="E561">
        <v>703</v>
      </c>
      <c r="F561">
        <v>1705</v>
      </c>
      <c r="G561">
        <v>3754</v>
      </c>
      <c r="J561" t="s">
        <v>42</v>
      </c>
      <c r="L561" t="s">
        <v>43</v>
      </c>
      <c r="M561" t="s">
        <v>58</v>
      </c>
      <c r="O561" t="s">
        <v>43</v>
      </c>
      <c r="P561" t="s">
        <v>44</v>
      </c>
      <c r="R561" t="s">
        <v>45</v>
      </c>
      <c r="S561" t="s">
        <v>395</v>
      </c>
      <c r="U561" s="10">
        <v>389.22</v>
      </c>
      <c r="V561" s="9" t="s">
        <v>47</v>
      </c>
      <c r="X561" s="7" t="s">
        <v>47</v>
      </c>
      <c r="Y561" s="6">
        <v>-389.22</v>
      </c>
      <c r="Z561" s="9" t="s">
        <v>47</v>
      </c>
      <c r="AB561" s="7" t="s">
        <v>47</v>
      </c>
      <c r="AC561" t="s">
        <v>47</v>
      </c>
      <c r="AD561" t="s">
        <v>47</v>
      </c>
      <c r="AE561" s="9" t="s">
        <v>47</v>
      </c>
      <c r="AG561" s="7" t="s">
        <v>47</v>
      </c>
      <c r="AH561" t="s">
        <v>47</v>
      </c>
      <c r="AI561" s="9" t="s">
        <v>47</v>
      </c>
      <c r="AK561" s="7" t="s">
        <v>47</v>
      </c>
      <c r="AL561" t="s">
        <v>47</v>
      </c>
      <c r="AM561" t="s">
        <v>47</v>
      </c>
      <c r="AN561" t="s">
        <v>47</v>
      </c>
      <c r="AO561" t="s">
        <v>47</v>
      </c>
      <c r="AP561" t="s">
        <v>47</v>
      </c>
      <c r="AQ561" t="s">
        <v>47</v>
      </c>
      <c r="AR561" s="9" t="s">
        <v>47</v>
      </c>
    </row>
    <row r="562" spans="1:44" ht="16" x14ac:dyDescent="0.2">
      <c r="A562" s="5">
        <v>45382</v>
      </c>
      <c r="B562" t="s">
        <v>48</v>
      </c>
      <c r="C562" s="6">
        <v>819.63</v>
      </c>
      <c r="D562" t="s">
        <v>40</v>
      </c>
      <c r="E562">
        <v>1730</v>
      </c>
      <c r="F562">
        <v>1700</v>
      </c>
      <c r="G562">
        <v>3457</v>
      </c>
      <c r="J562" t="s">
        <v>42</v>
      </c>
      <c r="L562" t="s">
        <v>43</v>
      </c>
      <c r="M562" t="s">
        <v>44</v>
      </c>
      <c r="O562" t="s">
        <v>43</v>
      </c>
      <c r="P562" t="s">
        <v>44</v>
      </c>
      <c r="R562" t="s">
        <v>45</v>
      </c>
      <c r="S562" t="s">
        <v>395</v>
      </c>
      <c r="U562" s="7" t="s">
        <v>47</v>
      </c>
      <c r="V562" s="8">
        <v>819.63</v>
      </c>
      <c r="X562" s="10">
        <v>-819.63</v>
      </c>
      <c r="Y562" t="s">
        <v>47</v>
      </c>
      <c r="Z562" s="9" t="s">
        <v>47</v>
      </c>
      <c r="AB562" s="7" t="s">
        <v>47</v>
      </c>
      <c r="AC562" t="s">
        <v>47</v>
      </c>
      <c r="AD562" t="s">
        <v>47</v>
      </c>
      <c r="AE562" s="9" t="s">
        <v>47</v>
      </c>
      <c r="AG562" s="7" t="s">
        <v>47</v>
      </c>
      <c r="AH562" t="s">
        <v>47</v>
      </c>
      <c r="AI562" s="9" t="s">
        <v>47</v>
      </c>
      <c r="AK562" s="7" t="s">
        <v>47</v>
      </c>
      <c r="AL562" t="s">
        <v>47</v>
      </c>
      <c r="AM562" t="s">
        <v>47</v>
      </c>
      <c r="AN562" t="s">
        <v>47</v>
      </c>
      <c r="AO562" t="s">
        <v>47</v>
      </c>
      <c r="AP562" t="s">
        <v>47</v>
      </c>
      <c r="AQ562" t="s">
        <v>47</v>
      </c>
      <c r="AR562" s="9" t="s">
        <v>47</v>
      </c>
    </row>
    <row r="563" spans="1:44" ht="16" x14ac:dyDescent="0.2">
      <c r="A563" s="5">
        <v>45382</v>
      </c>
      <c r="B563" t="s">
        <v>48</v>
      </c>
      <c r="C563" s="6">
        <v>420.36</v>
      </c>
      <c r="D563" t="s">
        <v>40</v>
      </c>
      <c r="E563">
        <v>1730</v>
      </c>
      <c r="F563">
        <v>1700</v>
      </c>
      <c r="G563">
        <v>3458</v>
      </c>
      <c r="J563" t="s">
        <v>42</v>
      </c>
      <c r="L563" t="s">
        <v>43</v>
      </c>
      <c r="M563" t="s">
        <v>44</v>
      </c>
      <c r="O563" t="s">
        <v>43</v>
      </c>
      <c r="P563" t="s">
        <v>44</v>
      </c>
      <c r="R563" t="s">
        <v>45</v>
      </c>
      <c r="S563" t="s">
        <v>395</v>
      </c>
      <c r="U563" s="7" t="s">
        <v>47</v>
      </c>
      <c r="V563" s="8">
        <v>420.36</v>
      </c>
      <c r="X563" s="10">
        <v>-420.36</v>
      </c>
      <c r="Y563" t="s">
        <v>47</v>
      </c>
      <c r="Z563" s="9" t="s">
        <v>47</v>
      </c>
      <c r="AB563" s="7" t="s">
        <v>47</v>
      </c>
      <c r="AC563" t="s">
        <v>47</v>
      </c>
      <c r="AD563" t="s">
        <v>47</v>
      </c>
      <c r="AE563" s="9" t="s">
        <v>47</v>
      </c>
      <c r="AG563" s="7" t="s">
        <v>47</v>
      </c>
      <c r="AH563" t="s">
        <v>47</v>
      </c>
      <c r="AI563" s="9" t="s">
        <v>47</v>
      </c>
      <c r="AK563" s="7" t="s">
        <v>47</v>
      </c>
      <c r="AL563" t="s">
        <v>47</v>
      </c>
      <c r="AM563" t="s">
        <v>47</v>
      </c>
      <c r="AN563" t="s">
        <v>47</v>
      </c>
      <c r="AO563" t="s">
        <v>47</v>
      </c>
      <c r="AP563" t="s">
        <v>47</v>
      </c>
      <c r="AQ563" t="s">
        <v>47</v>
      </c>
      <c r="AR563" s="9" t="s">
        <v>47</v>
      </c>
    </row>
    <row r="564" spans="1:44" ht="16" x14ac:dyDescent="0.2">
      <c r="A564" s="5">
        <v>45382</v>
      </c>
      <c r="B564" t="s">
        <v>48</v>
      </c>
      <c r="C564" s="6">
        <v>2383.16</v>
      </c>
      <c r="D564" t="s">
        <v>40</v>
      </c>
      <c r="E564">
        <v>1730</v>
      </c>
      <c r="F564">
        <v>1705</v>
      </c>
      <c r="G564">
        <v>3460</v>
      </c>
      <c r="J564" t="s">
        <v>42</v>
      </c>
      <c r="L564" t="s">
        <v>43</v>
      </c>
      <c r="M564" t="s">
        <v>44</v>
      </c>
      <c r="O564" t="s">
        <v>43</v>
      </c>
      <c r="P564" t="s">
        <v>44</v>
      </c>
      <c r="R564" t="s">
        <v>45</v>
      </c>
      <c r="S564" t="s">
        <v>395</v>
      </c>
      <c r="U564" s="7" t="s">
        <v>47</v>
      </c>
      <c r="V564" s="8">
        <v>2383.16</v>
      </c>
      <c r="X564" s="7" t="s">
        <v>47</v>
      </c>
      <c r="Y564" s="6">
        <v>-2383.16</v>
      </c>
      <c r="Z564" s="9" t="s">
        <v>47</v>
      </c>
      <c r="AB564" s="7" t="s">
        <v>47</v>
      </c>
      <c r="AC564" t="s">
        <v>47</v>
      </c>
      <c r="AD564" t="s">
        <v>47</v>
      </c>
      <c r="AE564" s="9" t="s">
        <v>47</v>
      </c>
      <c r="AG564" s="7" t="s">
        <v>47</v>
      </c>
      <c r="AH564" t="s">
        <v>47</v>
      </c>
      <c r="AI564" s="9" t="s">
        <v>47</v>
      </c>
      <c r="AK564" s="7" t="s">
        <v>47</v>
      </c>
      <c r="AL564" t="s">
        <v>47</v>
      </c>
      <c r="AM564" t="s">
        <v>47</v>
      </c>
      <c r="AN564" t="s">
        <v>47</v>
      </c>
      <c r="AO564" t="s">
        <v>47</v>
      </c>
      <c r="AP564" t="s">
        <v>47</v>
      </c>
      <c r="AQ564" t="s">
        <v>47</v>
      </c>
      <c r="AR564" s="9" t="s">
        <v>47</v>
      </c>
    </row>
    <row r="565" spans="1:44" ht="16" x14ac:dyDescent="0.2">
      <c r="A565" s="5">
        <v>45382</v>
      </c>
      <c r="B565" t="s">
        <v>48</v>
      </c>
      <c r="C565" s="6">
        <v>1437.77</v>
      </c>
      <c r="D565" t="s">
        <v>40</v>
      </c>
      <c r="E565">
        <v>1730</v>
      </c>
      <c r="F565">
        <v>1705</v>
      </c>
      <c r="G565">
        <v>3461</v>
      </c>
      <c r="J565" t="s">
        <v>42</v>
      </c>
      <c r="L565" t="s">
        <v>43</v>
      </c>
      <c r="M565" t="s">
        <v>44</v>
      </c>
      <c r="O565" t="s">
        <v>43</v>
      </c>
      <c r="P565" t="s">
        <v>44</v>
      </c>
      <c r="R565" t="s">
        <v>45</v>
      </c>
      <c r="S565" t="s">
        <v>395</v>
      </c>
      <c r="U565" s="7" t="s">
        <v>47</v>
      </c>
      <c r="V565" s="8">
        <v>1437.77</v>
      </c>
      <c r="X565" s="7" t="s">
        <v>47</v>
      </c>
      <c r="Y565" s="6">
        <v>-1437.77</v>
      </c>
      <c r="Z565" s="9" t="s">
        <v>47</v>
      </c>
      <c r="AB565" s="7" t="s">
        <v>47</v>
      </c>
      <c r="AC565" t="s">
        <v>47</v>
      </c>
      <c r="AD565" t="s">
        <v>47</v>
      </c>
      <c r="AE565" s="9" t="s">
        <v>47</v>
      </c>
      <c r="AG565" s="7" t="s">
        <v>47</v>
      </c>
      <c r="AH565" t="s">
        <v>47</v>
      </c>
      <c r="AI565" s="9" t="s">
        <v>47</v>
      </c>
      <c r="AK565" s="7" t="s">
        <v>47</v>
      </c>
      <c r="AL565" t="s">
        <v>47</v>
      </c>
      <c r="AM565" t="s">
        <v>47</v>
      </c>
      <c r="AN565" t="s">
        <v>47</v>
      </c>
      <c r="AO565" t="s">
        <v>47</v>
      </c>
      <c r="AP565" t="s">
        <v>47</v>
      </c>
      <c r="AQ565" t="s">
        <v>47</v>
      </c>
      <c r="AR565" s="9" t="s">
        <v>47</v>
      </c>
    </row>
    <row r="566" spans="1:44" ht="16" x14ac:dyDescent="0.2">
      <c r="A566" s="5">
        <v>45382</v>
      </c>
      <c r="B566" t="s">
        <v>39</v>
      </c>
      <c r="C566" s="6">
        <v>3556.48</v>
      </c>
      <c r="D566" t="s">
        <v>40</v>
      </c>
      <c r="E566">
        <v>1730</v>
      </c>
      <c r="F566">
        <v>1712</v>
      </c>
      <c r="G566">
        <v>3462</v>
      </c>
      <c r="J566" t="s">
        <v>42</v>
      </c>
      <c r="L566" t="s">
        <v>43</v>
      </c>
      <c r="M566" t="s">
        <v>44</v>
      </c>
      <c r="O566" t="s">
        <v>43</v>
      </c>
      <c r="P566" t="s">
        <v>44</v>
      </c>
      <c r="R566" t="s">
        <v>45</v>
      </c>
      <c r="S566" t="s">
        <v>395</v>
      </c>
      <c r="U566" s="7" t="s">
        <v>47</v>
      </c>
      <c r="V566" s="8">
        <v>3556.48</v>
      </c>
      <c r="X566" s="7" t="s">
        <v>47</v>
      </c>
      <c r="Y566" t="s">
        <v>47</v>
      </c>
      <c r="Z566" s="8">
        <v>-3556.48</v>
      </c>
      <c r="AB566" s="7" t="s">
        <v>47</v>
      </c>
      <c r="AC566" t="s">
        <v>47</v>
      </c>
      <c r="AD566" t="s">
        <v>47</v>
      </c>
      <c r="AE566" s="9" t="s">
        <v>47</v>
      </c>
      <c r="AG566" s="7" t="s">
        <v>47</v>
      </c>
      <c r="AH566" t="s">
        <v>47</v>
      </c>
      <c r="AI566" s="9" t="s">
        <v>47</v>
      </c>
      <c r="AK566" s="7" t="s">
        <v>47</v>
      </c>
      <c r="AL566" t="s">
        <v>47</v>
      </c>
      <c r="AM566" t="s">
        <v>47</v>
      </c>
      <c r="AN566" t="s">
        <v>47</v>
      </c>
      <c r="AO566" t="s">
        <v>47</v>
      </c>
      <c r="AP566" t="s">
        <v>47</v>
      </c>
      <c r="AQ566" t="s">
        <v>47</v>
      </c>
      <c r="AR566" s="9" t="s">
        <v>47</v>
      </c>
    </row>
    <row r="567" spans="1:44" ht="16" x14ac:dyDescent="0.2">
      <c r="A567" s="5">
        <v>45382</v>
      </c>
      <c r="B567" t="s">
        <v>39</v>
      </c>
      <c r="C567" s="6">
        <v>2185.39</v>
      </c>
      <c r="D567" t="s">
        <v>40</v>
      </c>
      <c r="E567">
        <v>1730</v>
      </c>
      <c r="F567">
        <v>1712</v>
      </c>
      <c r="G567">
        <v>3463</v>
      </c>
      <c r="J567" t="s">
        <v>42</v>
      </c>
      <c r="L567" t="s">
        <v>43</v>
      </c>
      <c r="M567" t="s">
        <v>44</v>
      </c>
      <c r="O567" t="s">
        <v>43</v>
      </c>
      <c r="P567" t="s">
        <v>44</v>
      </c>
      <c r="R567" t="s">
        <v>45</v>
      </c>
      <c r="S567" t="s">
        <v>395</v>
      </c>
      <c r="U567" s="7" t="s">
        <v>47</v>
      </c>
      <c r="V567" s="8">
        <v>2185.39</v>
      </c>
      <c r="X567" s="7" t="s">
        <v>47</v>
      </c>
      <c r="Y567" t="s">
        <v>47</v>
      </c>
      <c r="Z567" s="8">
        <v>-2185.39</v>
      </c>
      <c r="AB567" s="7" t="s">
        <v>47</v>
      </c>
      <c r="AC567" t="s">
        <v>47</v>
      </c>
      <c r="AD567" t="s">
        <v>47</v>
      </c>
      <c r="AE567" s="9" t="s">
        <v>47</v>
      </c>
      <c r="AG567" s="7" t="s">
        <v>47</v>
      </c>
      <c r="AH567" t="s">
        <v>47</v>
      </c>
      <c r="AI567" s="9" t="s">
        <v>47</v>
      </c>
      <c r="AK567" s="7" t="s">
        <v>47</v>
      </c>
      <c r="AL567" t="s">
        <v>47</v>
      </c>
      <c r="AM567" t="s">
        <v>47</v>
      </c>
      <c r="AN567" t="s">
        <v>47</v>
      </c>
      <c r="AO567" t="s">
        <v>47</v>
      </c>
      <c r="AP567" t="s">
        <v>47</v>
      </c>
      <c r="AQ567" t="s">
        <v>47</v>
      </c>
      <c r="AR567" s="9" t="s">
        <v>47</v>
      </c>
    </row>
    <row r="568" spans="1:44" ht="16" x14ac:dyDescent="0.2">
      <c r="A568" s="5">
        <v>45382</v>
      </c>
      <c r="B568" t="s">
        <v>49</v>
      </c>
      <c r="C568" s="6">
        <v>3110.01</v>
      </c>
      <c r="D568" t="s">
        <v>40</v>
      </c>
      <c r="E568">
        <v>2551</v>
      </c>
      <c r="F568">
        <v>1730</v>
      </c>
      <c r="G568">
        <v>3465</v>
      </c>
      <c r="H568" t="s">
        <v>199</v>
      </c>
      <c r="J568" t="s">
        <v>42</v>
      </c>
      <c r="L568" t="s">
        <v>50</v>
      </c>
      <c r="M568" t="s">
        <v>51</v>
      </c>
      <c r="N568" t="s">
        <v>52</v>
      </c>
      <c r="O568" t="s">
        <v>43</v>
      </c>
      <c r="P568" t="s">
        <v>44</v>
      </c>
      <c r="R568" t="s">
        <v>45</v>
      </c>
      <c r="S568" t="s">
        <v>395</v>
      </c>
      <c r="U568" s="7" t="s">
        <v>47</v>
      </c>
      <c r="V568" s="8">
        <v>-3110.01</v>
      </c>
      <c r="X568" s="7" t="s">
        <v>47</v>
      </c>
      <c r="Y568" t="s">
        <v>47</v>
      </c>
      <c r="Z568" s="9" t="s">
        <v>47</v>
      </c>
      <c r="AB568" s="7" t="s">
        <v>47</v>
      </c>
      <c r="AC568" s="6">
        <v>3110.01</v>
      </c>
      <c r="AD568" t="s">
        <v>47</v>
      </c>
      <c r="AE568" s="9" t="s">
        <v>47</v>
      </c>
      <c r="AG568" s="7" t="s">
        <v>47</v>
      </c>
      <c r="AH568" t="s">
        <v>47</v>
      </c>
      <c r="AI568" s="9" t="s">
        <v>47</v>
      </c>
      <c r="AK568" s="7" t="s">
        <v>47</v>
      </c>
      <c r="AL568" t="s">
        <v>47</v>
      </c>
      <c r="AM568" t="s">
        <v>47</v>
      </c>
      <c r="AN568" t="s">
        <v>47</v>
      </c>
      <c r="AO568" t="s">
        <v>47</v>
      </c>
      <c r="AP568" s="6">
        <v>3110.01</v>
      </c>
      <c r="AQ568" t="s">
        <v>47</v>
      </c>
      <c r="AR568" s="9" t="s">
        <v>47</v>
      </c>
    </row>
    <row r="569" spans="1:44" ht="16" x14ac:dyDescent="0.2">
      <c r="A569" s="5">
        <v>45382</v>
      </c>
      <c r="B569" t="s">
        <v>49</v>
      </c>
      <c r="C569" s="6">
        <v>2382.81</v>
      </c>
      <c r="D569" t="s">
        <v>40</v>
      </c>
      <c r="E569">
        <v>2551</v>
      </c>
      <c r="F569">
        <v>1730</v>
      </c>
      <c r="G569">
        <v>3466</v>
      </c>
      <c r="H569" t="s">
        <v>198</v>
      </c>
      <c r="J569" t="s">
        <v>42</v>
      </c>
      <c r="L569" t="s">
        <v>50</v>
      </c>
      <c r="M569" t="s">
        <v>51</v>
      </c>
      <c r="N569" t="s">
        <v>52</v>
      </c>
      <c r="O569" t="s">
        <v>43</v>
      </c>
      <c r="P569" t="s">
        <v>44</v>
      </c>
      <c r="R569" t="s">
        <v>45</v>
      </c>
      <c r="S569" t="s">
        <v>395</v>
      </c>
      <c r="U569" s="7" t="s">
        <v>47</v>
      </c>
      <c r="V569" s="8">
        <v>-2382.81</v>
      </c>
      <c r="X569" s="7" t="s">
        <v>47</v>
      </c>
      <c r="Y569" t="s">
        <v>47</v>
      </c>
      <c r="Z569" s="9" t="s">
        <v>47</v>
      </c>
      <c r="AB569" s="7" t="s">
        <v>47</v>
      </c>
      <c r="AC569" s="6">
        <v>2382.81</v>
      </c>
      <c r="AD569" t="s">
        <v>47</v>
      </c>
      <c r="AE569" s="9" t="s">
        <v>47</v>
      </c>
      <c r="AG569" s="7" t="s">
        <v>47</v>
      </c>
      <c r="AH569" t="s">
        <v>47</v>
      </c>
      <c r="AI569" s="9" t="s">
        <v>47</v>
      </c>
      <c r="AK569" s="7" t="s">
        <v>47</v>
      </c>
      <c r="AL569" t="s">
        <v>47</v>
      </c>
      <c r="AM569" t="s">
        <v>47</v>
      </c>
      <c r="AN569" t="s">
        <v>47</v>
      </c>
      <c r="AO569" t="s">
        <v>47</v>
      </c>
      <c r="AP569" s="6">
        <v>2382.81</v>
      </c>
      <c r="AQ569" t="s">
        <v>47</v>
      </c>
      <c r="AR569" s="9" t="s">
        <v>47</v>
      </c>
    </row>
    <row r="570" spans="1:44" ht="16" x14ac:dyDescent="0.2">
      <c r="A570" s="5">
        <v>45382</v>
      </c>
      <c r="B570" t="s">
        <v>49</v>
      </c>
      <c r="C570" s="6">
        <v>3290.09</v>
      </c>
      <c r="D570" t="s">
        <v>40</v>
      </c>
      <c r="E570">
        <v>2551</v>
      </c>
      <c r="F570">
        <v>1730</v>
      </c>
      <c r="G570">
        <v>3630</v>
      </c>
      <c r="H570" t="s">
        <v>200</v>
      </c>
      <c r="J570" t="s">
        <v>42</v>
      </c>
      <c r="L570" t="s">
        <v>50</v>
      </c>
      <c r="M570" t="s">
        <v>51</v>
      </c>
      <c r="N570" t="s">
        <v>52</v>
      </c>
      <c r="O570" t="s">
        <v>43</v>
      </c>
      <c r="P570" t="s">
        <v>44</v>
      </c>
      <c r="R570" t="s">
        <v>45</v>
      </c>
      <c r="S570" t="s">
        <v>395</v>
      </c>
      <c r="U570" s="7" t="s">
        <v>47</v>
      </c>
      <c r="V570" s="8">
        <v>-3290.09</v>
      </c>
      <c r="X570" s="7" t="s">
        <v>47</v>
      </c>
      <c r="Y570" t="s">
        <v>47</v>
      </c>
      <c r="Z570" s="9" t="s">
        <v>47</v>
      </c>
      <c r="AB570" s="7" t="s">
        <v>47</v>
      </c>
      <c r="AC570" s="6">
        <v>3290.09</v>
      </c>
      <c r="AD570" t="s">
        <v>47</v>
      </c>
      <c r="AE570" s="9" t="s">
        <v>47</v>
      </c>
      <c r="AG570" s="7" t="s">
        <v>47</v>
      </c>
      <c r="AH570" t="s">
        <v>47</v>
      </c>
      <c r="AI570" s="9" t="s">
        <v>47</v>
      </c>
      <c r="AK570" s="7" t="s">
        <v>47</v>
      </c>
      <c r="AL570" t="s">
        <v>47</v>
      </c>
      <c r="AM570" t="s">
        <v>47</v>
      </c>
      <c r="AN570" t="s">
        <v>47</v>
      </c>
      <c r="AO570" t="s">
        <v>47</v>
      </c>
      <c r="AP570" s="6">
        <v>3290.09</v>
      </c>
      <c r="AQ570" t="s">
        <v>47</v>
      </c>
      <c r="AR570" s="9" t="s">
        <v>47</v>
      </c>
    </row>
    <row r="571" spans="1:44" ht="16" x14ac:dyDescent="0.2">
      <c r="A571" s="5">
        <v>45382</v>
      </c>
      <c r="B571" t="s">
        <v>389</v>
      </c>
      <c r="C571" s="6">
        <v>554.26</v>
      </c>
      <c r="D571" t="s">
        <v>40</v>
      </c>
      <c r="E571">
        <v>2555</v>
      </c>
      <c r="F571">
        <v>1730</v>
      </c>
      <c r="G571">
        <v>3627</v>
      </c>
      <c r="H571" t="s">
        <v>198</v>
      </c>
      <c r="J571" t="s">
        <v>42</v>
      </c>
      <c r="L571" t="s">
        <v>50</v>
      </c>
      <c r="M571" t="s">
        <v>51</v>
      </c>
      <c r="N571" t="s">
        <v>52</v>
      </c>
      <c r="O571" t="s">
        <v>43</v>
      </c>
      <c r="P571" t="s">
        <v>44</v>
      </c>
      <c r="R571" t="s">
        <v>45</v>
      </c>
      <c r="S571" t="s">
        <v>395</v>
      </c>
      <c r="U571" s="7" t="s">
        <v>47</v>
      </c>
      <c r="V571" s="8">
        <v>-554.26</v>
      </c>
      <c r="X571" s="7" t="s">
        <v>47</v>
      </c>
      <c r="Y571" t="s">
        <v>47</v>
      </c>
      <c r="Z571" s="9" t="s">
        <v>47</v>
      </c>
      <c r="AB571" s="7" t="s">
        <v>47</v>
      </c>
      <c r="AC571" t="s">
        <v>47</v>
      </c>
      <c r="AD571" s="6">
        <v>554.26</v>
      </c>
      <c r="AE571" s="9" t="s">
        <v>47</v>
      </c>
      <c r="AG571" s="7" t="s">
        <v>47</v>
      </c>
      <c r="AH571" t="s">
        <v>47</v>
      </c>
      <c r="AI571" s="9" t="s">
        <v>47</v>
      </c>
      <c r="AK571" s="7" t="s">
        <v>47</v>
      </c>
      <c r="AL571" t="s">
        <v>47</v>
      </c>
      <c r="AM571" t="s">
        <v>47</v>
      </c>
      <c r="AN571" t="s">
        <v>47</v>
      </c>
      <c r="AO571" t="s">
        <v>47</v>
      </c>
      <c r="AP571" s="6">
        <v>554.26</v>
      </c>
      <c r="AQ571" t="s">
        <v>47</v>
      </c>
      <c r="AR571" s="9" t="s">
        <v>47</v>
      </c>
    </row>
    <row r="572" spans="1:44" ht="16" x14ac:dyDescent="0.2">
      <c r="A572" s="5">
        <v>45382</v>
      </c>
      <c r="B572" t="s">
        <v>389</v>
      </c>
      <c r="C572" s="6">
        <v>712.19</v>
      </c>
      <c r="D572" t="s">
        <v>40</v>
      </c>
      <c r="E572">
        <v>2555</v>
      </c>
      <c r="F572">
        <v>1730</v>
      </c>
      <c r="G572">
        <v>3628</v>
      </c>
      <c r="H572" t="s">
        <v>199</v>
      </c>
      <c r="J572" t="s">
        <v>42</v>
      </c>
      <c r="L572" t="s">
        <v>50</v>
      </c>
      <c r="M572" t="s">
        <v>51</v>
      </c>
      <c r="N572" t="s">
        <v>52</v>
      </c>
      <c r="O572" t="s">
        <v>43</v>
      </c>
      <c r="P572" t="s">
        <v>44</v>
      </c>
      <c r="R572" t="s">
        <v>45</v>
      </c>
      <c r="S572" t="s">
        <v>395</v>
      </c>
      <c r="U572" s="7" t="s">
        <v>47</v>
      </c>
      <c r="V572" s="8">
        <v>-712.19</v>
      </c>
      <c r="X572" s="7" t="s">
        <v>47</v>
      </c>
      <c r="Y572" t="s">
        <v>47</v>
      </c>
      <c r="Z572" s="9" t="s">
        <v>47</v>
      </c>
      <c r="AB572" s="7" t="s">
        <v>47</v>
      </c>
      <c r="AC572" t="s">
        <v>47</v>
      </c>
      <c r="AD572" s="6">
        <v>712.19</v>
      </c>
      <c r="AE572" s="9" t="s">
        <v>47</v>
      </c>
      <c r="AG572" s="7" t="s">
        <v>47</v>
      </c>
      <c r="AH572" t="s">
        <v>47</v>
      </c>
      <c r="AI572" s="9" t="s">
        <v>47</v>
      </c>
      <c r="AK572" s="7" t="s">
        <v>47</v>
      </c>
      <c r="AL572" t="s">
        <v>47</v>
      </c>
      <c r="AM572" t="s">
        <v>47</v>
      </c>
      <c r="AN572" t="s">
        <v>47</v>
      </c>
      <c r="AO572" t="s">
        <v>47</v>
      </c>
      <c r="AP572" s="6">
        <v>712.19</v>
      </c>
      <c r="AQ572" t="s">
        <v>47</v>
      </c>
      <c r="AR572" s="9" t="s">
        <v>47</v>
      </c>
    </row>
    <row r="573" spans="1:44" ht="16" x14ac:dyDescent="0.2">
      <c r="A573" s="5">
        <v>45382</v>
      </c>
      <c r="B573" t="s">
        <v>389</v>
      </c>
      <c r="C573" s="6">
        <v>753.43</v>
      </c>
      <c r="D573" t="s">
        <v>40</v>
      </c>
      <c r="E573">
        <v>2555</v>
      </c>
      <c r="F573">
        <v>1730</v>
      </c>
      <c r="G573">
        <v>3629</v>
      </c>
      <c r="H573" t="s">
        <v>200</v>
      </c>
      <c r="J573" t="s">
        <v>42</v>
      </c>
      <c r="L573" t="s">
        <v>50</v>
      </c>
      <c r="M573" t="s">
        <v>51</v>
      </c>
      <c r="N573" t="s">
        <v>52</v>
      </c>
      <c r="O573" t="s">
        <v>43</v>
      </c>
      <c r="P573" t="s">
        <v>44</v>
      </c>
      <c r="R573" t="s">
        <v>45</v>
      </c>
      <c r="S573" t="s">
        <v>395</v>
      </c>
      <c r="U573" s="7" t="s">
        <v>47</v>
      </c>
      <c r="V573" s="8">
        <v>-753.43</v>
      </c>
      <c r="X573" s="7" t="s">
        <v>47</v>
      </c>
      <c r="Y573" t="s">
        <v>47</v>
      </c>
      <c r="Z573" s="9" t="s">
        <v>47</v>
      </c>
      <c r="AB573" s="7" t="s">
        <v>47</v>
      </c>
      <c r="AC573" t="s">
        <v>47</v>
      </c>
      <c r="AD573" s="6">
        <v>753.43</v>
      </c>
      <c r="AE573" s="9" t="s">
        <v>47</v>
      </c>
      <c r="AG573" s="7" t="s">
        <v>47</v>
      </c>
      <c r="AH573" t="s">
        <v>47</v>
      </c>
      <c r="AI573" s="9" t="s">
        <v>47</v>
      </c>
      <c r="AK573" s="7" t="s">
        <v>47</v>
      </c>
      <c r="AL573" t="s">
        <v>47</v>
      </c>
      <c r="AM573" t="s">
        <v>47</v>
      </c>
      <c r="AN573" t="s">
        <v>47</v>
      </c>
      <c r="AO573" t="s">
        <v>47</v>
      </c>
      <c r="AP573" s="6">
        <v>753.43</v>
      </c>
      <c r="AQ573" t="s">
        <v>47</v>
      </c>
      <c r="AR573" s="9" t="s">
        <v>47</v>
      </c>
    </row>
    <row r="574" spans="1:44" ht="16" x14ac:dyDescent="0.2">
      <c r="A574" s="5">
        <v>45397.083333333343</v>
      </c>
      <c r="B574" t="s">
        <v>54</v>
      </c>
      <c r="C574" s="6">
        <v>1239.99</v>
      </c>
      <c r="D574" t="s">
        <v>55</v>
      </c>
      <c r="E574">
        <v>1700</v>
      </c>
      <c r="F574">
        <v>940</v>
      </c>
      <c r="G574">
        <v>3076</v>
      </c>
      <c r="I574" t="s">
        <v>402</v>
      </c>
      <c r="J574" t="s">
        <v>403</v>
      </c>
      <c r="K574" t="s">
        <v>402</v>
      </c>
      <c r="L574" t="s">
        <v>43</v>
      </c>
      <c r="M574" t="s">
        <v>44</v>
      </c>
      <c r="O574" t="s">
        <v>43</v>
      </c>
      <c r="P574" t="s">
        <v>58</v>
      </c>
      <c r="R574" t="s">
        <v>45</v>
      </c>
      <c r="S574" t="s">
        <v>395</v>
      </c>
      <c r="U574" s="7" t="s">
        <v>47</v>
      </c>
      <c r="V574" s="9" t="s">
        <v>47</v>
      </c>
      <c r="X574" s="10">
        <v>1239.99</v>
      </c>
      <c r="Y574" t="s">
        <v>47</v>
      </c>
      <c r="Z574" s="9" t="s">
        <v>47</v>
      </c>
      <c r="AB574" s="7" t="s">
        <v>47</v>
      </c>
      <c r="AC574" t="s">
        <v>47</v>
      </c>
      <c r="AD574" t="s">
        <v>47</v>
      </c>
      <c r="AE574" s="9" t="s">
        <v>47</v>
      </c>
      <c r="AG574" s="7" t="s">
        <v>47</v>
      </c>
      <c r="AH574" t="s">
        <v>47</v>
      </c>
      <c r="AI574" s="9" t="s">
        <v>47</v>
      </c>
      <c r="AK574" s="7" t="s">
        <v>47</v>
      </c>
      <c r="AL574" t="s">
        <v>47</v>
      </c>
      <c r="AM574" t="s">
        <v>47</v>
      </c>
      <c r="AN574" t="s">
        <v>47</v>
      </c>
      <c r="AO574" t="s">
        <v>47</v>
      </c>
      <c r="AP574" t="s">
        <v>47</v>
      </c>
      <c r="AQ574" t="s">
        <v>47</v>
      </c>
      <c r="AR574" s="9" t="s">
        <v>47</v>
      </c>
    </row>
    <row r="575" spans="1:44" ht="16" x14ac:dyDescent="0.2">
      <c r="B575" t="s">
        <v>59</v>
      </c>
      <c r="U575" s="10">
        <f>SUM(U557:U574)</f>
        <v>0</v>
      </c>
      <c r="V575" s="8">
        <f>SUM(V557:V574)</f>
        <v>0</v>
      </c>
      <c r="X575" s="10">
        <f>SUM(X557:X574)</f>
        <v>0</v>
      </c>
      <c r="Y575" s="11">
        <f>SUM(Y557:Y574)</f>
        <v>-732.11000000000013</v>
      </c>
      <c r="Z575" s="8">
        <f>SUM(Z557:Z574)</f>
        <v>-47.329999999999927</v>
      </c>
      <c r="AB575" s="10">
        <f>SUM(AB557:AB574)</f>
        <v>0</v>
      </c>
      <c r="AC575" s="11">
        <f>SUM(AC557:AC574)</f>
        <v>8782.91</v>
      </c>
      <c r="AD575" s="11">
        <f>SUM(AD557:AD574)</f>
        <v>2019.88</v>
      </c>
      <c r="AE575" s="8">
        <f>SUM(AE557:AE574)</f>
        <v>0</v>
      </c>
      <c r="AG575" s="10">
        <f>SUM(AG557:AG574)</f>
        <v>0</v>
      </c>
      <c r="AH575" s="11">
        <f>SUM(AH557:AH574)</f>
        <v>0</v>
      </c>
      <c r="AI575" s="8">
        <f>SUM(AI557:AI574)</f>
        <v>0</v>
      </c>
      <c r="AK575" s="10">
        <f t="shared" ref="AK575:AR575" si="25">SUM(AK557:AK574)</f>
        <v>0</v>
      </c>
      <c r="AL575" s="11">
        <f t="shared" si="25"/>
        <v>0</v>
      </c>
      <c r="AM575" s="11">
        <f t="shared" si="25"/>
        <v>0</v>
      </c>
      <c r="AN575" s="11">
        <f t="shared" si="25"/>
        <v>0</v>
      </c>
      <c r="AO575" s="11">
        <f t="shared" si="25"/>
        <v>0</v>
      </c>
      <c r="AP575" s="11">
        <f t="shared" si="25"/>
        <v>10802.79</v>
      </c>
      <c r="AQ575" s="11">
        <f t="shared" si="25"/>
        <v>0</v>
      </c>
      <c r="AR575" s="8">
        <f t="shared" si="25"/>
        <v>0</v>
      </c>
    </row>
    <row r="576" spans="1:44" ht="16" x14ac:dyDescent="0.2">
      <c r="B576" s="12" t="s">
        <v>60</v>
      </c>
      <c r="U576" s="13">
        <f>U575+U555</f>
        <v>0</v>
      </c>
      <c r="V576" s="14">
        <f>V575+V555</f>
        <v>-3.2542857297812589E-12</v>
      </c>
      <c r="X576" s="13">
        <f>X575+X555</f>
        <v>0</v>
      </c>
      <c r="Y576" s="15">
        <f>Y575+Y555</f>
        <v>-252.03999999999769</v>
      </c>
      <c r="Z576" s="14">
        <f>Z575+Z555</f>
        <v>-5741.87</v>
      </c>
      <c r="AB576" s="7"/>
      <c r="AE576" s="9"/>
      <c r="AG576" s="7"/>
      <c r="AI576" s="9"/>
      <c r="AK576" s="7"/>
      <c r="AR576" s="9"/>
    </row>
    <row r="577" spans="1:44" x14ac:dyDescent="0.2">
      <c r="U577" s="7"/>
      <c r="V577" s="9"/>
      <c r="X577" s="7"/>
      <c r="Z577" s="9"/>
      <c r="AB577" s="7"/>
      <c r="AE577" s="9"/>
      <c r="AG577" s="7"/>
      <c r="AI577" s="9"/>
      <c r="AK577" s="7"/>
      <c r="AR577" s="9"/>
    </row>
    <row r="578" spans="1:44" ht="16" x14ac:dyDescent="0.2">
      <c r="A578" s="5">
        <v>45384.083333333343</v>
      </c>
      <c r="B578" t="s">
        <v>404</v>
      </c>
      <c r="C578" s="6">
        <v>5741.87</v>
      </c>
      <c r="D578" t="s">
        <v>55</v>
      </c>
      <c r="E578">
        <v>1712</v>
      </c>
      <c r="F578">
        <v>940</v>
      </c>
      <c r="G578">
        <v>3056</v>
      </c>
      <c r="I578" t="s">
        <v>405</v>
      </c>
      <c r="J578" t="s">
        <v>406</v>
      </c>
      <c r="K578" t="s">
        <v>405</v>
      </c>
      <c r="L578" t="s">
        <v>43</v>
      </c>
      <c r="M578" t="s">
        <v>44</v>
      </c>
      <c r="O578" t="s">
        <v>43</v>
      </c>
      <c r="P578" t="s">
        <v>58</v>
      </c>
      <c r="R578" t="s">
        <v>45</v>
      </c>
      <c r="S578" t="s">
        <v>407</v>
      </c>
      <c r="U578" s="7" t="s">
        <v>47</v>
      </c>
      <c r="V578" s="9" t="s">
        <v>47</v>
      </c>
      <c r="X578" s="7" t="s">
        <v>47</v>
      </c>
      <c r="Y578" t="s">
        <v>47</v>
      </c>
      <c r="Z578" s="8">
        <v>5741.87</v>
      </c>
      <c r="AB578" s="7" t="s">
        <v>47</v>
      </c>
      <c r="AC578" t="s">
        <v>47</v>
      </c>
      <c r="AD578" t="s">
        <v>47</v>
      </c>
      <c r="AE578" s="9" t="s">
        <v>47</v>
      </c>
      <c r="AG578" s="7" t="s">
        <v>47</v>
      </c>
      <c r="AH578" t="s">
        <v>47</v>
      </c>
      <c r="AI578" s="9" t="s">
        <v>47</v>
      </c>
      <c r="AK578" s="7" t="s">
        <v>47</v>
      </c>
      <c r="AL578" t="s">
        <v>47</v>
      </c>
      <c r="AM578" t="s">
        <v>47</v>
      </c>
      <c r="AN578" t="s">
        <v>47</v>
      </c>
      <c r="AO578" t="s">
        <v>47</v>
      </c>
      <c r="AP578" t="s">
        <v>47</v>
      </c>
      <c r="AQ578" t="s">
        <v>47</v>
      </c>
      <c r="AR578" s="9" t="s">
        <v>47</v>
      </c>
    </row>
    <row r="579" spans="1:44" ht="16" x14ac:dyDescent="0.2">
      <c r="A579" s="5">
        <v>45386.083333333343</v>
      </c>
      <c r="B579" t="s">
        <v>104</v>
      </c>
      <c r="C579" s="6">
        <v>98.12</v>
      </c>
      <c r="D579" t="s">
        <v>55</v>
      </c>
      <c r="E579">
        <v>1705</v>
      </c>
      <c r="F579">
        <v>940</v>
      </c>
      <c r="G579">
        <v>3060</v>
      </c>
      <c r="I579" t="s">
        <v>408</v>
      </c>
      <c r="J579" t="s">
        <v>409</v>
      </c>
      <c r="K579" t="s">
        <v>408</v>
      </c>
      <c r="L579" t="s">
        <v>43</v>
      </c>
      <c r="M579" t="s">
        <v>44</v>
      </c>
      <c r="O579" t="s">
        <v>43</v>
      </c>
      <c r="P579" t="s">
        <v>58</v>
      </c>
      <c r="R579" t="s">
        <v>45</v>
      </c>
      <c r="S579" t="s">
        <v>407</v>
      </c>
      <c r="U579" s="7" t="s">
        <v>47</v>
      </c>
      <c r="V579" s="9" t="s">
        <v>47</v>
      </c>
      <c r="X579" s="7" t="s">
        <v>47</v>
      </c>
      <c r="Y579" s="6">
        <v>98.12</v>
      </c>
      <c r="Z579" s="9" t="s">
        <v>47</v>
      </c>
      <c r="AB579" s="7" t="s">
        <v>47</v>
      </c>
      <c r="AC579" t="s">
        <v>47</v>
      </c>
      <c r="AD579" t="s">
        <v>47</v>
      </c>
      <c r="AE579" s="9" t="s">
        <v>47</v>
      </c>
      <c r="AG579" s="7" t="s">
        <v>47</v>
      </c>
      <c r="AH579" t="s">
        <v>47</v>
      </c>
      <c r="AI579" s="9" t="s">
        <v>47</v>
      </c>
      <c r="AK579" s="7" t="s">
        <v>47</v>
      </c>
      <c r="AL579" t="s">
        <v>47</v>
      </c>
      <c r="AM579" t="s">
        <v>47</v>
      </c>
      <c r="AN579" t="s">
        <v>47</v>
      </c>
      <c r="AO579" t="s">
        <v>47</v>
      </c>
      <c r="AP579" t="s">
        <v>47</v>
      </c>
      <c r="AQ579" t="s">
        <v>47</v>
      </c>
      <c r="AR579" s="9" t="s">
        <v>47</v>
      </c>
    </row>
    <row r="580" spans="1:44" ht="16" x14ac:dyDescent="0.2">
      <c r="A580" s="5">
        <v>45387.083333333343</v>
      </c>
      <c r="B580" t="s">
        <v>78</v>
      </c>
      <c r="C580" s="6">
        <v>244.77</v>
      </c>
      <c r="D580" t="s">
        <v>55</v>
      </c>
      <c r="E580">
        <v>1705</v>
      </c>
      <c r="F580">
        <v>940</v>
      </c>
      <c r="G580">
        <v>3063</v>
      </c>
      <c r="I580" t="s">
        <v>410</v>
      </c>
      <c r="J580" t="s">
        <v>411</v>
      </c>
      <c r="K580" t="s">
        <v>410</v>
      </c>
      <c r="L580" t="s">
        <v>43</v>
      </c>
      <c r="M580" t="s">
        <v>44</v>
      </c>
      <c r="O580" t="s">
        <v>43</v>
      </c>
      <c r="P580" t="s">
        <v>58</v>
      </c>
      <c r="R580" t="s">
        <v>45</v>
      </c>
      <c r="S580" t="s">
        <v>407</v>
      </c>
      <c r="U580" s="7" t="s">
        <v>47</v>
      </c>
      <c r="V580" s="9" t="s">
        <v>47</v>
      </c>
      <c r="X580" s="7" t="s">
        <v>47</v>
      </c>
      <c r="Y580" s="6">
        <v>244.77</v>
      </c>
      <c r="Z580" s="9" t="s">
        <v>47</v>
      </c>
      <c r="AB580" s="7" t="s">
        <v>47</v>
      </c>
      <c r="AC580" t="s">
        <v>47</v>
      </c>
      <c r="AD580" t="s">
        <v>47</v>
      </c>
      <c r="AE580" s="9" t="s">
        <v>47</v>
      </c>
      <c r="AG580" s="7" t="s">
        <v>47</v>
      </c>
      <c r="AH580" t="s">
        <v>47</v>
      </c>
      <c r="AI580" s="9" t="s">
        <v>47</v>
      </c>
      <c r="AK580" s="7" t="s">
        <v>47</v>
      </c>
      <c r="AL580" t="s">
        <v>47</v>
      </c>
      <c r="AM580" t="s">
        <v>47</v>
      </c>
      <c r="AN580" t="s">
        <v>47</v>
      </c>
      <c r="AO580" t="s">
        <v>47</v>
      </c>
      <c r="AP580" t="s">
        <v>47</v>
      </c>
      <c r="AQ580" t="s">
        <v>47</v>
      </c>
      <c r="AR580" s="9" t="s">
        <v>47</v>
      </c>
    </row>
    <row r="581" spans="1:44" ht="16" x14ac:dyDescent="0.2">
      <c r="A581" s="5">
        <v>45408.083333333343</v>
      </c>
      <c r="B581" t="s">
        <v>104</v>
      </c>
      <c r="C581" s="6">
        <v>1042.75</v>
      </c>
      <c r="D581" t="s">
        <v>55</v>
      </c>
      <c r="E581">
        <v>1705</v>
      </c>
      <c r="F581">
        <v>940</v>
      </c>
      <c r="G581">
        <v>3079</v>
      </c>
      <c r="I581" t="s">
        <v>412</v>
      </c>
      <c r="J581" t="s">
        <v>413</v>
      </c>
      <c r="K581" t="s">
        <v>412</v>
      </c>
      <c r="L581" t="s">
        <v>43</v>
      </c>
      <c r="M581" t="s">
        <v>44</v>
      </c>
      <c r="O581" t="s">
        <v>43</v>
      </c>
      <c r="P581" t="s">
        <v>58</v>
      </c>
      <c r="R581" t="s">
        <v>45</v>
      </c>
      <c r="S581" t="s">
        <v>407</v>
      </c>
      <c r="U581" s="7" t="s">
        <v>47</v>
      </c>
      <c r="V581" s="9" t="s">
        <v>47</v>
      </c>
      <c r="X581" s="7" t="s">
        <v>47</v>
      </c>
      <c r="Y581" s="6">
        <v>1042.75</v>
      </c>
      <c r="Z581" s="9" t="s">
        <v>47</v>
      </c>
      <c r="AB581" s="7" t="s">
        <v>47</v>
      </c>
      <c r="AC581" t="s">
        <v>47</v>
      </c>
      <c r="AD581" t="s">
        <v>47</v>
      </c>
      <c r="AE581" s="9" t="s">
        <v>47</v>
      </c>
      <c r="AG581" s="7" t="s">
        <v>47</v>
      </c>
      <c r="AH581" t="s">
        <v>47</v>
      </c>
      <c r="AI581" s="9" t="s">
        <v>47</v>
      </c>
      <c r="AK581" s="7" t="s">
        <v>47</v>
      </c>
      <c r="AL581" t="s">
        <v>47</v>
      </c>
      <c r="AM581" t="s">
        <v>47</v>
      </c>
      <c r="AN581" t="s">
        <v>47</v>
      </c>
      <c r="AO581" t="s">
        <v>47</v>
      </c>
      <c r="AP581" t="s">
        <v>47</v>
      </c>
      <c r="AQ581" t="s">
        <v>47</v>
      </c>
      <c r="AR581" s="9" t="s">
        <v>47</v>
      </c>
    </row>
    <row r="582" spans="1:44" ht="16" x14ac:dyDescent="0.2">
      <c r="A582" s="5">
        <v>45408.083333333343</v>
      </c>
      <c r="B582" t="s">
        <v>78</v>
      </c>
      <c r="C582" s="6">
        <v>2533.41</v>
      </c>
      <c r="D582" t="s">
        <v>55</v>
      </c>
      <c r="E582">
        <v>1705</v>
      </c>
      <c r="F582">
        <v>940</v>
      </c>
      <c r="G582">
        <v>3078</v>
      </c>
      <c r="I582" t="s">
        <v>414</v>
      </c>
      <c r="J582" t="s">
        <v>415</v>
      </c>
      <c r="K582" t="s">
        <v>414</v>
      </c>
      <c r="L582" t="s">
        <v>43</v>
      </c>
      <c r="M582" t="s">
        <v>44</v>
      </c>
      <c r="O582" t="s">
        <v>43</v>
      </c>
      <c r="P582" t="s">
        <v>58</v>
      </c>
      <c r="R582" t="s">
        <v>45</v>
      </c>
      <c r="S582" t="s">
        <v>407</v>
      </c>
      <c r="U582" s="7" t="s">
        <v>47</v>
      </c>
      <c r="V582" s="9" t="s">
        <v>47</v>
      </c>
      <c r="X582" s="7" t="s">
        <v>47</v>
      </c>
      <c r="Y582" s="6">
        <v>2533.41</v>
      </c>
      <c r="Z582" s="9" t="s">
        <v>47</v>
      </c>
      <c r="AB582" s="7" t="s">
        <v>47</v>
      </c>
      <c r="AC582" t="s">
        <v>47</v>
      </c>
      <c r="AD582" t="s">
        <v>47</v>
      </c>
      <c r="AE582" s="9" t="s">
        <v>47</v>
      </c>
      <c r="AG582" s="7" t="s">
        <v>47</v>
      </c>
      <c r="AH582" t="s">
        <v>47</v>
      </c>
      <c r="AI582" s="9" t="s">
        <v>47</v>
      </c>
      <c r="AK582" s="7" t="s">
        <v>47</v>
      </c>
      <c r="AL582" t="s">
        <v>47</v>
      </c>
      <c r="AM582" t="s">
        <v>47</v>
      </c>
      <c r="AN582" t="s">
        <v>47</v>
      </c>
      <c r="AO582" t="s">
        <v>47</v>
      </c>
      <c r="AP582" t="s">
        <v>47</v>
      </c>
      <c r="AQ582" t="s">
        <v>47</v>
      </c>
      <c r="AR582" s="9" t="s">
        <v>47</v>
      </c>
    </row>
    <row r="583" spans="1:44" ht="16" x14ac:dyDescent="0.2">
      <c r="A583" s="5">
        <v>45408.083333333343</v>
      </c>
      <c r="B583" t="s">
        <v>416</v>
      </c>
      <c r="C583" s="6">
        <v>5741.87</v>
      </c>
      <c r="D583" t="s">
        <v>55</v>
      </c>
      <c r="E583">
        <v>1712</v>
      </c>
      <c r="F583">
        <v>940</v>
      </c>
      <c r="G583">
        <v>3091</v>
      </c>
      <c r="I583" t="s">
        <v>417</v>
      </c>
      <c r="J583" t="s">
        <v>269</v>
      </c>
      <c r="K583" t="s">
        <v>417</v>
      </c>
      <c r="L583" t="s">
        <v>43</v>
      </c>
      <c r="M583" t="s">
        <v>44</v>
      </c>
      <c r="O583" t="s">
        <v>43</v>
      </c>
      <c r="P583" t="s">
        <v>58</v>
      </c>
      <c r="R583" t="s">
        <v>45</v>
      </c>
      <c r="S583" t="s">
        <v>407</v>
      </c>
      <c r="U583" s="7" t="s">
        <v>47</v>
      </c>
      <c r="V583" s="9" t="s">
        <v>47</v>
      </c>
      <c r="X583" s="7" t="s">
        <v>47</v>
      </c>
      <c r="Y583" t="s">
        <v>47</v>
      </c>
      <c r="Z583" s="8">
        <v>5741.87</v>
      </c>
      <c r="AB583" s="7" t="s">
        <v>47</v>
      </c>
      <c r="AC583" t="s">
        <v>47</v>
      </c>
      <c r="AD583" t="s">
        <v>47</v>
      </c>
      <c r="AE583" s="9" t="s">
        <v>47</v>
      </c>
      <c r="AG583" s="7" t="s">
        <v>47</v>
      </c>
      <c r="AH583" t="s">
        <v>47</v>
      </c>
      <c r="AI583" s="9" t="s">
        <v>47</v>
      </c>
      <c r="AK583" s="7" t="s">
        <v>47</v>
      </c>
      <c r="AL583" t="s">
        <v>47</v>
      </c>
      <c r="AM583" t="s">
        <v>47</v>
      </c>
      <c r="AN583" t="s">
        <v>47</v>
      </c>
      <c r="AO583" t="s">
        <v>47</v>
      </c>
      <c r="AP583" t="s">
        <v>47</v>
      </c>
      <c r="AQ583" t="s">
        <v>47</v>
      </c>
      <c r="AR583" s="9" t="s">
        <v>47</v>
      </c>
    </row>
    <row r="584" spans="1:44" ht="16" x14ac:dyDescent="0.2">
      <c r="A584" s="5">
        <v>45412</v>
      </c>
      <c r="B584" t="s">
        <v>48</v>
      </c>
      <c r="C584" s="6">
        <v>819.63</v>
      </c>
      <c r="D584" t="s">
        <v>40</v>
      </c>
      <c r="E584">
        <v>1730</v>
      </c>
      <c r="F584">
        <v>1700</v>
      </c>
      <c r="G584">
        <v>3302</v>
      </c>
      <c r="J584" t="s">
        <v>42</v>
      </c>
      <c r="L584" t="s">
        <v>43</v>
      </c>
      <c r="M584" t="s">
        <v>44</v>
      </c>
      <c r="O584" t="s">
        <v>43</v>
      </c>
      <c r="P584" t="s">
        <v>44</v>
      </c>
      <c r="R584" t="s">
        <v>45</v>
      </c>
      <c r="S584" t="s">
        <v>407</v>
      </c>
      <c r="U584" s="7" t="s">
        <v>47</v>
      </c>
      <c r="V584" s="8">
        <v>819.63</v>
      </c>
      <c r="X584" s="10">
        <v>-819.63</v>
      </c>
      <c r="Y584" t="s">
        <v>47</v>
      </c>
      <c r="Z584" s="9" t="s">
        <v>47</v>
      </c>
      <c r="AB584" s="7" t="s">
        <v>47</v>
      </c>
      <c r="AC584" t="s">
        <v>47</v>
      </c>
      <c r="AD584" t="s">
        <v>47</v>
      </c>
      <c r="AE584" s="9" t="s">
        <v>47</v>
      </c>
      <c r="AG584" s="7" t="s">
        <v>47</v>
      </c>
      <c r="AH584" t="s">
        <v>47</v>
      </c>
      <c r="AI584" s="9" t="s">
        <v>47</v>
      </c>
      <c r="AK584" s="7" t="s">
        <v>47</v>
      </c>
      <c r="AL584" t="s">
        <v>47</v>
      </c>
      <c r="AM584" t="s">
        <v>47</v>
      </c>
      <c r="AN584" t="s">
        <v>47</v>
      </c>
      <c r="AO584" t="s">
        <v>47</v>
      </c>
      <c r="AP584" t="s">
        <v>47</v>
      </c>
      <c r="AQ584" t="s">
        <v>47</v>
      </c>
      <c r="AR584" s="9" t="s">
        <v>47</v>
      </c>
    </row>
    <row r="585" spans="1:44" ht="16" x14ac:dyDescent="0.2">
      <c r="A585" s="5">
        <v>45412</v>
      </c>
      <c r="B585" t="s">
        <v>89</v>
      </c>
      <c r="C585" s="6">
        <v>2383.16</v>
      </c>
      <c r="D585" t="s">
        <v>40</v>
      </c>
      <c r="E585">
        <v>1730</v>
      </c>
      <c r="F585">
        <v>1705</v>
      </c>
      <c r="G585">
        <v>3303</v>
      </c>
      <c r="J585" t="s">
        <v>42</v>
      </c>
      <c r="L585" t="s">
        <v>43</v>
      </c>
      <c r="M585" t="s">
        <v>44</v>
      </c>
      <c r="O585" t="s">
        <v>43</v>
      </c>
      <c r="P585" t="s">
        <v>44</v>
      </c>
      <c r="R585" t="s">
        <v>45</v>
      </c>
      <c r="S585" t="s">
        <v>407</v>
      </c>
      <c r="U585" s="7" t="s">
        <v>47</v>
      </c>
      <c r="V585" s="8">
        <v>2383.16</v>
      </c>
      <c r="X585" s="7" t="s">
        <v>47</v>
      </c>
      <c r="Y585" s="6">
        <v>-2383.16</v>
      </c>
      <c r="Z585" s="9" t="s">
        <v>47</v>
      </c>
      <c r="AB585" s="7" t="s">
        <v>47</v>
      </c>
      <c r="AC585" t="s">
        <v>47</v>
      </c>
      <c r="AD585" t="s">
        <v>47</v>
      </c>
      <c r="AE585" s="9" t="s">
        <v>47</v>
      </c>
      <c r="AG585" s="7" t="s">
        <v>47</v>
      </c>
      <c r="AH585" t="s">
        <v>47</v>
      </c>
      <c r="AI585" s="9" t="s">
        <v>47</v>
      </c>
      <c r="AK585" s="7" t="s">
        <v>47</v>
      </c>
      <c r="AL585" t="s">
        <v>47</v>
      </c>
      <c r="AM585" t="s">
        <v>47</v>
      </c>
      <c r="AN585" t="s">
        <v>47</v>
      </c>
      <c r="AO585" t="s">
        <v>47</v>
      </c>
      <c r="AP585" t="s">
        <v>47</v>
      </c>
      <c r="AQ585" t="s">
        <v>47</v>
      </c>
      <c r="AR585" s="9" t="s">
        <v>47</v>
      </c>
    </row>
    <row r="586" spans="1:44" ht="16" x14ac:dyDescent="0.2">
      <c r="A586" s="5">
        <v>45412</v>
      </c>
      <c r="B586" t="s">
        <v>39</v>
      </c>
      <c r="C586" s="6">
        <v>3556.48</v>
      </c>
      <c r="D586" t="s">
        <v>40</v>
      </c>
      <c r="E586">
        <v>1730</v>
      </c>
      <c r="F586">
        <v>1712</v>
      </c>
      <c r="G586">
        <v>3304</v>
      </c>
      <c r="J586" t="s">
        <v>42</v>
      </c>
      <c r="L586" t="s">
        <v>43</v>
      </c>
      <c r="M586" t="s">
        <v>44</v>
      </c>
      <c r="O586" t="s">
        <v>43</v>
      </c>
      <c r="P586" t="s">
        <v>44</v>
      </c>
      <c r="R586" t="s">
        <v>45</v>
      </c>
      <c r="S586" t="s">
        <v>407</v>
      </c>
      <c r="U586" s="7" t="s">
        <v>47</v>
      </c>
      <c r="V586" s="8">
        <v>3556.48</v>
      </c>
      <c r="X586" s="7" t="s">
        <v>47</v>
      </c>
      <c r="Y586" t="s">
        <v>47</v>
      </c>
      <c r="Z586" s="8">
        <v>-3556.48</v>
      </c>
      <c r="AB586" s="7" t="s">
        <v>47</v>
      </c>
      <c r="AC586" t="s">
        <v>47</v>
      </c>
      <c r="AD586" t="s">
        <v>47</v>
      </c>
      <c r="AE586" s="9" t="s">
        <v>47</v>
      </c>
      <c r="AG586" s="7" t="s">
        <v>47</v>
      </c>
      <c r="AH586" t="s">
        <v>47</v>
      </c>
      <c r="AI586" s="9" t="s">
        <v>47</v>
      </c>
      <c r="AK586" s="7" t="s">
        <v>47</v>
      </c>
      <c r="AL586" t="s">
        <v>47</v>
      </c>
      <c r="AM586" t="s">
        <v>47</v>
      </c>
      <c r="AN586" t="s">
        <v>47</v>
      </c>
      <c r="AO586" t="s">
        <v>47</v>
      </c>
      <c r="AP586" t="s">
        <v>47</v>
      </c>
      <c r="AQ586" t="s">
        <v>47</v>
      </c>
      <c r="AR586" s="9" t="s">
        <v>47</v>
      </c>
    </row>
    <row r="587" spans="1:44" ht="16" x14ac:dyDescent="0.2">
      <c r="A587" s="5">
        <v>45412</v>
      </c>
      <c r="B587" t="s">
        <v>48</v>
      </c>
      <c r="C587" s="6">
        <v>420.36</v>
      </c>
      <c r="D587" t="s">
        <v>40</v>
      </c>
      <c r="E587">
        <v>1730</v>
      </c>
      <c r="F587">
        <v>1700</v>
      </c>
      <c r="G587">
        <v>3470</v>
      </c>
      <c r="J587" t="s">
        <v>42</v>
      </c>
      <c r="L587" t="s">
        <v>43</v>
      </c>
      <c r="M587" t="s">
        <v>44</v>
      </c>
      <c r="O587" t="s">
        <v>43</v>
      </c>
      <c r="P587" t="s">
        <v>44</v>
      </c>
      <c r="R587" t="s">
        <v>45</v>
      </c>
      <c r="S587" t="s">
        <v>407</v>
      </c>
      <c r="U587" s="7" t="s">
        <v>47</v>
      </c>
      <c r="V587" s="8">
        <v>420.36</v>
      </c>
      <c r="X587" s="10">
        <v>-420.36</v>
      </c>
      <c r="Y587" t="s">
        <v>47</v>
      </c>
      <c r="Z587" s="9" t="s">
        <v>47</v>
      </c>
      <c r="AB587" s="7" t="s">
        <v>47</v>
      </c>
      <c r="AC587" t="s">
        <v>47</v>
      </c>
      <c r="AD587" t="s">
        <v>47</v>
      </c>
      <c r="AE587" s="9" t="s">
        <v>47</v>
      </c>
      <c r="AG587" s="7" t="s">
        <v>47</v>
      </c>
      <c r="AH587" t="s">
        <v>47</v>
      </c>
      <c r="AI587" s="9" t="s">
        <v>47</v>
      </c>
      <c r="AK587" s="7" t="s">
        <v>47</v>
      </c>
      <c r="AL587" t="s">
        <v>47</v>
      </c>
      <c r="AM587" t="s">
        <v>47</v>
      </c>
      <c r="AN587" t="s">
        <v>47</v>
      </c>
      <c r="AO587" t="s">
        <v>47</v>
      </c>
      <c r="AP587" t="s">
        <v>47</v>
      </c>
      <c r="AQ587" t="s">
        <v>47</v>
      </c>
      <c r="AR587" s="9" t="s">
        <v>47</v>
      </c>
    </row>
    <row r="588" spans="1:44" ht="16" x14ac:dyDescent="0.2">
      <c r="A588" s="5">
        <v>45412</v>
      </c>
      <c r="B588" t="s">
        <v>48</v>
      </c>
      <c r="C588" s="6">
        <v>1437.77</v>
      </c>
      <c r="D588" t="s">
        <v>40</v>
      </c>
      <c r="E588">
        <v>1730</v>
      </c>
      <c r="F588">
        <v>1705</v>
      </c>
      <c r="G588">
        <v>3471</v>
      </c>
      <c r="J588" t="s">
        <v>42</v>
      </c>
      <c r="L588" t="s">
        <v>43</v>
      </c>
      <c r="M588" t="s">
        <v>44</v>
      </c>
      <c r="O588" t="s">
        <v>43</v>
      </c>
      <c r="P588" t="s">
        <v>44</v>
      </c>
      <c r="R588" t="s">
        <v>45</v>
      </c>
      <c r="S588" t="s">
        <v>407</v>
      </c>
      <c r="U588" s="7" t="s">
        <v>47</v>
      </c>
      <c r="V588" s="8">
        <v>1437.77</v>
      </c>
      <c r="X588" s="7" t="s">
        <v>47</v>
      </c>
      <c r="Y588" s="6">
        <v>-1437.77</v>
      </c>
      <c r="Z588" s="9" t="s">
        <v>47</v>
      </c>
      <c r="AB588" s="7" t="s">
        <v>47</v>
      </c>
      <c r="AC588" t="s">
        <v>47</v>
      </c>
      <c r="AD588" t="s">
        <v>47</v>
      </c>
      <c r="AE588" s="9" t="s">
        <v>47</v>
      </c>
      <c r="AG588" s="7" t="s">
        <v>47</v>
      </c>
      <c r="AH588" t="s">
        <v>47</v>
      </c>
      <c r="AI588" s="9" t="s">
        <v>47</v>
      </c>
      <c r="AK588" s="7" t="s">
        <v>47</v>
      </c>
      <c r="AL588" t="s">
        <v>47</v>
      </c>
      <c r="AM588" t="s">
        <v>47</v>
      </c>
      <c r="AN588" t="s">
        <v>47</v>
      </c>
      <c r="AO588" t="s">
        <v>47</v>
      </c>
      <c r="AP588" t="s">
        <v>47</v>
      </c>
      <c r="AQ588" t="s">
        <v>47</v>
      </c>
      <c r="AR588" s="9" t="s">
        <v>47</v>
      </c>
    </row>
    <row r="589" spans="1:44" ht="16" x14ac:dyDescent="0.2">
      <c r="A589" s="5">
        <v>45412</v>
      </c>
      <c r="B589" t="s">
        <v>39</v>
      </c>
      <c r="C589" s="6">
        <v>2185.39</v>
      </c>
      <c r="D589" t="s">
        <v>40</v>
      </c>
      <c r="E589">
        <v>1730</v>
      </c>
      <c r="F589">
        <v>1712</v>
      </c>
      <c r="G589">
        <v>3472</v>
      </c>
      <c r="J589" t="s">
        <v>42</v>
      </c>
      <c r="L589" t="s">
        <v>43</v>
      </c>
      <c r="M589" t="s">
        <v>44</v>
      </c>
      <c r="O589" t="s">
        <v>43</v>
      </c>
      <c r="P589" t="s">
        <v>44</v>
      </c>
      <c r="R589" t="s">
        <v>45</v>
      </c>
      <c r="S589" t="s">
        <v>407</v>
      </c>
      <c r="U589" s="7" t="s">
        <v>47</v>
      </c>
      <c r="V589" s="8">
        <v>2185.39</v>
      </c>
      <c r="X589" s="7" t="s">
        <v>47</v>
      </c>
      <c r="Y589" t="s">
        <v>47</v>
      </c>
      <c r="Z589" s="8">
        <v>-2185.39</v>
      </c>
      <c r="AB589" s="7" t="s">
        <v>47</v>
      </c>
      <c r="AC589" t="s">
        <v>47</v>
      </c>
      <c r="AD589" t="s">
        <v>47</v>
      </c>
      <c r="AE589" s="9" t="s">
        <v>47</v>
      </c>
      <c r="AG589" s="7" t="s">
        <v>47</v>
      </c>
      <c r="AH589" t="s">
        <v>47</v>
      </c>
      <c r="AI589" s="9" t="s">
        <v>47</v>
      </c>
      <c r="AK589" s="7" t="s">
        <v>47</v>
      </c>
      <c r="AL589" t="s">
        <v>47</v>
      </c>
      <c r="AM589" t="s">
        <v>47</v>
      </c>
      <c r="AN589" t="s">
        <v>47</v>
      </c>
      <c r="AO589" t="s">
        <v>47</v>
      </c>
      <c r="AP589" t="s">
        <v>47</v>
      </c>
      <c r="AQ589" t="s">
        <v>47</v>
      </c>
      <c r="AR589" s="9" t="s">
        <v>47</v>
      </c>
    </row>
    <row r="590" spans="1:44" ht="16" x14ac:dyDescent="0.2">
      <c r="A590" s="5">
        <v>45412</v>
      </c>
      <c r="B590" t="s">
        <v>49</v>
      </c>
      <c r="C590" s="6">
        <v>3110.01</v>
      </c>
      <c r="D590" t="s">
        <v>40</v>
      </c>
      <c r="E590">
        <v>2551</v>
      </c>
      <c r="F590">
        <v>1730</v>
      </c>
      <c r="G590">
        <v>3305</v>
      </c>
      <c r="H590" t="s">
        <v>199</v>
      </c>
      <c r="J590" t="s">
        <v>42</v>
      </c>
      <c r="L590" t="s">
        <v>50</v>
      </c>
      <c r="M590" t="s">
        <v>51</v>
      </c>
      <c r="N590" t="s">
        <v>52</v>
      </c>
      <c r="O590" t="s">
        <v>43</v>
      </c>
      <c r="P590" t="s">
        <v>44</v>
      </c>
      <c r="R590" t="s">
        <v>45</v>
      </c>
      <c r="S590" t="s">
        <v>407</v>
      </c>
      <c r="U590" s="7" t="s">
        <v>47</v>
      </c>
      <c r="V590" s="8">
        <v>-3110.01</v>
      </c>
      <c r="X590" s="7" t="s">
        <v>47</v>
      </c>
      <c r="Y590" t="s">
        <v>47</v>
      </c>
      <c r="Z590" s="9" t="s">
        <v>47</v>
      </c>
      <c r="AB590" s="7" t="s">
        <v>47</v>
      </c>
      <c r="AC590" s="6">
        <v>3110.01</v>
      </c>
      <c r="AD590" t="s">
        <v>47</v>
      </c>
      <c r="AE590" s="9" t="s">
        <v>47</v>
      </c>
      <c r="AG590" s="7" t="s">
        <v>47</v>
      </c>
      <c r="AH590" t="s">
        <v>47</v>
      </c>
      <c r="AI590" s="9" t="s">
        <v>47</v>
      </c>
      <c r="AK590" s="7" t="s">
        <v>47</v>
      </c>
      <c r="AL590" t="s">
        <v>47</v>
      </c>
      <c r="AM590" t="s">
        <v>47</v>
      </c>
      <c r="AN590" t="s">
        <v>47</v>
      </c>
      <c r="AO590" t="s">
        <v>47</v>
      </c>
      <c r="AP590" s="6">
        <v>3110.01</v>
      </c>
      <c r="AQ590" t="s">
        <v>47</v>
      </c>
      <c r="AR590" s="9" t="s">
        <v>47</v>
      </c>
    </row>
    <row r="591" spans="1:44" ht="16" x14ac:dyDescent="0.2">
      <c r="A591" s="5">
        <v>45412</v>
      </c>
      <c r="B591" t="s">
        <v>49</v>
      </c>
      <c r="C591" s="6">
        <v>2382.81</v>
      </c>
      <c r="D591" t="s">
        <v>40</v>
      </c>
      <c r="E591">
        <v>2551</v>
      </c>
      <c r="F591">
        <v>1730</v>
      </c>
      <c r="G591">
        <v>3306</v>
      </c>
      <c r="H591" t="s">
        <v>198</v>
      </c>
      <c r="J591" t="s">
        <v>42</v>
      </c>
      <c r="L591" t="s">
        <v>50</v>
      </c>
      <c r="M591" t="s">
        <v>51</v>
      </c>
      <c r="N591" t="s">
        <v>52</v>
      </c>
      <c r="O591" t="s">
        <v>43</v>
      </c>
      <c r="P591" t="s">
        <v>44</v>
      </c>
      <c r="R591" t="s">
        <v>45</v>
      </c>
      <c r="S591" t="s">
        <v>407</v>
      </c>
      <c r="U591" s="7" t="s">
        <v>47</v>
      </c>
      <c r="V591" s="8">
        <v>-2382.81</v>
      </c>
      <c r="X591" s="7" t="s">
        <v>47</v>
      </c>
      <c r="Y591" t="s">
        <v>47</v>
      </c>
      <c r="Z591" s="9" t="s">
        <v>47</v>
      </c>
      <c r="AB591" s="7" t="s">
        <v>47</v>
      </c>
      <c r="AC591" s="6">
        <v>2382.81</v>
      </c>
      <c r="AD591" t="s">
        <v>47</v>
      </c>
      <c r="AE591" s="9" t="s">
        <v>47</v>
      </c>
      <c r="AG591" s="7" t="s">
        <v>47</v>
      </c>
      <c r="AH591" t="s">
        <v>47</v>
      </c>
      <c r="AI591" s="9" t="s">
        <v>47</v>
      </c>
      <c r="AK591" s="7" t="s">
        <v>47</v>
      </c>
      <c r="AL591" t="s">
        <v>47</v>
      </c>
      <c r="AM591" t="s">
        <v>47</v>
      </c>
      <c r="AN591" t="s">
        <v>47</v>
      </c>
      <c r="AO591" t="s">
        <v>47</v>
      </c>
      <c r="AP591" s="6">
        <v>2382.81</v>
      </c>
      <c r="AQ591" t="s">
        <v>47</v>
      </c>
      <c r="AR591" s="9" t="s">
        <v>47</v>
      </c>
    </row>
    <row r="592" spans="1:44" ht="16" x14ac:dyDescent="0.2">
      <c r="A592" s="5">
        <v>45412</v>
      </c>
      <c r="B592" t="s">
        <v>49</v>
      </c>
      <c r="C592" s="6">
        <v>3290.09</v>
      </c>
      <c r="D592" t="s">
        <v>40</v>
      </c>
      <c r="E592">
        <v>2551</v>
      </c>
      <c r="F592">
        <v>1730</v>
      </c>
      <c r="G592">
        <v>3631</v>
      </c>
      <c r="H592" t="s">
        <v>200</v>
      </c>
      <c r="J592" t="s">
        <v>42</v>
      </c>
      <c r="L592" t="s">
        <v>50</v>
      </c>
      <c r="M592" t="s">
        <v>51</v>
      </c>
      <c r="N592" t="s">
        <v>52</v>
      </c>
      <c r="O592" t="s">
        <v>43</v>
      </c>
      <c r="P592" t="s">
        <v>44</v>
      </c>
      <c r="R592" t="s">
        <v>45</v>
      </c>
      <c r="S592" t="s">
        <v>407</v>
      </c>
      <c r="U592" s="7" t="s">
        <v>47</v>
      </c>
      <c r="V592" s="8">
        <v>-3290.09</v>
      </c>
      <c r="X592" s="7" t="s">
        <v>47</v>
      </c>
      <c r="Y592" t="s">
        <v>47</v>
      </c>
      <c r="Z592" s="9" t="s">
        <v>47</v>
      </c>
      <c r="AB592" s="7" t="s">
        <v>47</v>
      </c>
      <c r="AC592" s="6">
        <v>3290.09</v>
      </c>
      <c r="AD592" t="s">
        <v>47</v>
      </c>
      <c r="AE592" s="9" t="s">
        <v>47</v>
      </c>
      <c r="AG592" s="7" t="s">
        <v>47</v>
      </c>
      <c r="AH592" t="s">
        <v>47</v>
      </c>
      <c r="AI592" s="9" t="s">
        <v>47</v>
      </c>
      <c r="AK592" s="7" t="s">
        <v>47</v>
      </c>
      <c r="AL592" t="s">
        <v>47</v>
      </c>
      <c r="AM592" t="s">
        <v>47</v>
      </c>
      <c r="AN592" t="s">
        <v>47</v>
      </c>
      <c r="AO592" t="s">
        <v>47</v>
      </c>
      <c r="AP592" s="6">
        <v>3290.09</v>
      </c>
      <c r="AQ592" t="s">
        <v>47</v>
      </c>
      <c r="AR592" s="9" t="s">
        <v>47</v>
      </c>
    </row>
    <row r="593" spans="1:44" ht="16" x14ac:dyDescent="0.2">
      <c r="A593" s="5">
        <v>45412</v>
      </c>
      <c r="B593" t="s">
        <v>53</v>
      </c>
      <c r="C593" s="6">
        <v>753.43</v>
      </c>
      <c r="D593" t="s">
        <v>40</v>
      </c>
      <c r="E593">
        <v>2555</v>
      </c>
      <c r="F593">
        <v>1730</v>
      </c>
      <c r="G593">
        <v>3634</v>
      </c>
      <c r="H593" t="s">
        <v>200</v>
      </c>
      <c r="J593" t="s">
        <v>42</v>
      </c>
      <c r="L593" t="s">
        <v>50</v>
      </c>
      <c r="M593" t="s">
        <v>51</v>
      </c>
      <c r="N593" t="s">
        <v>52</v>
      </c>
      <c r="O593" t="s">
        <v>43</v>
      </c>
      <c r="P593" t="s">
        <v>44</v>
      </c>
      <c r="R593" t="s">
        <v>45</v>
      </c>
      <c r="S593" t="s">
        <v>407</v>
      </c>
      <c r="U593" s="7" t="s">
        <v>47</v>
      </c>
      <c r="V593" s="8">
        <v>-753.43</v>
      </c>
      <c r="X593" s="7" t="s">
        <v>47</v>
      </c>
      <c r="Y593" t="s">
        <v>47</v>
      </c>
      <c r="Z593" s="9" t="s">
        <v>47</v>
      </c>
      <c r="AB593" s="7" t="s">
        <v>47</v>
      </c>
      <c r="AC593" t="s">
        <v>47</v>
      </c>
      <c r="AD593" s="6">
        <v>753.43</v>
      </c>
      <c r="AE593" s="9" t="s">
        <v>47</v>
      </c>
      <c r="AG593" s="7" t="s">
        <v>47</v>
      </c>
      <c r="AH593" t="s">
        <v>47</v>
      </c>
      <c r="AI593" s="9" t="s">
        <v>47</v>
      </c>
      <c r="AK593" s="7" t="s">
        <v>47</v>
      </c>
      <c r="AL593" t="s">
        <v>47</v>
      </c>
      <c r="AM593" t="s">
        <v>47</v>
      </c>
      <c r="AN593" t="s">
        <v>47</v>
      </c>
      <c r="AO593" t="s">
        <v>47</v>
      </c>
      <c r="AP593" s="6">
        <v>753.43</v>
      </c>
      <c r="AQ593" t="s">
        <v>47</v>
      </c>
      <c r="AR593" s="9" t="s">
        <v>47</v>
      </c>
    </row>
    <row r="594" spans="1:44" ht="16" x14ac:dyDescent="0.2">
      <c r="A594" s="5">
        <v>45412</v>
      </c>
      <c r="B594" t="s">
        <v>53</v>
      </c>
      <c r="C594" s="6">
        <v>554.26</v>
      </c>
      <c r="D594" t="s">
        <v>40</v>
      </c>
      <c r="E594">
        <v>2555</v>
      </c>
      <c r="F594">
        <v>1730</v>
      </c>
      <c r="G594">
        <v>3637</v>
      </c>
      <c r="H594" t="s">
        <v>198</v>
      </c>
      <c r="J594" t="s">
        <v>42</v>
      </c>
      <c r="L594" t="s">
        <v>50</v>
      </c>
      <c r="M594" t="s">
        <v>51</v>
      </c>
      <c r="N594" t="s">
        <v>52</v>
      </c>
      <c r="O594" t="s">
        <v>43</v>
      </c>
      <c r="P594" t="s">
        <v>44</v>
      </c>
      <c r="R594" t="s">
        <v>45</v>
      </c>
      <c r="S594" t="s">
        <v>407</v>
      </c>
      <c r="U594" s="7" t="s">
        <v>47</v>
      </c>
      <c r="V594" s="8">
        <v>-554.26</v>
      </c>
      <c r="X594" s="7" t="s">
        <v>47</v>
      </c>
      <c r="Y594" t="s">
        <v>47</v>
      </c>
      <c r="Z594" s="9" t="s">
        <v>47</v>
      </c>
      <c r="AB594" s="7" t="s">
        <v>47</v>
      </c>
      <c r="AC594" t="s">
        <v>47</v>
      </c>
      <c r="AD594" s="6">
        <v>554.26</v>
      </c>
      <c r="AE594" s="9" t="s">
        <v>47</v>
      </c>
      <c r="AG594" s="7" t="s">
        <v>47</v>
      </c>
      <c r="AH594" t="s">
        <v>47</v>
      </c>
      <c r="AI594" s="9" t="s">
        <v>47</v>
      </c>
      <c r="AK594" s="7" t="s">
        <v>47</v>
      </c>
      <c r="AL594" t="s">
        <v>47</v>
      </c>
      <c r="AM594" t="s">
        <v>47</v>
      </c>
      <c r="AN594" t="s">
        <v>47</v>
      </c>
      <c r="AO594" t="s">
        <v>47</v>
      </c>
      <c r="AP594" s="6">
        <v>554.26</v>
      </c>
      <c r="AQ594" t="s">
        <v>47</v>
      </c>
      <c r="AR594" s="9" t="s">
        <v>47</v>
      </c>
    </row>
    <row r="595" spans="1:44" ht="16" x14ac:dyDescent="0.2">
      <c r="A595" s="5">
        <v>45412</v>
      </c>
      <c r="B595" t="s">
        <v>53</v>
      </c>
      <c r="C595" s="6">
        <v>712.19</v>
      </c>
      <c r="D595" t="s">
        <v>40</v>
      </c>
      <c r="E595">
        <v>2555</v>
      </c>
      <c r="F595">
        <v>1730</v>
      </c>
      <c r="G595">
        <v>3640</v>
      </c>
      <c r="H595" t="s">
        <v>199</v>
      </c>
      <c r="J595" t="s">
        <v>42</v>
      </c>
      <c r="L595" t="s">
        <v>50</v>
      </c>
      <c r="M595" t="s">
        <v>51</v>
      </c>
      <c r="N595" t="s">
        <v>52</v>
      </c>
      <c r="O595" t="s">
        <v>43</v>
      </c>
      <c r="P595" t="s">
        <v>44</v>
      </c>
      <c r="R595" t="s">
        <v>45</v>
      </c>
      <c r="S595" t="s">
        <v>407</v>
      </c>
      <c r="U595" s="7" t="s">
        <v>47</v>
      </c>
      <c r="V595" s="8">
        <v>-712.19</v>
      </c>
      <c r="X595" s="7" t="s">
        <v>47</v>
      </c>
      <c r="Y595" t="s">
        <v>47</v>
      </c>
      <c r="Z595" s="9" t="s">
        <v>47</v>
      </c>
      <c r="AB595" s="7" t="s">
        <v>47</v>
      </c>
      <c r="AC595" t="s">
        <v>47</v>
      </c>
      <c r="AD595" s="6">
        <v>712.19</v>
      </c>
      <c r="AE595" s="9" t="s">
        <v>47</v>
      </c>
      <c r="AG595" s="7" t="s">
        <v>47</v>
      </c>
      <c r="AH595" t="s">
        <v>47</v>
      </c>
      <c r="AI595" s="9" t="s">
        <v>47</v>
      </c>
      <c r="AK595" s="7" t="s">
        <v>47</v>
      </c>
      <c r="AL595" t="s">
        <v>47</v>
      </c>
      <c r="AM595" t="s">
        <v>47</v>
      </c>
      <c r="AN595" t="s">
        <v>47</v>
      </c>
      <c r="AO595" t="s">
        <v>47</v>
      </c>
      <c r="AP595" s="6">
        <v>712.19</v>
      </c>
      <c r="AQ595" t="s">
        <v>47</v>
      </c>
      <c r="AR595" s="9" t="s">
        <v>47</v>
      </c>
    </row>
    <row r="596" spans="1:44" ht="16" x14ac:dyDescent="0.2">
      <c r="A596" s="5">
        <v>45427.083333333343</v>
      </c>
      <c r="B596" t="s">
        <v>54</v>
      </c>
      <c r="C596" s="6">
        <v>1239.99</v>
      </c>
      <c r="D596" t="s">
        <v>55</v>
      </c>
      <c r="E596">
        <v>1700</v>
      </c>
      <c r="F596">
        <v>940</v>
      </c>
      <c r="G596">
        <v>3099</v>
      </c>
      <c r="I596" t="s">
        <v>418</v>
      </c>
      <c r="J596" t="s">
        <v>419</v>
      </c>
      <c r="K596" t="s">
        <v>418</v>
      </c>
      <c r="L596" t="s">
        <v>43</v>
      </c>
      <c r="M596" t="s">
        <v>44</v>
      </c>
      <c r="O596" t="s">
        <v>43</v>
      </c>
      <c r="P596" t="s">
        <v>58</v>
      </c>
      <c r="R596" t="s">
        <v>45</v>
      </c>
      <c r="S596" t="s">
        <v>407</v>
      </c>
      <c r="U596" s="7" t="s">
        <v>47</v>
      </c>
      <c r="V596" s="9" t="s">
        <v>47</v>
      </c>
      <c r="X596" s="10">
        <v>1239.99</v>
      </c>
      <c r="Y596" t="s">
        <v>47</v>
      </c>
      <c r="Z596" s="9" t="s">
        <v>47</v>
      </c>
      <c r="AB596" s="7" t="s">
        <v>47</v>
      </c>
      <c r="AC596" t="s">
        <v>47</v>
      </c>
      <c r="AD596" t="s">
        <v>47</v>
      </c>
      <c r="AE596" s="9" t="s">
        <v>47</v>
      </c>
      <c r="AG596" s="7" t="s">
        <v>47</v>
      </c>
      <c r="AH596" t="s">
        <v>47</v>
      </c>
      <c r="AI596" s="9" t="s">
        <v>47</v>
      </c>
      <c r="AK596" s="7" t="s">
        <v>47</v>
      </c>
      <c r="AL596" t="s">
        <v>47</v>
      </c>
      <c r="AM596" t="s">
        <v>47</v>
      </c>
      <c r="AN596" t="s">
        <v>47</v>
      </c>
      <c r="AO596" t="s">
        <v>47</v>
      </c>
      <c r="AP596" t="s">
        <v>47</v>
      </c>
      <c r="AQ596" t="s">
        <v>47</v>
      </c>
      <c r="AR596" s="9" t="s">
        <v>47</v>
      </c>
    </row>
    <row r="597" spans="1:44" ht="16" x14ac:dyDescent="0.2">
      <c r="B597" t="s">
        <v>59</v>
      </c>
      <c r="U597" s="10">
        <f>SUM(U578:U596)</f>
        <v>0</v>
      </c>
      <c r="V597" s="8">
        <f>SUM(V578:V596)</f>
        <v>0</v>
      </c>
      <c r="X597" s="10">
        <f>SUM(X578:X596)</f>
        <v>0</v>
      </c>
      <c r="Y597" s="11">
        <f>SUM(Y578:Y596)</f>
        <v>98.119999999999891</v>
      </c>
      <c r="Z597" s="8">
        <f>SUM(Z578:Z596)</f>
        <v>5741.8700000000008</v>
      </c>
      <c r="AB597" s="10">
        <f>SUM(AB578:AB596)</f>
        <v>0</v>
      </c>
      <c r="AC597" s="11">
        <f>SUM(AC578:AC596)</f>
        <v>8782.91</v>
      </c>
      <c r="AD597" s="11">
        <f>SUM(AD578:AD596)</f>
        <v>2019.88</v>
      </c>
      <c r="AE597" s="8">
        <f>SUM(AE578:AE596)</f>
        <v>0</v>
      </c>
      <c r="AG597" s="10">
        <f>SUM(AG578:AG596)</f>
        <v>0</v>
      </c>
      <c r="AH597" s="11">
        <f>SUM(AH578:AH596)</f>
        <v>0</v>
      </c>
      <c r="AI597" s="8">
        <f>SUM(AI578:AI596)</f>
        <v>0</v>
      </c>
      <c r="AK597" s="10">
        <f t="shared" ref="AK597:AR597" si="26">SUM(AK578:AK596)</f>
        <v>0</v>
      </c>
      <c r="AL597" s="11">
        <f t="shared" si="26"/>
        <v>0</v>
      </c>
      <c r="AM597" s="11">
        <f t="shared" si="26"/>
        <v>0</v>
      </c>
      <c r="AN597" s="11">
        <f t="shared" si="26"/>
        <v>0</v>
      </c>
      <c r="AO597" s="11">
        <f t="shared" si="26"/>
        <v>0</v>
      </c>
      <c r="AP597" s="11">
        <f t="shared" si="26"/>
        <v>10802.79</v>
      </c>
      <c r="AQ597" s="11">
        <f t="shared" si="26"/>
        <v>0</v>
      </c>
      <c r="AR597" s="8">
        <f t="shared" si="26"/>
        <v>0</v>
      </c>
    </row>
    <row r="598" spans="1:44" ht="16" x14ac:dyDescent="0.2">
      <c r="B598" s="12" t="s">
        <v>60</v>
      </c>
      <c r="U598" s="13">
        <f>U597+U576</f>
        <v>0</v>
      </c>
      <c r="V598" s="14">
        <f>V597+V576</f>
        <v>-3.2542857297812589E-12</v>
      </c>
      <c r="X598" s="13">
        <f>X597+X576</f>
        <v>0</v>
      </c>
      <c r="Y598" s="15">
        <f>Y597+Y576</f>
        <v>-153.9199999999978</v>
      </c>
      <c r="Z598" s="14">
        <f>Z597+Z576</f>
        <v>0</v>
      </c>
      <c r="AB598" s="7"/>
      <c r="AE598" s="9"/>
      <c r="AG598" s="7"/>
      <c r="AI598" s="9"/>
      <c r="AK598" s="7"/>
      <c r="AR598" s="9"/>
    </row>
    <row r="599" spans="1:44" x14ac:dyDescent="0.2">
      <c r="U599" s="7"/>
      <c r="V599" s="9"/>
      <c r="X599" s="7"/>
      <c r="Z599" s="9"/>
      <c r="AB599" s="7"/>
      <c r="AE599" s="9"/>
      <c r="AG599" s="7"/>
      <c r="AI599" s="9"/>
      <c r="AK599" s="7"/>
      <c r="AR599" s="9"/>
    </row>
    <row r="600" spans="1:44" ht="16" x14ac:dyDescent="0.2">
      <c r="A600" s="5">
        <v>45414.083333333343</v>
      </c>
      <c r="B600" t="s">
        <v>78</v>
      </c>
      <c r="C600" s="6">
        <v>244.77</v>
      </c>
      <c r="D600" t="s">
        <v>55</v>
      </c>
      <c r="E600">
        <v>1705</v>
      </c>
      <c r="F600">
        <v>940</v>
      </c>
      <c r="G600">
        <v>3085</v>
      </c>
      <c r="I600" t="s">
        <v>420</v>
      </c>
      <c r="J600" t="s">
        <v>421</v>
      </c>
      <c r="K600" t="s">
        <v>420</v>
      </c>
      <c r="L600" t="s">
        <v>43</v>
      </c>
      <c r="M600" t="s">
        <v>44</v>
      </c>
      <c r="O600" t="s">
        <v>43</v>
      </c>
      <c r="P600" t="s">
        <v>58</v>
      </c>
      <c r="R600" t="s">
        <v>45</v>
      </c>
      <c r="S600" t="s">
        <v>422</v>
      </c>
      <c r="U600" s="7" t="s">
        <v>47</v>
      </c>
      <c r="V600" s="9" t="s">
        <v>47</v>
      </c>
      <c r="X600" s="7" t="s">
        <v>47</v>
      </c>
      <c r="Y600" s="6">
        <v>244.77</v>
      </c>
      <c r="Z600" s="9" t="s">
        <v>47</v>
      </c>
      <c r="AB600" s="7" t="s">
        <v>47</v>
      </c>
      <c r="AC600" t="s">
        <v>47</v>
      </c>
      <c r="AD600" t="s">
        <v>47</v>
      </c>
      <c r="AE600" s="9" t="s">
        <v>47</v>
      </c>
      <c r="AG600" s="7" t="s">
        <v>47</v>
      </c>
      <c r="AH600" t="s">
        <v>47</v>
      </c>
      <c r="AI600" s="9" t="s">
        <v>47</v>
      </c>
      <c r="AK600" s="7" t="s">
        <v>47</v>
      </c>
      <c r="AL600" t="s">
        <v>47</v>
      </c>
      <c r="AM600" t="s">
        <v>47</v>
      </c>
      <c r="AN600" t="s">
        <v>47</v>
      </c>
      <c r="AO600" t="s">
        <v>47</v>
      </c>
      <c r="AP600" t="s">
        <v>47</v>
      </c>
      <c r="AQ600" t="s">
        <v>47</v>
      </c>
      <c r="AR600" s="9" t="s">
        <v>47</v>
      </c>
    </row>
    <row r="601" spans="1:44" ht="16" x14ac:dyDescent="0.2">
      <c r="A601" s="5">
        <v>45429.083333333343</v>
      </c>
      <c r="B601" t="s">
        <v>423</v>
      </c>
      <c r="C601" s="6">
        <v>17.05</v>
      </c>
      <c r="D601" t="s">
        <v>55</v>
      </c>
      <c r="E601">
        <v>2558</v>
      </c>
      <c r="F601">
        <v>940</v>
      </c>
      <c r="G601">
        <v>3687</v>
      </c>
      <c r="H601" t="s">
        <v>200</v>
      </c>
      <c r="I601" t="s">
        <v>424</v>
      </c>
      <c r="J601" t="s">
        <v>425</v>
      </c>
      <c r="K601" t="s">
        <v>424</v>
      </c>
      <c r="L601" t="s">
        <v>50</v>
      </c>
      <c r="M601" t="s">
        <v>51</v>
      </c>
      <c r="N601" t="s">
        <v>52</v>
      </c>
      <c r="O601" t="s">
        <v>43</v>
      </c>
      <c r="P601" t="s">
        <v>58</v>
      </c>
      <c r="R601" t="s">
        <v>45</v>
      </c>
      <c r="S601" t="s">
        <v>422</v>
      </c>
      <c r="U601" s="7" t="s">
        <v>47</v>
      </c>
      <c r="V601" s="9" t="s">
        <v>47</v>
      </c>
      <c r="X601" s="7" t="s">
        <v>47</v>
      </c>
      <c r="Y601" t="s">
        <v>47</v>
      </c>
      <c r="Z601" s="9" t="s">
        <v>47</v>
      </c>
      <c r="AB601" s="7" t="s">
        <v>47</v>
      </c>
      <c r="AC601" t="s">
        <v>47</v>
      </c>
      <c r="AD601" t="s">
        <v>47</v>
      </c>
      <c r="AE601" s="8">
        <v>17.05</v>
      </c>
      <c r="AG601" s="7" t="s">
        <v>47</v>
      </c>
      <c r="AH601" t="s">
        <v>47</v>
      </c>
      <c r="AI601" s="9" t="s">
        <v>47</v>
      </c>
      <c r="AK601" s="7" t="s">
        <v>47</v>
      </c>
      <c r="AL601" t="s">
        <v>47</v>
      </c>
      <c r="AM601" t="s">
        <v>47</v>
      </c>
      <c r="AN601" t="s">
        <v>47</v>
      </c>
      <c r="AO601" t="s">
        <v>47</v>
      </c>
      <c r="AP601" s="6">
        <v>17.05</v>
      </c>
      <c r="AQ601" t="s">
        <v>47</v>
      </c>
      <c r="AR601" s="9" t="s">
        <v>47</v>
      </c>
    </row>
    <row r="602" spans="1:44" ht="16" x14ac:dyDescent="0.2">
      <c r="A602" s="5">
        <v>45429.083333333343</v>
      </c>
      <c r="B602" t="s">
        <v>423</v>
      </c>
      <c r="C602" s="6">
        <v>11.77</v>
      </c>
      <c r="D602" t="s">
        <v>55</v>
      </c>
      <c r="E602">
        <v>2558</v>
      </c>
      <c r="F602">
        <v>940</v>
      </c>
      <c r="G602">
        <v>3688</v>
      </c>
      <c r="H602" t="s">
        <v>199</v>
      </c>
      <c r="I602" t="s">
        <v>424</v>
      </c>
      <c r="J602" t="s">
        <v>425</v>
      </c>
      <c r="K602" t="s">
        <v>424</v>
      </c>
      <c r="L602" t="s">
        <v>50</v>
      </c>
      <c r="M602" t="s">
        <v>51</v>
      </c>
      <c r="N602" t="s">
        <v>52</v>
      </c>
      <c r="O602" t="s">
        <v>43</v>
      </c>
      <c r="P602" t="s">
        <v>58</v>
      </c>
      <c r="R602" t="s">
        <v>45</v>
      </c>
      <c r="S602" t="s">
        <v>422</v>
      </c>
      <c r="U602" s="7" t="s">
        <v>47</v>
      </c>
      <c r="V602" s="9" t="s">
        <v>47</v>
      </c>
      <c r="X602" s="7" t="s">
        <v>47</v>
      </c>
      <c r="Y602" t="s">
        <v>47</v>
      </c>
      <c r="Z602" s="9" t="s">
        <v>47</v>
      </c>
      <c r="AB602" s="7" t="s">
        <v>47</v>
      </c>
      <c r="AC602" t="s">
        <v>47</v>
      </c>
      <c r="AD602" t="s">
        <v>47</v>
      </c>
      <c r="AE602" s="8">
        <v>11.77</v>
      </c>
      <c r="AG602" s="7" t="s">
        <v>47</v>
      </c>
      <c r="AH602" t="s">
        <v>47</v>
      </c>
      <c r="AI602" s="9" t="s">
        <v>47</v>
      </c>
      <c r="AK602" s="7" t="s">
        <v>47</v>
      </c>
      <c r="AL602" t="s">
        <v>47</v>
      </c>
      <c r="AM602" t="s">
        <v>47</v>
      </c>
      <c r="AN602" t="s">
        <v>47</v>
      </c>
      <c r="AO602" t="s">
        <v>47</v>
      </c>
      <c r="AP602" s="6">
        <v>11.77</v>
      </c>
      <c r="AQ602" t="s">
        <v>47</v>
      </c>
      <c r="AR602" s="9" t="s">
        <v>47</v>
      </c>
    </row>
    <row r="603" spans="1:44" ht="16" x14ac:dyDescent="0.2">
      <c r="A603" s="5">
        <v>45429.083333333343</v>
      </c>
      <c r="B603" t="s">
        <v>423</v>
      </c>
      <c r="C603" s="6">
        <v>28.4</v>
      </c>
      <c r="D603" t="s">
        <v>55</v>
      </c>
      <c r="E603">
        <v>2558</v>
      </c>
      <c r="F603">
        <v>940</v>
      </c>
      <c r="G603">
        <v>3689</v>
      </c>
      <c r="H603" t="s">
        <v>198</v>
      </c>
      <c r="I603" t="s">
        <v>424</v>
      </c>
      <c r="J603" t="s">
        <v>425</v>
      </c>
      <c r="K603" t="s">
        <v>424</v>
      </c>
      <c r="L603" t="s">
        <v>50</v>
      </c>
      <c r="M603" t="s">
        <v>51</v>
      </c>
      <c r="N603" t="s">
        <v>52</v>
      </c>
      <c r="O603" t="s">
        <v>43</v>
      </c>
      <c r="P603" t="s">
        <v>58</v>
      </c>
      <c r="R603" t="s">
        <v>45</v>
      </c>
      <c r="S603" t="s">
        <v>422</v>
      </c>
      <c r="U603" s="7" t="s">
        <v>47</v>
      </c>
      <c r="V603" s="9" t="s">
        <v>47</v>
      </c>
      <c r="X603" s="7" t="s">
        <v>47</v>
      </c>
      <c r="Y603" t="s">
        <v>47</v>
      </c>
      <c r="Z603" s="9" t="s">
        <v>47</v>
      </c>
      <c r="AB603" s="7" t="s">
        <v>47</v>
      </c>
      <c r="AC603" t="s">
        <v>47</v>
      </c>
      <c r="AD603" t="s">
        <v>47</v>
      </c>
      <c r="AE603" s="8">
        <v>28.4</v>
      </c>
      <c r="AG603" s="7" t="s">
        <v>47</v>
      </c>
      <c r="AH603" t="s">
        <v>47</v>
      </c>
      <c r="AI603" s="9" t="s">
        <v>47</v>
      </c>
      <c r="AK603" s="7" t="s">
        <v>47</v>
      </c>
      <c r="AL603" t="s">
        <v>47</v>
      </c>
      <c r="AM603" t="s">
        <v>47</v>
      </c>
      <c r="AN603" t="s">
        <v>47</v>
      </c>
      <c r="AO603" t="s">
        <v>47</v>
      </c>
      <c r="AP603" s="6">
        <v>28.4</v>
      </c>
      <c r="AQ603" t="s">
        <v>47</v>
      </c>
      <c r="AR603" s="9" t="s">
        <v>47</v>
      </c>
    </row>
    <row r="604" spans="1:44" ht="16" x14ac:dyDescent="0.2">
      <c r="A604" s="5">
        <v>45429.083333333343</v>
      </c>
      <c r="B604" t="s">
        <v>423</v>
      </c>
      <c r="C604" s="6">
        <v>4.8600000000000003</v>
      </c>
      <c r="D604" t="s">
        <v>55</v>
      </c>
      <c r="E604">
        <v>2558</v>
      </c>
      <c r="F604">
        <v>940</v>
      </c>
      <c r="G604">
        <v>3693</v>
      </c>
      <c r="H604" t="s">
        <v>255</v>
      </c>
      <c r="I604" t="s">
        <v>424</v>
      </c>
      <c r="J604" t="s">
        <v>425</v>
      </c>
      <c r="K604" t="s">
        <v>424</v>
      </c>
      <c r="L604" t="s">
        <v>50</v>
      </c>
      <c r="M604" t="s">
        <v>51</v>
      </c>
      <c r="N604" t="s">
        <v>52</v>
      </c>
      <c r="O604" t="s">
        <v>43</v>
      </c>
      <c r="P604" t="s">
        <v>58</v>
      </c>
      <c r="R604" t="s">
        <v>45</v>
      </c>
      <c r="S604" t="s">
        <v>422</v>
      </c>
      <c r="U604" s="7" t="s">
        <v>47</v>
      </c>
      <c r="V604" s="9" t="s">
        <v>47</v>
      </c>
      <c r="X604" s="7" t="s">
        <v>47</v>
      </c>
      <c r="Y604" t="s">
        <v>47</v>
      </c>
      <c r="Z604" s="9" t="s">
        <v>47</v>
      </c>
      <c r="AB604" s="7" t="s">
        <v>47</v>
      </c>
      <c r="AC604" t="s">
        <v>47</v>
      </c>
      <c r="AD604" t="s">
        <v>47</v>
      </c>
      <c r="AE604" s="8">
        <v>4.8600000000000003</v>
      </c>
      <c r="AG604" s="7" t="s">
        <v>47</v>
      </c>
      <c r="AH604" t="s">
        <v>47</v>
      </c>
      <c r="AI604" s="9" t="s">
        <v>47</v>
      </c>
      <c r="AK604" s="7" t="s">
        <v>47</v>
      </c>
      <c r="AL604" t="s">
        <v>47</v>
      </c>
      <c r="AM604" t="s">
        <v>47</v>
      </c>
      <c r="AN604" t="s">
        <v>47</v>
      </c>
      <c r="AO604" t="s">
        <v>47</v>
      </c>
      <c r="AP604" s="6">
        <v>4.8600000000000003</v>
      </c>
      <c r="AQ604" t="s">
        <v>47</v>
      </c>
      <c r="AR604" s="9" t="s">
        <v>47</v>
      </c>
    </row>
    <row r="605" spans="1:44" ht="16" x14ac:dyDescent="0.2">
      <c r="A605" s="5">
        <v>45429.083333333343</v>
      </c>
      <c r="B605" t="s">
        <v>426</v>
      </c>
      <c r="C605" s="6">
        <v>121.09</v>
      </c>
      <c r="D605" t="s">
        <v>55</v>
      </c>
      <c r="E605">
        <v>2558</v>
      </c>
      <c r="F605">
        <v>940</v>
      </c>
      <c r="G605">
        <v>3695</v>
      </c>
      <c r="H605" t="s">
        <v>200</v>
      </c>
      <c r="I605" t="s">
        <v>424</v>
      </c>
      <c r="J605" t="s">
        <v>425</v>
      </c>
      <c r="K605" t="s">
        <v>424</v>
      </c>
      <c r="L605" t="s">
        <v>50</v>
      </c>
      <c r="M605" t="s">
        <v>51</v>
      </c>
      <c r="N605" t="s">
        <v>52</v>
      </c>
      <c r="O605" t="s">
        <v>43</v>
      </c>
      <c r="P605" t="s">
        <v>58</v>
      </c>
      <c r="R605" t="s">
        <v>45</v>
      </c>
      <c r="S605" t="s">
        <v>422</v>
      </c>
      <c r="U605" s="7" t="s">
        <v>47</v>
      </c>
      <c r="V605" s="9" t="s">
        <v>47</v>
      </c>
      <c r="X605" s="7" t="s">
        <v>47</v>
      </c>
      <c r="Y605" t="s">
        <v>47</v>
      </c>
      <c r="Z605" s="9" t="s">
        <v>47</v>
      </c>
      <c r="AB605" s="7" t="s">
        <v>47</v>
      </c>
      <c r="AC605" t="s">
        <v>47</v>
      </c>
      <c r="AD605" t="s">
        <v>47</v>
      </c>
      <c r="AE605" s="8">
        <v>121.09</v>
      </c>
      <c r="AG605" s="7" t="s">
        <v>47</v>
      </c>
      <c r="AH605" t="s">
        <v>47</v>
      </c>
      <c r="AI605" s="9" t="s">
        <v>47</v>
      </c>
      <c r="AK605" s="7" t="s">
        <v>47</v>
      </c>
      <c r="AL605" t="s">
        <v>47</v>
      </c>
      <c r="AM605" t="s">
        <v>47</v>
      </c>
      <c r="AN605" t="s">
        <v>47</v>
      </c>
      <c r="AO605" t="s">
        <v>47</v>
      </c>
      <c r="AP605" s="6">
        <v>121.09</v>
      </c>
      <c r="AQ605" t="s">
        <v>47</v>
      </c>
      <c r="AR605" s="9" t="s">
        <v>47</v>
      </c>
    </row>
    <row r="606" spans="1:44" ht="16" x14ac:dyDescent="0.2">
      <c r="A606" s="5">
        <v>45429.083333333343</v>
      </c>
      <c r="B606" t="s">
        <v>426</v>
      </c>
      <c r="C606" s="6">
        <v>116.5</v>
      </c>
      <c r="D606" t="s">
        <v>55</v>
      </c>
      <c r="E606">
        <v>2558</v>
      </c>
      <c r="F606">
        <v>940</v>
      </c>
      <c r="G606">
        <v>3696</v>
      </c>
      <c r="H606" t="s">
        <v>199</v>
      </c>
      <c r="I606" t="s">
        <v>424</v>
      </c>
      <c r="J606" t="s">
        <v>425</v>
      </c>
      <c r="K606" t="s">
        <v>424</v>
      </c>
      <c r="L606" t="s">
        <v>50</v>
      </c>
      <c r="M606" t="s">
        <v>51</v>
      </c>
      <c r="N606" t="s">
        <v>52</v>
      </c>
      <c r="O606" t="s">
        <v>43</v>
      </c>
      <c r="P606" t="s">
        <v>58</v>
      </c>
      <c r="R606" t="s">
        <v>45</v>
      </c>
      <c r="S606" t="s">
        <v>422</v>
      </c>
      <c r="U606" s="7" t="s">
        <v>47</v>
      </c>
      <c r="V606" s="9" t="s">
        <v>47</v>
      </c>
      <c r="X606" s="7" t="s">
        <v>47</v>
      </c>
      <c r="Y606" t="s">
        <v>47</v>
      </c>
      <c r="Z606" s="9" t="s">
        <v>47</v>
      </c>
      <c r="AB606" s="7" t="s">
        <v>47</v>
      </c>
      <c r="AC606" t="s">
        <v>47</v>
      </c>
      <c r="AD606" t="s">
        <v>47</v>
      </c>
      <c r="AE606" s="8">
        <v>116.5</v>
      </c>
      <c r="AG606" s="7" t="s">
        <v>47</v>
      </c>
      <c r="AH606" t="s">
        <v>47</v>
      </c>
      <c r="AI606" s="9" t="s">
        <v>47</v>
      </c>
      <c r="AK606" s="7" t="s">
        <v>47</v>
      </c>
      <c r="AL606" t="s">
        <v>47</v>
      </c>
      <c r="AM606" t="s">
        <v>47</v>
      </c>
      <c r="AN606" t="s">
        <v>47</v>
      </c>
      <c r="AO606" t="s">
        <v>47</v>
      </c>
      <c r="AP606" s="6">
        <v>116.5</v>
      </c>
      <c r="AQ606" t="s">
        <v>47</v>
      </c>
      <c r="AR606" s="9" t="s">
        <v>47</v>
      </c>
    </row>
    <row r="607" spans="1:44" ht="16" x14ac:dyDescent="0.2">
      <c r="A607" s="5">
        <v>45429.083333333343</v>
      </c>
      <c r="B607" t="s">
        <v>426</v>
      </c>
      <c r="C607" s="6">
        <v>89.33</v>
      </c>
      <c r="D607" t="s">
        <v>55</v>
      </c>
      <c r="E607">
        <v>2558</v>
      </c>
      <c r="F607">
        <v>940</v>
      </c>
      <c r="G607">
        <v>3697</v>
      </c>
      <c r="H607" t="s">
        <v>198</v>
      </c>
      <c r="I607" t="s">
        <v>424</v>
      </c>
      <c r="J607" t="s">
        <v>425</v>
      </c>
      <c r="K607" t="s">
        <v>424</v>
      </c>
      <c r="L607" t="s">
        <v>50</v>
      </c>
      <c r="M607" t="s">
        <v>51</v>
      </c>
      <c r="N607" t="s">
        <v>52</v>
      </c>
      <c r="O607" t="s">
        <v>43</v>
      </c>
      <c r="P607" t="s">
        <v>58</v>
      </c>
      <c r="R607" t="s">
        <v>45</v>
      </c>
      <c r="S607" t="s">
        <v>422</v>
      </c>
      <c r="U607" s="7" t="s">
        <v>47</v>
      </c>
      <c r="V607" s="9" t="s">
        <v>47</v>
      </c>
      <c r="X607" s="7" t="s">
        <v>47</v>
      </c>
      <c r="Y607" t="s">
        <v>47</v>
      </c>
      <c r="Z607" s="9" t="s">
        <v>47</v>
      </c>
      <c r="AB607" s="7" t="s">
        <v>47</v>
      </c>
      <c r="AC607" t="s">
        <v>47</v>
      </c>
      <c r="AD607" t="s">
        <v>47</v>
      </c>
      <c r="AE607" s="8">
        <v>89.33</v>
      </c>
      <c r="AG607" s="7" t="s">
        <v>47</v>
      </c>
      <c r="AH607" t="s">
        <v>47</v>
      </c>
      <c r="AI607" s="9" t="s">
        <v>47</v>
      </c>
      <c r="AK607" s="7" t="s">
        <v>47</v>
      </c>
      <c r="AL607" t="s">
        <v>47</v>
      </c>
      <c r="AM607" t="s">
        <v>47</v>
      </c>
      <c r="AN607" t="s">
        <v>47</v>
      </c>
      <c r="AO607" t="s">
        <v>47</v>
      </c>
      <c r="AP607" s="6">
        <v>89.33</v>
      </c>
      <c r="AQ607" t="s">
        <v>47</v>
      </c>
      <c r="AR607" s="9" t="s">
        <v>47</v>
      </c>
    </row>
    <row r="608" spans="1:44" ht="16" x14ac:dyDescent="0.2">
      <c r="A608" s="5">
        <v>45429.083333333343</v>
      </c>
      <c r="B608" t="s">
        <v>426</v>
      </c>
      <c r="C608" s="6">
        <v>1.58</v>
      </c>
      <c r="D608" t="s">
        <v>55</v>
      </c>
      <c r="E608">
        <v>6751</v>
      </c>
      <c r="F608">
        <v>940</v>
      </c>
      <c r="G608">
        <v>3686</v>
      </c>
      <c r="H608" t="s">
        <v>141</v>
      </c>
      <c r="I608" t="s">
        <v>424</v>
      </c>
      <c r="J608" t="s">
        <v>425</v>
      </c>
      <c r="K608" t="s">
        <v>424</v>
      </c>
      <c r="L608" t="s">
        <v>50</v>
      </c>
      <c r="M608" t="s">
        <v>51</v>
      </c>
      <c r="N608" t="s">
        <v>140</v>
      </c>
      <c r="O608" t="s">
        <v>43</v>
      </c>
      <c r="P608" t="s">
        <v>58</v>
      </c>
      <c r="R608" t="s">
        <v>45</v>
      </c>
      <c r="S608" t="s">
        <v>422</v>
      </c>
      <c r="U608" s="7" t="s">
        <v>47</v>
      </c>
      <c r="V608" s="9" t="s">
        <v>47</v>
      </c>
      <c r="X608" s="7" t="s">
        <v>47</v>
      </c>
      <c r="Y608" t="s">
        <v>47</v>
      </c>
      <c r="Z608" s="9" t="s">
        <v>47</v>
      </c>
      <c r="AB608" s="7" t="s">
        <v>47</v>
      </c>
      <c r="AC608" t="s">
        <v>47</v>
      </c>
      <c r="AD608" t="s">
        <v>47</v>
      </c>
      <c r="AE608" s="9" t="s">
        <v>47</v>
      </c>
      <c r="AG608" s="7" t="s">
        <v>47</v>
      </c>
      <c r="AH608" t="s">
        <v>47</v>
      </c>
      <c r="AI608" s="8">
        <v>1.58</v>
      </c>
      <c r="AK608" s="7" t="s">
        <v>47</v>
      </c>
      <c r="AL608" s="6">
        <v>1.58</v>
      </c>
      <c r="AM608" t="s">
        <v>47</v>
      </c>
      <c r="AN608" t="s">
        <v>47</v>
      </c>
      <c r="AO608" t="s">
        <v>47</v>
      </c>
      <c r="AP608" t="s">
        <v>47</v>
      </c>
      <c r="AQ608" t="s">
        <v>47</v>
      </c>
      <c r="AR608" s="9" t="s">
        <v>47</v>
      </c>
    </row>
    <row r="609" spans="1:44" ht="16" x14ac:dyDescent="0.2">
      <c r="A609" s="5">
        <v>45429.083333333343</v>
      </c>
      <c r="B609" t="s">
        <v>423</v>
      </c>
      <c r="C609" s="6">
        <v>13.96</v>
      </c>
      <c r="D609" t="s">
        <v>55</v>
      </c>
      <c r="E609">
        <v>6751</v>
      </c>
      <c r="F609">
        <v>940</v>
      </c>
      <c r="G609">
        <v>3690</v>
      </c>
      <c r="H609" t="s">
        <v>143</v>
      </c>
      <c r="I609" t="s">
        <v>424</v>
      </c>
      <c r="J609" t="s">
        <v>425</v>
      </c>
      <c r="K609" t="s">
        <v>424</v>
      </c>
      <c r="L609" t="s">
        <v>50</v>
      </c>
      <c r="M609" t="s">
        <v>51</v>
      </c>
      <c r="N609" t="s">
        <v>140</v>
      </c>
      <c r="O609" t="s">
        <v>43</v>
      </c>
      <c r="P609" t="s">
        <v>58</v>
      </c>
      <c r="R609" t="s">
        <v>45</v>
      </c>
      <c r="S609" t="s">
        <v>422</v>
      </c>
      <c r="U609" s="7" t="s">
        <v>47</v>
      </c>
      <c r="V609" s="9" t="s">
        <v>47</v>
      </c>
      <c r="X609" s="7" t="s">
        <v>47</v>
      </c>
      <c r="Y609" t="s">
        <v>47</v>
      </c>
      <c r="Z609" s="9" t="s">
        <v>47</v>
      </c>
      <c r="AB609" s="7" t="s">
        <v>47</v>
      </c>
      <c r="AC609" t="s">
        <v>47</v>
      </c>
      <c r="AD609" t="s">
        <v>47</v>
      </c>
      <c r="AE609" s="9" t="s">
        <v>47</v>
      </c>
      <c r="AG609" s="7" t="s">
        <v>47</v>
      </c>
      <c r="AH609" t="s">
        <v>47</v>
      </c>
      <c r="AI609" s="8">
        <v>13.96</v>
      </c>
      <c r="AK609" s="7" t="s">
        <v>47</v>
      </c>
      <c r="AL609" s="6">
        <v>13.96</v>
      </c>
      <c r="AM609" t="s">
        <v>47</v>
      </c>
      <c r="AN609" t="s">
        <v>47</v>
      </c>
      <c r="AO609" t="s">
        <v>47</v>
      </c>
      <c r="AP609" t="s">
        <v>47</v>
      </c>
      <c r="AQ609" t="s">
        <v>47</v>
      </c>
      <c r="AR609" s="9" t="s">
        <v>47</v>
      </c>
    </row>
    <row r="610" spans="1:44" ht="16" x14ac:dyDescent="0.2">
      <c r="A610" s="5">
        <v>45429.083333333343</v>
      </c>
      <c r="B610" t="s">
        <v>423</v>
      </c>
      <c r="C610" s="6">
        <v>10.55</v>
      </c>
      <c r="D610" t="s">
        <v>55</v>
      </c>
      <c r="E610">
        <v>6751</v>
      </c>
      <c r="F610">
        <v>940</v>
      </c>
      <c r="G610">
        <v>3691</v>
      </c>
      <c r="H610" t="s">
        <v>139</v>
      </c>
      <c r="I610" t="s">
        <v>424</v>
      </c>
      <c r="J610" t="s">
        <v>425</v>
      </c>
      <c r="K610" t="s">
        <v>424</v>
      </c>
      <c r="L610" t="s">
        <v>50</v>
      </c>
      <c r="M610" t="s">
        <v>51</v>
      </c>
      <c r="N610" t="s">
        <v>140</v>
      </c>
      <c r="O610" t="s">
        <v>43</v>
      </c>
      <c r="P610" t="s">
        <v>58</v>
      </c>
      <c r="R610" t="s">
        <v>45</v>
      </c>
      <c r="S610" t="s">
        <v>422</v>
      </c>
      <c r="U610" s="7" t="s">
        <v>47</v>
      </c>
      <c r="V610" s="9" t="s">
        <v>47</v>
      </c>
      <c r="X610" s="7" t="s">
        <v>47</v>
      </c>
      <c r="Y610" t="s">
        <v>47</v>
      </c>
      <c r="Z610" s="9" t="s">
        <v>47</v>
      </c>
      <c r="AB610" s="7" t="s">
        <v>47</v>
      </c>
      <c r="AC610" t="s">
        <v>47</v>
      </c>
      <c r="AD610" t="s">
        <v>47</v>
      </c>
      <c r="AE610" s="9" t="s">
        <v>47</v>
      </c>
      <c r="AG610" s="7" t="s">
        <v>47</v>
      </c>
      <c r="AH610" t="s">
        <v>47</v>
      </c>
      <c r="AI610" s="8">
        <v>10.55</v>
      </c>
      <c r="AK610" s="7" t="s">
        <v>47</v>
      </c>
      <c r="AL610" s="6">
        <v>10.55</v>
      </c>
      <c r="AM610" t="s">
        <v>47</v>
      </c>
      <c r="AN610" t="s">
        <v>47</v>
      </c>
      <c r="AO610" t="s">
        <v>47</v>
      </c>
      <c r="AP610" t="s">
        <v>47</v>
      </c>
      <c r="AQ610" t="s">
        <v>47</v>
      </c>
      <c r="AR610" s="9" t="s">
        <v>47</v>
      </c>
    </row>
    <row r="611" spans="1:44" ht="16" x14ac:dyDescent="0.2">
      <c r="A611" s="5">
        <v>45429.083333333343</v>
      </c>
      <c r="B611" t="s">
        <v>423</v>
      </c>
      <c r="C611" s="6">
        <v>0.01</v>
      </c>
      <c r="D611" t="s">
        <v>55</v>
      </c>
      <c r="E611">
        <v>6751</v>
      </c>
      <c r="F611">
        <v>940</v>
      </c>
      <c r="G611">
        <v>3692</v>
      </c>
      <c r="H611" t="s">
        <v>141</v>
      </c>
      <c r="I611" t="s">
        <v>424</v>
      </c>
      <c r="J611" t="s">
        <v>425</v>
      </c>
      <c r="K611" t="s">
        <v>424</v>
      </c>
      <c r="L611" t="s">
        <v>50</v>
      </c>
      <c r="M611" t="s">
        <v>51</v>
      </c>
      <c r="N611" t="s">
        <v>140</v>
      </c>
      <c r="O611" t="s">
        <v>43</v>
      </c>
      <c r="P611" t="s">
        <v>58</v>
      </c>
      <c r="R611" t="s">
        <v>45</v>
      </c>
      <c r="S611" t="s">
        <v>422</v>
      </c>
      <c r="U611" s="7" t="s">
        <v>47</v>
      </c>
      <c r="V611" s="9" t="s">
        <v>47</v>
      </c>
      <c r="X611" s="7" t="s">
        <v>47</v>
      </c>
      <c r="Y611" t="s">
        <v>47</v>
      </c>
      <c r="Z611" s="9" t="s">
        <v>47</v>
      </c>
      <c r="AB611" s="7" t="s">
        <v>47</v>
      </c>
      <c r="AC611" t="s">
        <v>47</v>
      </c>
      <c r="AD611" t="s">
        <v>47</v>
      </c>
      <c r="AE611" s="9" t="s">
        <v>47</v>
      </c>
      <c r="AG611" s="7" t="s">
        <v>47</v>
      </c>
      <c r="AH611" t="s">
        <v>47</v>
      </c>
      <c r="AI611" s="8">
        <v>0.01</v>
      </c>
      <c r="AK611" s="7" t="s">
        <v>47</v>
      </c>
      <c r="AL611" s="6">
        <v>0.01</v>
      </c>
      <c r="AM611" t="s">
        <v>47</v>
      </c>
      <c r="AN611" t="s">
        <v>47</v>
      </c>
      <c r="AO611" t="s">
        <v>47</v>
      </c>
      <c r="AP611" t="s">
        <v>47</v>
      </c>
      <c r="AQ611" t="s">
        <v>47</v>
      </c>
      <c r="AR611" s="9" t="s">
        <v>47</v>
      </c>
    </row>
    <row r="612" spans="1:44" ht="16" x14ac:dyDescent="0.2">
      <c r="A612" s="5">
        <v>45429.083333333343</v>
      </c>
      <c r="B612" t="s">
        <v>423</v>
      </c>
      <c r="C612" s="6">
        <v>1.86</v>
      </c>
      <c r="D612" t="s">
        <v>55</v>
      </c>
      <c r="E612">
        <v>6751</v>
      </c>
      <c r="F612">
        <v>940</v>
      </c>
      <c r="G612">
        <v>3694</v>
      </c>
      <c r="H612" t="s">
        <v>269</v>
      </c>
      <c r="I612" t="s">
        <v>424</v>
      </c>
      <c r="J612" t="s">
        <v>425</v>
      </c>
      <c r="K612" t="s">
        <v>424</v>
      </c>
      <c r="L612" t="s">
        <v>50</v>
      </c>
      <c r="M612" t="s">
        <v>51</v>
      </c>
      <c r="N612" t="s">
        <v>140</v>
      </c>
      <c r="O612" t="s">
        <v>43</v>
      </c>
      <c r="P612" t="s">
        <v>58</v>
      </c>
      <c r="R612" t="s">
        <v>45</v>
      </c>
      <c r="S612" t="s">
        <v>422</v>
      </c>
      <c r="U612" s="7" t="s">
        <v>47</v>
      </c>
      <c r="V612" s="9" t="s">
        <v>47</v>
      </c>
      <c r="X612" s="7" t="s">
        <v>47</v>
      </c>
      <c r="Y612" t="s">
        <v>47</v>
      </c>
      <c r="Z612" s="9" t="s">
        <v>47</v>
      </c>
      <c r="AB612" s="7" t="s">
        <v>47</v>
      </c>
      <c r="AC612" t="s">
        <v>47</v>
      </c>
      <c r="AD612" t="s">
        <v>47</v>
      </c>
      <c r="AE612" s="9" t="s">
        <v>47</v>
      </c>
      <c r="AG612" s="7" t="s">
        <v>47</v>
      </c>
      <c r="AH612" t="s">
        <v>47</v>
      </c>
      <c r="AI612" s="8">
        <v>1.86</v>
      </c>
      <c r="AK612" s="7" t="s">
        <v>47</v>
      </c>
      <c r="AL612" s="6">
        <v>1.86</v>
      </c>
      <c r="AM612" t="s">
        <v>47</v>
      </c>
      <c r="AN612" t="s">
        <v>47</v>
      </c>
      <c r="AO612" t="s">
        <v>47</v>
      </c>
      <c r="AP612" t="s">
        <v>47</v>
      </c>
      <c r="AQ612" t="s">
        <v>47</v>
      </c>
      <c r="AR612" s="9" t="s">
        <v>47</v>
      </c>
    </row>
    <row r="613" spans="1:44" ht="16" x14ac:dyDescent="0.2">
      <c r="A613" s="5">
        <v>45429.083333333343</v>
      </c>
      <c r="B613" t="s">
        <v>426</v>
      </c>
      <c r="C613" s="6">
        <v>22.66</v>
      </c>
      <c r="D613" t="s">
        <v>55</v>
      </c>
      <c r="E613">
        <v>6751</v>
      </c>
      <c r="F613">
        <v>940</v>
      </c>
      <c r="G613">
        <v>3698</v>
      </c>
      <c r="H613" t="s">
        <v>143</v>
      </c>
      <c r="I613" t="s">
        <v>424</v>
      </c>
      <c r="J613" t="s">
        <v>425</v>
      </c>
      <c r="K613" t="s">
        <v>424</v>
      </c>
      <c r="L613" t="s">
        <v>50</v>
      </c>
      <c r="M613" t="s">
        <v>51</v>
      </c>
      <c r="N613" t="s">
        <v>140</v>
      </c>
      <c r="O613" t="s">
        <v>43</v>
      </c>
      <c r="P613" t="s">
        <v>58</v>
      </c>
      <c r="R613" t="s">
        <v>45</v>
      </c>
      <c r="S613" t="s">
        <v>422</v>
      </c>
      <c r="U613" s="7" t="s">
        <v>47</v>
      </c>
      <c r="V613" s="9" t="s">
        <v>47</v>
      </c>
      <c r="X613" s="7" t="s">
        <v>47</v>
      </c>
      <c r="Y613" t="s">
        <v>47</v>
      </c>
      <c r="Z613" s="9" t="s">
        <v>47</v>
      </c>
      <c r="AB613" s="7" t="s">
        <v>47</v>
      </c>
      <c r="AC613" t="s">
        <v>47</v>
      </c>
      <c r="AD613" t="s">
        <v>47</v>
      </c>
      <c r="AE613" s="9" t="s">
        <v>47</v>
      </c>
      <c r="AG613" s="7" t="s">
        <v>47</v>
      </c>
      <c r="AH613" t="s">
        <v>47</v>
      </c>
      <c r="AI613" s="8">
        <v>22.66</v>
      </c>
      <c r="AK613" s="7" t="s">
        <v>47</v>
      </c>
      <c r="AL613" s="6">
        <v>22.66</v>
      </c>
      <c r="AM613" t="s">
        <v>47</v>
      </c>
      <c r="AN613" t="s">
        <v>47</v>
      </c>
      <c r="AO613" t="s">
        <v>47</v>
      </c>
      <c r="AP613" t="s">
        <v>47</v>
      </c>
      <c r="AQ613" t="s">
        <v>47</v>
      </c>
      <c r="AR613" s="9" t="s">
        <v>47</v>
      </c>
    </row>
    <row r="614" spans="1:44" ht="16" x14ac:dyDescent="0.2">
      <c r="A614" s="5">
        <v>45429.083333333343</v>
      </c>
      <c r="B614" t="s">
        <v>426</v>
      </c>
      <c r="C614" s="6">
        <v>17.91</v>
      </c>
      <c r="D614" t="s">
        <v>55</v>
      </c>
      <c r="E614">
        <v>6751</v>
      </c>
      <c r="F614">
        <v>940</v>
      </c>
      <c r="G614">
        <v>3699</v>
      </c>
      <c r="H614" t="s">
        <v>139</v>
      </c>
      <c r="I614" t="s">
        <v>424</v>
      </c>
      <c r="J614" t="s">
        <v>425</v>
      </c>
      <c r="K614" t="s">
        <v>424</v>
      </c>
      <c r="L614" t="s">
        <v>50</v>
      </c>
      <c r="M614" t="s">
        <v>51</v>
      </c>
      <c r="N614" t="s">
        <v>140</v>
      </c>
      <c r="O614" t="s">
        <v>43</v>
      </c>
      <c r="P614" t="s">
        <v>58</v>
      </c>
      <c r="R614" t="s">
        <v>45</v>
      </c>
      <c r="S614" t="s">
        <v>422</v>
      </c>
      <c r="U614" s="7" t="s">
        <v>47</v>
      </c>
      <c r="V614" s="9" t="s">
        <v>47</v>
      </c>
      <c r="X614" s="7" t="s">
        <v>47</v>
      </c>
      <c r="Y614" t="s">
        <v>47</v>
      </c>
      <c r="Z614" s="9" t="s">
        <v>47</v>
      </c>
      <c r="AB614" s="7" t="s">
        <v>47</v>
      </c>
      <c r="AC614" t="s">
        <v>47</v>
      </c>
      <c r="AD614" t="s">
        <v>47</v>
      </c>
      <c r="AE614" s="9" t="s">
        <v>47</v>
      </c>
      <c r="AG614" s="7" t="s">
        <v>47</v>
      </c>
      <c r="AH614" t="s">
        <v>47</v>
      </c>
      <c r="AI614" s="8">
        <v>17.91</v>
      </c>
      <c r="AK614" s="7" t="s">
        <v>47</v>
      </c>
      <c r="AL614" s="6">
        <v>17.91</v>
      </c>
      <c r="AM614" t="s">
        <v>47</v>
      </c>
      <c r="AN614" t="s">
        <v>47</v>
      </c>
      <c r="AO614" t="s">
        <v>47</v>
      </c>
      <c r="AP614" t="s">
        <v>47</v>
      </c>
      <c r="AQ614" t="s">
        <v>47</v>
      </c>
      <c r="AR614" s="9" t="s">
        <v>47</v>
      </c>
    </row>
    <row r="615" spans="1:44" ht="16" x14ac:dyDescent="0.2">
      <c r="A615" s="5">
        <v>45441.083333333343</v>
      </c>
      <c r="B615" t="s">
        <v>78</v>
      </c>
      <c r="C615" s="6">
        <v>2778.18</v>
      </c>
      <c r="D615" t="s">
        <v>55</v>
      </c>
      <c r="E615">
        <v>1705</v>
      </c>
      <c r="F615">
        <v>940</v>
      </c>
      <c r="G615">
        <v>3113</v>
      </c>
      <c r="I615" t="s">
        <v>427</v>
      </c>
      <c r="J615" t="s">
        <v>428</v>
      </c>
      <c r="K615" t="s">
        <v>427</v>
      </c>
      <c r="L615" t="s">
        <v>43</v>
      </c>
      <c r="M615" t="s">
        <v>44</v>
      </c>
      <c r="O615" t="s">
        <v>43</v>
      </c>
      <c r="P615" t="s">
        <v>58</v>
      </c>
      <c r="R615" t="s">
        <v>45</v>
      </c>
      <c r="S615" t="s">
        <v>422</v>
      </c>
      <c r="U615" s="7" t="s">
        <v>47</v>
      </c>
      <c r="V615" s="9" t="s">
        <v>47</v>
      </c>
      <c r="X615" s="7" t="s">
        <v>47</v>
      </c>
      <c r="Y615" s="6">
        <v>2778.18</v>
      </c>
      <c r="Z615" s="9" t="s">
        <v>47</v>
      </c>
      <c r="AB615" s="7" t="s">
        <v>47</v>
      </c>
      <c r="AC615" t="s">
        <v>47</v>
      </c>
      <c r="AD615" t="s">
        <v>47</v>
      </c>
      <c r="AE615" s="9" t="s">
        <v>47</v>
      </c>
      <c r="AG615" s="7" t="s">
        <v>47</v>
      </c>
      <c r="AH615" t="s">
        <v>47</v>
      </c>
      <c r="AI615" s="9" t="s">
        <v>47</v>
      </c>
      <c r="AK615" s="7" t="s">
        <v>47</v>
      </c>
      <c r="AL615" t="s">
        <v>47</v>
      </c>
      <c r="AM615" t="s">
        <v>47</v>
      </c>
      <c r="AN615" t="s">
        <v>47</v>
      </c>
      <c r="AO615" t="s">
        <v>47</v>
      </c>
      <c r="AP615" t="s">
        <v>47</v>
      </c>
      <c r="AQ615" t="s">
        <v>47</v>
      </c>
      <c r="AR615" s="9" t="s">
        <v>47</v>
      </c>
    </row>
    <row r="616" spans="1:44" ht="16" x14ac:dyDescent="0.2">
      <c r="A616" s="5">
        <v>45441.083333333343</v>
      </c>
      <c r="B616" t="s">
        <v>429</v>
      </c>
      <c r="C616" s="6">
        <v>5741.87</v>
      </c>
      <c r="D616" t="s">
        <v>55</v>
      </c>
      <c r="E616">
        <v>1712</v>
      </c>
      <c r="F616">
        <v>940</v>
      </c>
      <c r="G616">
        <v>3117</v>
      </c>
      <c r="I616" t="s">
        <v>430</v>
      </c>
      <c r="J616" t="s">
        <v>431</v>
      </c>
      <c r="K616" t="s">
        <v>430</v>
      </c>
      <c r="L616" t="s">
        <v>43</v>
      </c>
      <c r="M616" t="s">
        <v>44</v>
      </c>
      <c r="O616" t="s">
        <v>43</v>
      </c>
      <c r="P616" t="s">
        <v>58</v>
      </c>
      <c r="R616" t="s">
        <v>45</v>
      </c>
      <c r="S616" t="s">
        <v>422</v>
      </c>
      <c r="U616" s="7" t="s">
        <v>47</v>
      </c>
      <c r="V616" s="9" t="s">
        <v>47</v>
      </c>
      <c r="X616" s="7" t="s">
        <v>47</v>
      </c>
      <c r="Y616" t="s">
        <v>47</v>
      </c>
      <c r="Z616" s="8">
        <v>5741.87</v>
      </c>
      <c r="AB616" s="7" t="s">
        <v>47</v>
      </c>
      <c r="AC616" t="s">
        <v>47</v>
      </c>
      <c r="AD616" t="s">
        <v>47</v>
      </c>
      <c r="AE616" s="9" t="s">
        <v>47</v>
      </c>
      <c r="AG616" s="7" t="s">
        <v>47</v>
      </c>
      <c r="AH616" t="s">
        <v>47</v>
      </c>
      <c r="AI616" s="9" t="s">
        <v>47</v>
      </c>
      <c r="AK616" s="7" t="s">
        <v>47</v>
      </c>
      <c r="AL616" t="s">
        <v>47</v>
      </c>
      <c r="AM616" t="s">
        <v>47</v>
      </c>
      <c r="AN616" t="s">
        <v>47</v>
      </c>
      <c r="AO616" t="s">
        <v>47</v>
      </c>
      <c r="AP616" t="s">
        <v>47</v>
      </c>
      <c r="AQ616" t="s">
        <v>47</v>
      </c>
      <c r="AR616" s="9" t="s">
        <v>47</v>
      </c>
    </row>
    <row r="617" spans="1:44" ht="16" x14ac:dyDescent="0.2">
      <c r="A617" s="5">
        <v>45442.083333333343</v>
      </c>
      <c r="B617" t="s">
        <v>104</v>
      </c>
      <c r="C617" s="6">
        <v>1042.75</v>
      </c>
      <c r="D617" t="s">
        <v>55</v>
      </c>
      <c r="E617">
        <v>1705</v>
      </c>
      <c r="F617">
        <v>940</v>
      </c>
      <c r="G617">
        <v>3114</v>
      </c>
      <c r="I617" t="s">
        <v>432</v>
      </c>
      <c r="J617" t="s">
        <v>433</v>
      </c>
      <c r="K617" t="s">
        <v>432</v>
      </c>
      <c r="L617" t="s">
        <v>43</v>
      </c>
      <c r="M617" t="s">
        <v>44</v>
      </c>
      <c r="O617" t="s">
        <v>43</v>
      </c>
      <c r="P617" t="s">
        <v>58</v>
      </c>
      <c r="R617" t="s">
        <v>45</v>
      </c>
      <c r="S617" t="s">
        <v>422</v>
      </c>
      <c r="U617" s="7" t="s">
        <v>47</v>
      </c>
      <c r="V617" s="9" t="s">
        <v>47</v>
      </c>
      <c r="X617" s="7" t="s">
        <v>47</v>
      </c>
      <c r="Y617" s="6">
        <v>1042.75</v>
      </c>
      <c r="Z617" s="9" t="s">
        <v>47</v>
      </c>
      <c r="AB617" s="7" t="s">
        <v>47</v>
      </c>
      <c r="AC617" t="s">
        <v>47</v>
      </c>
      <c r="AD617" t="s">
        <v>47</v>
      </c>
      <c r="AE617" s="9" t="s">
        <v>47</v>
      </c>
      <c r="AG617" s="7" t="s">
        <v>47</v>
      </c>
      <c r="AH617" t="s">
        <v>47</v>
      </c>
      <c r="AI617" s="9" t="s">
        <v>47</v>
      </c>
      <c r="AK617" s="7" t="s">
        <v>47</v>
      </c>
      <c r="AL617" t="s">
        <v>47</v>
      </c>
      <c r="AM617" t="s">
        <v>47</v>
      </c>
      <c r="AN617" t="s">
        <v>47</v>
      </c>
      <c r="AO617" t="s">
        <v>47</v>
      </c>
      <c r="AP617" t="s">
        <v>47</v>
      </c>
      <c r="AQ617" t="s">
        <v>47</v>
      </c>
      <c r="AR617" s="9" t="s">
        <v>47</v>
      </c>
    </row>
    <row r="618" spans="1:44" ht="16" x14ac:dyDescent="0.2">
      <c r="A618" s="5">
        <v>45443</v>
      </c>
      <c r="B618" t="s">
        <v>48</v>
      </c>
      <c r="C618" s="6">
        <v>819.63</v>
      </c>
      <c r="D618" t="s">
        <v>40</v>
      </c>
      <c r="E618">
        <v>1730</v>
      </c>
      <c r="F618">
        <v>1700</v>
      </c>
      <c r="G618">
        <v>3293</v>
      </c>
      <c r="J618" t="s">
        <v>42</v>
      </c>
      <c r="L618" t="s">
        <v>43</v>
      </c>
      <c r="M618" t="s">
        <v>44</v>
      </c>
      <c r="O618" t="s">
        <v>43</v>
      </c>
      <c r="P618" t="s">
        <v>44</v>
      </c>
      <c r="R618" t="s">
        <v>45</v>
      </c>
      <c r="S618" t="s">
        <v>422</v>
      </c>
      <c r="U618" s="7" t="s">
        <v>47</v>
      </c>
      <c r="V618" s="8">
        <v>819.63</v>
      </c>
      <c r="X618" s="10">
        <v>-819.63</v>
      </c>
      <c r="Y618" t="s">
        <v>47</v>
      </c>
      <c r="Z618" s="9" t="s">
        <v>47</v>
      </c>
      <c r="AB618" s="7" t="s">
        <v>47</v>
      </c>
      <c r="AC618" t="s">
        <v>47</v>
      </c>
      <c r="AD618" t="s">
        <v>47</v>
      </c>
      <c r="AE618" s="9" t="s">
        <v>47</v>
      </c>
      <c r="AG618" s="7" t="s">
        <v>47</v>
      </c>
      <c r="AH618" t="s">
        <v>47</v>
      </c>
      <c r="AI618" s="9" t="s">
        <v>47</v>
      </c>
      <c r="AK618" s="7" t="s">
        <v>47</v>
      </c>
      <c r="AL618" t="s">
        <v>47</v>
      </c>
      <c r="AM618" t="s">
        <v>47</v>
      </c>
      <c r="AN618" t="s">
        <v>47</v>
      </c>
      <c r="AO618" t="s">
        <v>47</v>
      </c>
      <c r="AP618" t="s">
        <v>47</v>
      </c>
      <c r="AQ618" t="s">
        <v>47</v>
      </c>
      <c r="AR618" s="9" t="s">
        <v>47</v>
      </c>
    </row>
    <row r="619" spans="1:44" ht="16" x14ac:dyDescent="0.2">
      <c r="A619" s="5">
        <v>45443</v>
      </c>
      <c r="B619" t="s">
        <v>89</v>
      </c>
      <c r="C619" s="6">
        <v>2383.16</v>
      </c>
      <c r="D619" t="s">
        <v>40</v>
      </c>
      <c r="E619">
        <v>1730</v>
      </c>
      <c r="F619">
        <v>1705</v>
      </c>
      <c r="G619">
        <v>3294</v>
      </c>
      <c r="J619" t="s">
        <v>42</v>
      </c>
      <c r="L619" t="s">
        <v>43</v>
      </c>
      <c r="M619" t="s">
        <v>44</v>
      </c>
      <c r="O619" t="s">
        <v>43</v>
      </c>
      <c r="P619" t="s">
        <v>44</v>
      </c>
      <c r="R619" t="s">
        <v>45</v>
      </c>
      <c r="S619" t="s">
        <v>422</v>
      </c>
      <c r="U619" s="7" t="s">
        <v>47</v>
      </c>
      <c r="V619" s="8">
        <v>2383.16</v>
      </c>
      <c r="X619" s="7" t="s">
        <v>47</v>
      </c>
      <c r="Y619" s="6">
        <v>-2383.16</v>
      </c>
      <c r="Z619" s="9" t="s">
        <v>47</v>
      </c>
      <c r="AB619" s="7" t="s">
        <v>47</v>
      </c>
      <c r="AC619" t="s">
        <v>47</v>
      </c>
      <c r="AD619" t="s">
        <v>47</v>
      </c>
      <c r="AE619" s="9" t="s">
        <v>47</v>
      </c>
      <c r="AG619" s="7" t="s">
        <v>47</v>
      </c>
      <c r="AH619" t="s">
        <v>47</v>
      </c>
      <c r="AI619" s="9" t="s">
        <v>47</v>
      </c>
      <c r="AK619" s="7" t="s">
        <v>47</v>
      </c>
      <c r="AL619" t="s">
        <v>47</v>
      </c>
      <c r="AM619" t="s">
        <v>47</v>
      </c>
      <c r="AN619" t="s">
        <v>47</v>
      </c>
      <c r="AO619" t="s">
        <v>47</v>
      </c>
      <c r="AP619" t="s">
        <v>47</v>
      </c>
      <c r="AQ619" t="s">
        <v>47</v>
      </c>
      <c r="AR619" s="9" t="s">
        <v>47</v>
      </c>
    </row>
    <row r="620" spans="1:44" ht="16" x14ac:dyDescent="0.2">
      <c r="A620" s="5">
        <v>45443</v>
      </c>
      <c r="B620" t="s">
        <v>39</v>
      </c>
      <c r="C620" s="6">
        <v>3556.48</v>
      </c>
      <c r="D620" t="s">
        <v>40</v>
      </c>
      <c r="E620">
        <v>1730</v>
      </c>
      <c r="F620">
        <v>1712</v>
      </c>
      <c r="G620">
        <v>3295</v>
      </c>
      <c r="J620" t="s">
        <v>42</v>
      </c>
      <c r="L620" t="s">
        <v>43</v>
      </c>
      <c r="M620" t="s">
        <v>44</v>
      </c>
      <c r="O620" t="s">
        <v>43</v>
      </c>
      <c r="P620" t="s">
        <v>44</v>
      </c>
      <c r="R620" t="s">
        <v>45</v>
      </c>
      <c r="S620" t="s">
        <v>422</v>
      </c>
      <c r="U620" s="7" t="s">
        <v>47</v>
      </c>
      <c r="V620" s="8">
        <v>3556.48</v>
      </c>
      <c r="X620" s="7" t="s">
        <v>47</v>
      </c>
      <c r="Y620" t="s">
        <v>47</v>
      </c>
      <c r="Z620" s="8">
        <v>-3556.48</v>
      </c>
      <c r="AB620" s="7" t="s">
        <v>47</v>
      </c>
      <c r="AC620" t="s">
        <v>47</v>
      </c>
      <c r="AD620" t="s">
        <v>47</v>
      </c>
      <c r="AE620" s="9" t="s">
        <v>47</v>
      </c>
      <c r="AG620" s="7" t="s">
        <v>47</v>
      </c>
      <c r="AH620" t="s">
        <v>47</v>
      </c>
      <c r="AI620" s="9" t="s">
        <v>47</v>
      </c>
      <c r="AK620" s="7" t="s">
        <v>47</v>
      </c>
      <c r="AL620" t="s">
        <v>47</v>
      </c>
      <c r="AM620" t="s">
        <v>47</v>
      </c>
      <c r="AN620" t="s">
        <v>47</v>
      </c>
      <c r="AO620" t="s">
        <v>47</v>
      </c>
      <c r="AP620" t="s">
        <v>47</v>
      </c>
      <c r="AQ620" t="s">
        <v>47</v>
      </c>
      <c r="AR620" s="9" t="s">
        <v>47</v>
      </c>
    </row>
    <row r="621" spans="1:44" ht="16" x14ac:dyDescent="0.2">
      <c r="A621" s="5">
        <v>45443</v>
      </c>
      <c r="B621" t="s">
        <v>39</v>
      </c>
      <c r="C621" s="6">
        <v>2185.39</v>
      </c>
      <c r="D621" t="s">
        <v>40</v>
      </c>
      <c r="E621">
        <v>1730</v>
      </c>
      <c r="F621">
        <v>1712</v>
      </c>
      <c r="G621">
        <v>3473</v>
      </c>
      <c r="J621" t="s">
        <v>42</v>
      </c>
      <c r="L621" t="s">
        <v>43</v>
      </c>
      <c r="M621" t="s">
        <v>44</v>
      </c>
      <c r="O621" t="s">
        <v>43</v>
      </c>
      <c r="P621" t="s">
        <v>44</v>
      </c>
      <c r="R621" t="s">
        <v>45</v>
      </c>
      <c r="S621" t="s">
        <v>422</v>
      </c>
      <c r="U621" s="7" t="s">
        <v>47</v>
      </c>
      <c r="V621" s="8">
        <v>2185.39</v>
      </c>
      <c r="X621" s="7" t="s">
        <v>47</v>
      </c>
      <c r="Y621" t="s">
        <v>47</v>
      </c>
      <c r="Z621" s="8">
        <v>-2185.39</v>
      </c>
      <c r="AB621" s="7" t="s">
        <v>47</v>
      </c>
      <c r="AC621" t="s">
        <v>47</v>
      </c>
      <c r="AD621" t="s">
        <v>47</v>
      </c>
      <c r="AE621" s="9" t="s">
        <v>47</v>
      </c>
      <c r="AG621" s="7" t="s">
        <v>47</v>
      </c>
      <c r="AH621" t="s">
        <v>47</v>
      </c>
      <c r="AI621" s="9" t="s">
        <v>47</v>
      </c>
      <c r="AK621" s="7" t="s">
        <v>47</v>
      </c>
      <c r="AL621" t="s">
        <v>47</v>
      </c>
      <c r="AM621" t="s">
        <v>47</v>
      </c>
      <c r="AN621" t="s">
        <v>47</v>
      </c>
      <c r="AO621" t="s">
        <v>47</v>
      </c>
      <c r="AP621" t="s">
        <v>47</v>
      </c>
      <c r="AQ621" t="s">
        <v>47</v>
      </c>
      <c r="AR621" s="9" t="s">
        <v>47</v>
      </c>
    </row>
    <row r="622" spans="1:44" ht="16" x14ac:dyDescent="0.2">
      <c r="A622" s="5">
        <v>45443</v>
      </c>
      <c r="B622" t="s">
        <v>48</v>
      </c>
      <c r="C622" s="6">
        <v>1437.77</v>
      </c>
      <c r="D622" t="s">
        <v>40</v>
      </c>
      <c r="E622">
        <v>1730</v>
      </c>
      <c r="F622">
        <v>1705</v>
      </c>
      <c r="G622">
        <v>3474</v>
      </c>
      <c r="J622" t="s">
        <v>42</v>
      </c>
      <c r="L622" t="s">
        <v>43</v>
      </c>
      <c r="M622" t="s">
        <v>44</v>
      </c>
      <c r="O622" t="s">
        <v>43</v>
      </c>
      <c r="P622" t="s">
        <v>44</v>
      </c>
      <c r="R622" t="s">
        <v>45</v>
      </c>
      <c r="S622" t="s">
        <v>422</v>
      </c>
      <c r="U622" s="7" t="s">
        <v>47</v>
      </c>
      <c r="V622" s="8">
        <v>1437.77</v>
      </c>
      <c r="X622" s="7" t="s">
        <v>47</v>
      </c>
      <c r="Y622" s="6">
        <v>-1437.77</v>
      </c>
      <c r="Z622" s="9" t="s">
        <v>47</v>
      </c>
      <c r="AB622" s="7" t="s">
        <v>47</v>
      </c>
      <c r="AC622" t="s">
        <v>47</v>
      </c>
      <c r="AD622" t="s">
        <v>47</v>
      </c>
      <c r="AE622" s="9" t="s">
        <v>47</v>
      </c>
      <c r="AG622" s="7" t="s">
        <v>47</v>
      </c>
      <c r="AH622" t="s">
        <v>47</v>
      </c>
      <c r="AI622" s="9" t="s">
        <v>47</v>
      </c>
      <c r="AK622" s="7" t="s">
        <v>47</v>
      </c>
      <c r="AL622" t="s">
        <v>47</v>
      </c>
      <c r="AM622" t="s">
        <v>47</v>
      </c>
      <c r="AN622" t="s">
        <v>47</v>
      </c>
      <c r="AO622" t="s">
        <v>47</v>
      </c>
      <c r="AP622" t="s">
        <v>47</v>
      </c>
      <c r="AQ622" t="s">
        <v>47</v>
      </c>
      <c r="AR622" s="9" t="s">
        <v>47</v>
      </c>
    </row>
    <row r="623" spans="1:44" ht="16" x14ac:dyDescent="0.2">
      <c r="A623" s="5">
        <v>45443</v>
      </c>
      <c r="B623" t="s">
        <v>48</v>
      </c>
      <c r="C623" s="6">
        <v>420.36</v>
      </c>
      <c r="D623" t="s">
        <v>40</v>
      </c>
      <c r="E623">
        <v>1730</v>
      </c>
      <c r="F623">
        <v>1700</v>
      </c>
      <c r="G623">
        <v>3475</v>
      </c>
      <c r="J623" t="s">
        <v>42</v>
      </c>
      <c r="L623" t="s">
        <v>43</v>
      </c>
      <c r="M623" t="s">
        <v>44</v>
      </c>
      <c r="O623" t="s">
        <v>43</v>
      </c>
      <c r="P623" t="s">
        <v>44</v>
      </c>
      <c r="R623" t="s">
        <v>45</v>
      </c>
      <c r="S623" t="s">
        <v>422</v>
      </c>
      <c r="U623" s="7" t="s">
        <v>47</v>
      </c>
      <c r="V623" s="8">
        <v>420.36</v>
      </c>
      <c r="X623" s="10">
        <v>-420.36</v>
      </c>
      <c r="Y623" t="s">
        <v>47</v>
      </c>
      <c r="Z623" s="9" t="s">
        <v>47</v>
      </c>
      <c r="AB623" s="7" t="s">
        <v>47</v>
      </c>
      <c r="AC623" t="s">
        <v>47</v>
      </c>
      <c r="AD623" t="s">
        <v>47</v>
      </c>
      <c r="AE623" s="9" t="s">
        <v>47</v>
      </c>
      <c r="AG623" s="7" t="s">
        <v>47</v>
      </c>
      <c r="AH623" t="s">
        <v>47</v>
      </c>
      <c r="AI623" s="9" t="s">
        <v>47</v>
      </c>
      <c r="AK623" s="7" t="s">
        <v>47</v>
      </c>
      <c r="AL623" t="s">
        <v>47</v>
      </c>
      <c r="AM623" t="s">
        <v>47</v>
      </c>
      <c r="AN623" t="s">
        <v>47</v>
      </c>
      <c r="AO623" t="s">
        <v>47</v>
      </c>
      <c r="AP623" t="s">
        <v>47</v>
      </c>
      <c r="AQ623" t="s">
        <v>47</v>
      </c>
      <c r="AR623" s="9" t="s">
        <v>47</v>
      </c>
    </row>
    <row r="624" spans="1:44" ht="16" x14ac:dyDescent="0.2">
      <c r="A624" s="5">
        <v>45443</v>
      </c>
      <c r="B624" t="s">
        <v>49</v>
      </c>
      <c r="C624" s="6">
        <v>3110.01</v>
      </c>
      <c r="D624" t="s">
        <v>40</v>
      </c>
      <c r="E624">
        <v>2551</v>
      </c>
      <c r="F624">
        <v>1730</v>
      </c>
      <c r="G624">
        <v>3296</v>
      </c>
      <c r="H624" t="s">
        <v>199</v>
      </c>
      <c r="J624" t="s">
        <v>42</v>
      </c>
      <c r="L624" t="s">
        <v>50</v>
      </c>
      <c r="M624" t="s">
        <v>51</v>
      </c>
      <c r="N624" t="s">
        <v>52</v>
      </c>
      <c r="O624" t="s">
        <v>43</v>
      </c>
      <c r="P624" t="s">
        <v>44</v>
      </c>
      <c r="R624" t="s">
        <v>45</v>
      </c>
      <c r="S624" t="s">
        <v>422</v>
      </c>
      <c r="U624" s="7" t="s">
        <v>47</v>
      </c>
      <c r="V624" s="8">
        <v>-3110.01</v>
      </c>
      <c r="X624" s="7" t="s">
        <v>47</v>
      </c>
      <c r="Y624" t="s">
        <v>47</v>
      </c>
      <c r="Z624" s="9" t="s">
        <v>47</v>
      </c>
      <c r="AB624" s="7" t="s">
        <v>47</v>
      </c>
      <c r="AC624" s="6">
        <v>3110.01</v>
      </c>
      <c r="AD624" t="s">
        <v>47</v>
      </c>
      <c r="AE624" s="9" t="s">
        <v>47</v>
      </c>
      <c r="AG624" s="7" t="s">
        <v>47</v>
      </c>
      <c r="AH624" t="s">
        <v>47</v>
      </c>
      <c r="AI624" s="9" t="s">
        <v>47</v>
      </c>
      <c r="AK624" s="7" t="s">
        <v>47</v>
      </c>
      <c r="AL624" t="s">
        <v>47</v>
      </c>
      <c r="AM624" t="s">
        <v>47</v>
      </c>
      <c r="AN624" t="s">
        <v>47</v>
      </c>
      <c r="AO624" t="s">
        <v>47</v>
      </c>
      <c r="AP624" s="6">
        <v>3110.01</v>
      </c>
      <c r="AQ624" t="s">
        <v>47</v>
      </c>
      <c r="AR624" s="9" t="s">
        <v>47</v>
      </c>
    </row>
    <row r="625" spans="1:44" ht="16" x14ac:dyDescent="0.2">
      <c r="A625" s="5">
        <v>45443</v>
      </c>
      <c r="B625" t="s">
        <v>49</v>
      </c>
      <c r="C625" s="6">
        <v>2382.81</v>
      </c>
      <c r="D625" t="s">
        <v>40</v>
      </c>
      <c r="E625">
        <v>2551</v>
      </c>
      <c r="F625">
        <v>1730</v>
      </c>
      <c r="G625">
        <v>3297</v>
      </c>
      <c r="H625" t="s">
        <v>198</v>
      </c>
      <c r="J625" t="s">
        <v>42</v>
      </c>
      <c r="L625" t="s">
        <v>50</v>
      </c>
      <c r="M625" t="s">
        <v>51</v>
      </c>
      <c r="N625" t="s">
        <v>52</v>
      </c>
      <c r="O625" t="s">
        <v>43</v>
      </c>
      <c r="P625" t="s">
        <v>44</v>
      </c>
      <c r="R625" t="s">
        <v>45</v>
      </c>
      <c r="S625" t="s">
        <v>422</v>
      </c>
      <c r="U625" s="7" t="s">
        <v>47</v>
      </c>
      <c r="V625" s="8">
        <v>-2382.81</v>
      </c>
      <c r="X625" s="7" t="s">
        <v>47</v>
      </c>
      <c r="Y625" t="s">
        <v>47</v>
      </c>
      <c r="Z625" s="9" t="s">
        <v>47</v>
      </c>
      <c r="AB625" s="7" t="s">
        <v>47</v>
      </c>
      <c r="AC625" s="6">
        <v>2382.81</v>
      </c>
      <c r="AD625" t="s">
        <v>47</v>
      </c>
      <c r="AE625" s="9" t="s">
        <v>47</v>
      </c>
      <c r="AG625" s="7" t="s">
        <v>47</v>
      </c>
      <c r="AH625" t="s">
        <v>47</v>
      </c>
      <c r="AI625" s="9" t="s">
        <v>47</v>
      </c>
      <c r="AK625" s="7" t="s">
        <v>47</v>
      </c>
      <c r="AL625" t="s">
        <v>47</v>
      </c>
      <c r="AM625" t="s">
        <v>47</v>
      </c>
      <c r="AN625" t="s">
        <v>47</v>
      </c>
      <c r="AO625" t="s">
        <v>47</v>
      </c>
      <c r="AP625" s="6">
        <v>2382.81</v>
      </c>
      <c r="AQ625" t="s">
        <v>47</v>
      </c>
      <c r="AR625" s="9" t="s">
        <v>47</v>
      </c>
    </row>
    <row r="626" spans="1:44" ht="16" x14ac:dyDescent="0.2">
      <c r="A626" s="5">
        <v>45443</v>
      </c>
      <c r="B626" t="s">
        <v>49</v>
      </c>
      <c r="C626" s="6">
        <v>3290.09</v>
      </c>
      <c r="D626" t="s">
        <v>40</v>
      </c>
      <c r="E626">
        <v>2551</v>
      </c>
      <c r="F626">
        <v>1730</v>
      </c>
      <c r="G626">
        <v>3632</v>
      </c>
      <c r="H626" t="s">
        <v>200</v>
      </c>
      <c r="J626" t="s">
        <v>42</v>
      </c>
      <c r="L626" t="s">
        <v>50</v>
      </c>
      <c r="M626" t="s">
        <v>51</v>
      </c>
      <c r="N626" t="s">
        <v>52</v>
      </c>
      <c r="O626" t="s">
        <v>43</v>
      </c>
      <c r="P626" t="s">
        <v>44</v>
      </c>
      <c r="R626" t="s">
        <v>45</v>
      </c>
      <c r="S626" t="s">
        <v>422</v>
      </c>
      <c r="U626" s="7" t="s">
        <v>47</v>
      </c>
      <c r="V626" s="8">
        <v>-3290.09</v>
      </c>
      <c r="X626" s="7" t="s">
        <v>47</v>
      </c>
      <c r="Y626" t="s">
        <v>47</v>
      </c>
      <c r="Z626" s="9" t="s">
        <v>47</v>
      </c>
      <c r="AB626" s="7" t="s">
        <v>47</v>
      </c>
      <c r="AC626" s="6">
        <v>3290.09</v>
      </c>
      <c r="AD626" t="s">
        <v>47</v>
      </c>
      <c r="AE626" s="9" t="s">
        <v>47</v>
      </c>
      <c r="AG626" s="7" t="s">
        <v>47</v>
      </c>
      <c r="AH626" t="s">
        <v>47</v>
      </c>
      <c r="AI626" s="9" t="s">
        <v>47</v>
      </c>
      <c r="AK626" s="7" t="s">
        <v>47</v>
      </c>
      <c r="AL626" t="s">
        <v>47</v>
      </c>
      <c r="AM626" t="s">
        <v>47</v>
      </c>
      <c r="AN626" t="s">
        <v>47</v>
      </c>
      <c r="AO626" t="s">
        <v>47</v>
      </c>
      <c r="AP626" s="6">
        <v>3290.09</v>
      </c>
      <c r="AQ626" t="s">
        <v>47</v>
      </c>
      <c r="AR626" s="9" t="s">
        <v>47</v>
      </c>
    </row>
    <row r="627" spans="1:44" ht="16" x14ac:dyDescent="0.2">
      <c r="A627" s="5">
        <v>45443</v>
      </c>
      <c r="B627" t="s">
        <v>53</v>
      </c>
      <c r="C627" s="6">
        <v>753.43</v>
      </c>
      <c r="D627" t="s">
        <v>40</v>
      </c>
      <c r="E627">
        <v>2555</v>
      </c>
      <c r="F627">
        <v>1730</v>
      </c>
      <c r="G627">
        <v>3635</v>
      </c>
      <c r="H627" t="s">
        <v>200</v>
      </c>
      <c r="J627" t="s">
        <v>42</v>
      </c>
      <c r="L627" t="s">
        <v>50</v>
      </c>
      <c r="M627" t="s">
        <v>51</v>
      </c>
      <c r="N627" t="s">
        <v>52</v>
      </c>
      <c r="O627" t="s">
        <v>43</v>
      </c>
      <c r="P627" t="s">
        <v>44</v>
      </c>
      <c r="R627" t="s">
        <v>45</v>
      </c>
      <c r="S627" t="s">
        <v>422</v>
      </c>
      <c r="U627" s="7" t="s">
        <v>47</v>
      </c>
      <c r="V627" s="8">
        <v>-753.43</v>
      </c>
      <c r="X627" s="7" t="s">
        <v>47</v>
      </c>
      <c r="Y627" t="s">
        <v>47</v>
      </c>
      <c r="Z627" s="9" t="s">
        <v>47</v>
      </c>
      <c r="AB627" s="7" t="s">
        <v>47</v>
      </c>
      <c r="AC627" t="s">
        <v>47</v>
      </c>
      <c r="AD627" s="6">
        <v>753.43</v>
      </c>
      <c r="AE627" s="9" t="s">
        <v>47</v>
      </c>
      <c r="AG627" s="7" t="s">
        <v>47</v>
      </c>
      <c r="AH627" t="s">
        <v>47</v>
      </c>
      <c r="AI627" s="9" t="s">
        <v>47</v>
      </c>
      <c r="AK627" s="7" t="s">
        <v>47</v>
      </c>
      <c r="AL627" t="s">
        <v>47</v>
      </c>
      <c r="AM627" t="s">
        <v>47</v>
      </c>
      <c r="AN627" t="s">
        <v>47</v>
      </c>
      <c r="AO627" t="s">
        <v>47</v>
      </c>
      <c r="AP627" s="6">
        <v>753.43</v>
      </c>
      <c r="AQ627" t="s">
        <v>47</v>
      </c>
      <c r="AR627" s="9" t="s">
        <v>47</v>
      </c>
    </row>
    <row r="628" spans="1:44" ht="16" x14ac:dyDescent="0.2">
      <c r="A628" s="5">
        <v>45443</v>
      </c>
      <c r="B628" t="s">
        <v>53</v>
      </c>
      <c r="C628" s="6">
        <v>554.26</v>
      </c>
      <c r="D628" t="s">
        <v>40</v>
      </c>
      <c r="E628">
        <v>2555</v>
      </c>
      <c r="F628">
        <v>1730</v>
      </c>
      <c r="G628">
        <v>3638</v>
      </c>
      <c r="H628" t="s">
        <v>198</v>
      </c>
      <c r="J628" t="s">
        <v>42</v>
      </c>
      <c r="L628" t="s">
        <v>50</v>
      </c>
      <c r="M628" t="s">
        <v>51</v>
      </c>
      <c r="N628" t="s">
        <v>52</v>
      </c>
      <c r="O628" t="s">
        <v>43</v>
      </c>
      <c r="P628" t="s">
        <v>44</v>
      </c>
      <c r="R628" t="s">
        <v>45</v>
      </c>
      <c r="S628" t="s">
        <v>422</v>
      </c>
      <c r="U628" s="7" t="s">
        <v>47</v>
      </c>
      <c r="V628" s="8">
        <v>-554.26</v>
      </c>
      <c r="X628" s="7" t="s">
        <v>47</v>
      </c>
      <c r="Y628" t="s">
        <v>47</v>
      </c>
      <c r="Z628" s="9" t="s">
        <v>47</v>
      </c>
      <c r="AB628" s="7" t="s">
        <v>47</v>
      </c>
      <c r="AC628" t="s">
        <v>47</v>
      </c>
      <c r="AD628" s="6">
        <v>554.26</v>
      </c>
      <c r="AE628" s="9" t="s">
        <v>47</v>
      </c>
      <c r="AG628" s="7" t="s">
        <v>47</v>
      </c>
      <c r="AH628" t="s">
        <v>47</v>
      </c>
      <c r="AI628" s="9" t="s">
        <v>47</v>
      </c>
      <c r="AK628" s="7" t="s">
        <v>47</v>
      </c>
      <c r="AL628" t="s">
        <v>47</v>
      </c>
      <c r="AM628" t="s">
        <v>47</v>
      </c>
      <c r="AN628" t="s">
        <v>47</v>
      </c>
      <c r="AO628" t="s">
        <v>47</v>
      </c>
      <c r="AP628" s="6">
        <v>554.26</v>
      </c>
      <c r="AQ628" t="s">
        <v>47</v>
      </c>
      <c r="AR628" s="9" t="s">
        <v>47</v>
      </c>
    </row>
    <row r="629" spans="1:44" ht="16" x14ac:dyDescent="0.2">
      <c r="A629" s="5">
        <v>45443</v>
      </c>
      <c r="B629" t="s">
        <v>53</v>
      </c>
      <c r="C629" s="6">
        <v>712.19</v>
      </c>
      <c r="D629" t="s">
        <v>40</v>
      </c>
      <c r="E629">
        <v>2555</v>
      </c>
      <c r="F629">
        <v>1730</v>
      </c>
      <c r="G629">
        <v>3641</v>
      </c>
      <c r="H629" t="s">
        <v>199</v>
      </c>
      <c r="J629" t="s">
        <v>42</v>
      </c>
      <c r="L629" t="s">
        <v>50</v>
      </c>
      <c r="M629" t="s">
        <v>51</v>
      </c>
      <c r="N629" t="s">
        <v>52</v>
      </c>
      <c r="O629" t="s">
        <v>43</v>
      </c>
      <c r="P629" t="s">
        <v>44</v>
      </c>
      <c r="R629" t="s">
        <v>45</v>
      </c>
      <c r="S629" t="s">
        <v>422</v>
      </c>
      <c r="U629" s="7" t="s">
        <v>47</v>
      </c>
      <c r="V629" s="8">
        <v>-712.19</v>
      </c>
      <c r="X629" s="7" t="s">
        <v>47</v>
      </c>
      <c r="Y629" t="s">
        <v>47</v>
      </c>
      <c r="Z629" s="9" t="s">
        <v>47</v>
      </c>
      <c r="AB629" s="7" t="s">
        <v>47</v>
      </c>
      <c r="AC629" t="s">
        <v>47</v>
      </c>
      <c r="AD629" s="6">
        <v>712.19</v>
      </c>
      <c r="AE629" s="9" t="s">
        <v>47</v>
      </c>
      <c r="AG629" s="7" t="s">
        <v>47</v>
      </c>
      <c r="AH629" t="s">
        <v>47</v>
      </c>
      <c r="AI629" s="9" t="s">
        <v>47</v>
      </c>
      <c r="AK629" s="7" t="s">
        <v>47</v>
      </c>
      <c r="AL629" t="s">
        <v>47</v>
      </c>
      <c r="AM629" t="s">
        <v>47</v>
      </c>
      <c r="AN629" t="s">
        <v>47</v>
      </c>
      <c r="AO629" t="s">
        <v>47</v>
      </c>
      <c r="AP629" s="6">
        <v>712.19</v>
      </c>
      <c r="AQ629" t="s">
        <v>47</v>
      </c>
      <c r="AR629" s="9" t="s">
        <v>47</v>
      </c>
    </row>
    <row r="630" spans="1:44" ht="16" x14ac:dyDescent="0.2">
      <c r="A630" s="5">
        <v>45456.083333333343</v>
      </c>
      <c r="B630" t="s">
        <v>54</v>
      </c>
      <c r="C630" s="6">
        <v>1239.99</v>
      </c>
      <c r="D630" t="s">
        <v>55</v>
      </c>
      <c r="E630">
        <v>1700</v>
      </c>
      <c r="F630">
        <v>940</v>
      </c>
      <c r="G630">
        <v>3129</v>
      </c>
      <c r="I630" t="s">
        <v>434</v>
      </c>
      <c r="J630" t="s">
        <v>435</v>
      </c>
      <c r="K630" t="s">
        <v>434</v>
      </c>
      <c r="L630" t="s">
        <v>43</v>
      </c>
      <c r="M630" t="s">
        <v>44</v>
      </c>
      <c r="O630" t="s">
        <v>43</v>
      </c>
      <c r="P630" t="s">
        <v>58</v>
      </c>
      <c r="R630" t="s">
        <v>45</v>
      </c>
      <c r="S630" t="s">
        <v>422</v>
      </c>
      <c r="U630" s="7" t="s">
        <v>47</v>
      </c>
      <c r="V630" s="9" t="s">
        <v>47</v>
      </c>
      <c r="X630" s="10">
        <v>1239.99</v>
      </c>
      <c r="Y630" t="s">
        <v>47</v>
      </c>
      <c r="Z630" s="9" t="s">
        <v>47</v>
      </c>
      <c r="AB630" s="7" t="s">
        <v>47</v>
      </c>
      <c r="AC630" t="s">
        <v>47</v>
      </c>
      <c r="AD630" t="s">
        <v>47</v>
      </c>
      <c r="AE630" s="9" t="s">
        <v>47</v>
      </c>
      <c r="AG630" s="7" t="s">
        <v>47</v>
      </c>
      <c r="AH630" t="s">
        <v>47</v>
      </c>
      <c r="AI630" s="9" t="s">
        <v>47</v>
      </c>
      <c r="AK630" s="7" t="s">
        <v>47</v>
      </c>
      <c r="AL630" t="s">
        <v>47</v>
      </c>
      <c r="AM630" t="s">
        <v>47</v>
      </c>
      <c r="AN630" t="s">
        <v>47</v>
      </c>
      <c r="AO630" t="s">
        <v>47</v>
      </c>
      <c r="AP630" t="s">
        <v>47</v>
      </c>
      <c r="AQ630" t="s">
        <v>47</v>
      </c>
      <c r="AR630" s="9" t="s">
        <v>47</v>
      </c>
    </row>
    <row r="631" spans="1:44" ht="16" x14ac:dyDescent="0.2">
      <c r="B631" t="s">
        <v>59</v>
      </c>
      <c r="U631" s="10">
        <f>SUM(U600:U630)</f>
        <v>0</v>
      </c>
      <c r="V631" s="8">
        <f>SUM(V600:V630)</f>
        <v>1.1368683772161603E-12</v>
      </c>
      <c r="X631" s="10">
        <f>SUM(X600:X630)</f>
        <v>0</v>
      </c>
      <c r="Y631" s="11">
        <f>SUM(Y600:Y630)</f>
        <v>244.76999999999998</v>
      </c>
      <c r="Z631" s="8">
        <f>SUM(Z600:Z630)</f>
        <v>0</v>
      </c>
      <c r="AB631" s="10">
        <f>SUM(AB600:AB630)</f>
        <v>0</v>
      </c>
      <c r="AC631" s="11">
        <f>SUM(AC600:AC630)</f>
        <v>8782.91</v>
      </c>
      <c r="AD631" s="11">
        <f>SUM(AD600:AD630)</f>
        <v>2019.88</v>
      </c>
      <c r="AE631" s="8">
        <f>SUM(AE600:AE630)</f>
        <v>389</v>
      </c>
      <c r="AG631" s="10">
        <f>SUM(AG600:AG630)</f>
        <v>0</v>
      </c>
      <c r="AH631" s="11">
        <f>SUM(AH600:AH630)</f>
        <v>0</v>
      </c>
      <c r="AI631" s="8">
        <f>SUM(AI600:AI630)</f>
        <v>68.53</v>
      </c>
      <c r="AK631" s="10">
        <f t="shared" ref="AK631:AR631" si="27">SUM(AK600:AK630)</f>
        <v>0</v>
      </c>
      <c r="AL631" s="11">
        <f t="shared" si="27"/>
        <v>68.53</v>
      </c>
      <c r="AM631" s="11">
        <f t="shared" si="27"/>
        <v>0</v>
      </c>
      <c r="AN631" s="11">
        <f t="shared" si="27"/>
        <v>0</v>
      </c>
      <c r="AO631" s="11">
        <f t="shared" si="27"/>
        <v>0</v>
      </c>
      <c r="AP631" s="11">
        <f t="shared" si="27"/>
        <v>11191.79</v>
      </c>
      <c r="AQ631" s="11">
        <f t="shared" si="27"/>
        <v>0</v>
      </c>
      <c r="AR631" s="8">
        <f t="shared" si="27"/>
        <v>0</v>
      </c>
    </row>
    <row r="632" spans="1:44" ht="16" x14ac:dyDescent="0.2">
      <c r="B632" s="12" t="s">
        <v>60</v>
      </c>
      <c r="U632" s="13">
        <f>U631+U598</f>
        <v>0</v>
      </c>
      <c r="V632" s="14">
        <f>V631+V598</f>
        <v>-2.1174173525650986E-12</v>
      </c>
      <c r="X632" s="13">
        <f>X631+X598</f>
        <v>0</v>
      </c>
      <c r="Y632" s="15">
        <f>Y631+Y598</f>
        <v>90.850000000002183</v>
      </c>
      <c r="Z632" s="14">
        <f>Z631+Z598</f>
        <v>0</v>
      </c>
      <c r="AB632" s="7"/>
      <c r="AE632" s="9"/>
      <c r="AG632" s="7"/>
      <c r="AI632" s="9"/>
      <c r="AK632" s="7"/>
      <c r="AR632" s="9"/>
    </row>
    <row r="633" spans="1:44" x14ac:dyDescent="0.2">
      <c r="U633" s="7"/>
      <c r="V633" s="9"/>
      <c r="X633" s="7"/>
      <c r="Z633" s="9"/>
      <c r="AB633" s="7"/>
      <c r="AE633" s="9"/>
      <c r="AG633" s="7"/>
      <c r="AI633" s="9"/>
      <c r="AK633" s="7"/>
      <c r="AR633" s="9"/>
    </row>
    <row r="634" spans="1:44" ht="16" x14ac:dyDescent="0.2">
      <c r="A634" s="5">
        <v>45468.083333333343</v>
      </c>
      <c r="B634" t="s">
        <v>436</v>
      </c>
      <c r="C634" s="6">
        <v>5741.87</v>
      </c>
      <c r="D634" t="s">
        <v>55</v>
      </c>
      <c r="E634">
        <v>1712</v>
      </c>
      <c r="F634">
        <v>940</v>
      </c>
      <c r="G634">
        <v>3141</v>
      </c>
      <c r="I634" t="s">
        <v>437</v>
      </c>
      <c r="J634" t="s">
        <v>438</v>
      </c>
      <c r="K634" t="s">
        <v>437</v>
      </c>
      <c r="L634" t="s">
        <v>43</v>
      </c>
      <c r="M634" t="s">
        <v>44</v>
      </c>
      <c r="O634" t="s">
        <v>43</v>
      </c>
      <c r="P634" t="s">
        <v>58</v>
      </c>
      <c r="R634" t="s">
        <v>45</v>
      </c>
      <c r="S634" t="s">
        <v>439</v>
      </c>
      <c r="U634" s="7" t="s">
        <v>47</v>
      </c>
      <c r="V634" s="9" t="s">
        <v>47</v>
      </c>
      <c r="X634" s="7" t="s">
        <v>47</v>
      </c>
      <c r="Y634" t="s">
        <v>47</v>
      </c>
      <c r="Z634" s="8">
        <v>5741.87</v>
      </c>
      <c r="AB634" s="7" t="s">
        <v>47</v>
      </c>
      <c r="AC634" t="s">
        <v>47</v>
      </c>
      <c r="AD634" t="s">
        <v>47</v>
      </c>
      <c r="AE634" s="9" t="s">
        <v>47</v>
      </c>
      <c r="AG634" s="7" t="s">
        <v>47</v>
      </c>
      <c r="AH634" t="s">
        <v>47</v>
      </c>
      <c r="AI634" s="9" t="s">
        <v>47</v>
      </c>
      <c r="AK634" s="7" t="s">
        <v>47</v>
      </c>
      <c r="AL634" t="s">
        <v>47</v>
      </c>
      <c r="AM634" t="s">
        <v>47</v>
      </c>
      <c r="AN634" t="s">
        <v>47</v>
      </c>
      <c r="AO634" t="s">
        <v>47</v>
      </c>
      <c r="AP634" t="s">
        <v>47</v>
      </c>
      <c r="AQ634" t="s">
        <v>47</v>
      </c>
      <c r="AR634" s="9" t="s">
        <v>47</v>
      </c>
    </row>
    <row r="635" spans="1:44" ht="16" x14ac:dyDescent="0.2">
      <c r="A635" s="5">
        <v>45469.083333333343</v>
      </c>
      <c r="B635" t="s">
        <v>78</v>
      </c>
      <c r="C635" s="6">
        <v>2778.18</v>
      </c>
      <c r="D635" t="s">
        <v>55</v>
      </c>
      <c r="E635">
        <v>1705</v>
      </c>
      <c r="F635">
        <v>940</v>
      </c>
      <c r="G635">
        <v>3146</v>
      </c>
      <c r="I635" t="s">
        <v>440</v>
      </c>
      <c r="J635" t="s">
        <v>441</v>
      </c>
      <c r="K635" t="s">
        <v>440</v>
      </c>
      <c r="L635" t="s">
        <v>43</v>
      </c>
      <c r="M635" t="s">
        <v>44</v>
      </c>
      <c r="O635" t="s">
        <v>43</v>
      </c>
      <c r="P635" t="s">
        <v>58</v>
      </c>
      <c r="R635" t="s">
        <v>45</v>
      </c>
      <c r="S635" t="s">
        <v>439</v>
      </c>
      <c r="U635" s="7" t="s">
        <v>47</v>
      </c>
      <c r="V635" s="9" t="s">
        <v>47</v>
      </c>
      <c r="X635" s="7" t="s">
        <v>47</v>
      </c>
      <c r="Y635" s="6">
        <v>2778.18</v>
      </c>
      <c r="Z635" s="9" t="s">
        <v>47</v>
      </c>
      <c r="AB635" s="7" t="s">
        <v>47</v>
      </c>
      <c r="AC635" t="s">
        <v>47</v>
      </c>
      <c r="AD635" t="s">
        <v>47</v>
      </c>
      <c r="AE635" s="9" t="s">
        <v>47</v>
      </c>
      <c r="AG635" s="7" t="s">
        <v>47</v>
      </c>
      <c r="AH635" t="s">
        <v>47</v>
      </c>
      <c r="AI635" s="9" t="s">
        <v>47</v>
      </c>
      <c r="AK635" s="7" t="s">
        <v>47</v>
      </c>
      <c r="AL635" t="s">
        <v>47</v>
      </c>
      <c r="AM635" t="s">
        <v>47</v>
      </c>
      <c r="AN635" t="s">
        <v>47</v>
      </c>
      <c r="AO635" t="s">
        <v>47</v>
      </c>
      <c r="AP635" t="s">
        <v>47</v>
      </c>
      <c r="AQ635" t="s">
        <v>47</v>
      </c>
      <c r="AR635" s="9" t="s">
        <v>47</v>
      </c>
    </row>
    <row r="636" spans="1:44" ht="16" x14ac:dyDescent="0.2">
      <c r="A636" s="5">
        <v>45469.083333333343</v>
      </c>
      <c r="B636" t="s">
        <v>104</v>
      </c>
      <c r="C636" s="6">
        <v>1042.75</v>
      </c>
      <c r="D636" t="s">
        <v>55</v>
      </c>
      <c r="E636">
        <v>1705</v>
      </c>
      <c r="F636">
        <v>940</v>
      </c>
      <c r="G636">
        <v>3145</v>
      </c>
      <c r="I636" t="s">
        <v>442</v>
      </c>
      <c r="J636" t="s">
        <v>443</v>
      </c>
      <c r="K636" t="s">
        <v>442</v>
      </c>
      <c r="L636" t="s">
        <v>43</v>
      </c>
      <c r="M636" t="s">
        <v>44</v>
      </c>
      <c r="O636" t="s">
        <v>43</v>
      </c>
      <c r="P636" t="s">
        <v>58</v>
      </c>
      <c r="R636" t="s">
        <v>45</v>
      </c>
      <c r="S636" t="s">
        <v>439</v>
      </c>
      <c r="U636" s="7" t="s">
        <v>47</v>
      </c>
      <c r="V636" s="9" t="s">
        <v>47</v>
      </c>
      <c r="X636" s="7" t="s">
        <v>47</v>
      </c>
      <c r="Y636" s="6">
        <v>1042.75</v>
      </c>
      <c r="Z636" s="9" t="s">
        <v>47</v>
      </c>
      <c r="AB636" s="7" t="s">
        <v>47</v>
      </c>
      <c r="AC636" t="s">
        <v>47</v>
      </c>
      <c r="AD636" t="s">
        <v>47</v>
      </c>
      <c r="AE636" s="9" t="s">
        <v>47</v>
      </c>
      <c r="AG636" s="7" t="s">
        <v>47</v>
      </c>
      <c r="AH636" t="s">
        <v>47</v>
      </c>
      <c r="AI636" s="9" t="s">
        <v>47</v>
      </c>
      <c r="AK636" s="7" t="s">
        <v>47</v>
      </c>
      <c r="AL636" t="s">
        <v>47</v>
      </c>
      <c r="AM636" t="s">
        <v>47</v>
      </c>
      <c r="AN636" t="s">
        <v>47</v>
      </c>
      <c r="AO636" t="s">
        <v>47</v>
      </c>
      <c r="AP636" t="s">
        <v>47</v>
      </c>
      <c r="AQ636" t="s">
        <v>47</v>
      </c>
      <c r="AR636" s="9" t="s">
        <v>47</v>
      </c>
    </row>
    <row r="637" spans="1:44" ht="16" x14ac:dyDescent="0.2">
      <c r="A637" s="5">
        <v>45473</v>
      </c>
      <c r="B637" t="s">
        <v>48</v>
      </c>
      <c r="C637" s="6">
        <v>819.63</v>
      </c>
      <c r="D637" t="s">
        <v>40</v>
      </c>
      <c r="E637">
        <v>1730</v>
      </c>
      <c r="F637">
        <v>1700</v>
      </c>
      <c r="G637">
        <v>3284</v>
      </c>
      <c r="J637" t="s">
        <v>42</v>
      </c>
      <c r="L637" t="s">
        <v>43</v>
      </c>
      <c r="M637" t="s">
        <v>44</v>
      </c>
      <c r="O637" t="s">
        <v>43</v>
      </c>
      <c r="P637" t="s">
        <v>44</v>
      </c>
      <c r="R637" t="s">
        <v>45</v>
      </c>
      <c r="S637" t="s">
        <v>439</v>
      </c>
      <c r="U637" s="7" t="s">
        <v>47</v>
      </c>
      <c r="V637" s="8">
        <v>819.63</v>
      </c>
      <c r="X637" s="10">
        <v>-819.63</v>
      </c>
      <c r="Y637" t="s">
        <v>47</v>
      </c>
      <c r="Z637" s="9" t="s">
        <v>47</v>
      </c>
      <c r="AB637" s="7" t="s">
        <v>47</v>
      </c>
      <c r="AC637" t="s">
        <v>47</v>
      </c>
      <c r="AD637" t="s">
        <v>47</v>
      </c>
      <c r="AE637" s="9" t="s">
        <v>47</v>
      </c>
      <c r="AG637" s="7" t="s">
        <v>47</v>
      </c>
      <c r="AH637" t="s">
        <v>47</v>
      </c>
      <c r="AI637" s="9" t="s">
        <v>47</v>
      </c>
      <c r="AK637" s="7" t="s">
        <v>47</v>
      </c>
      <c r="AL637" t="s">
        <v>47</v>
      </c>
      <c r="AM637" t="s">
        <v>47</v>
      </c>
      <c r="AN637" t="s">
        <v>47</v>
      </c>
      <c r="AO637" t="s">
        <v>47</v>
      </c>
      <c r="AP637" t="s">
        <v>47</v>
      </c>
      <c r="AQ637" t="s">
        <v>47</v>
      </c>
      <c r="AR637" s="9" t="s">
        <v>47</v>
      </c>
    </row>
    <row r="638" spans="1:44" ht="16" x14ac:dyDescent="0.2">
      <c r="A638" s="5">
        <v>45473</v>
      </c>
      <c r="B638" t="s">
        <v>89</v>
      </c>
      <c r="C638" s="6">
        <v>2383.16</v>
      </c>
      <c r="D638" t="s">
        <v>40</v>
      </c>
      <c r="E638">
        <v>1730</v>
      </c>
      <c r="F638">
        <v>1705</v>
      </c>
      <c r="G638">
        <v>3285</v>
      </c>
      <c r="J638" t="s">
        <v>42</v>
      </c>
      <c r="L638" t="s">
        <v>43</v>
      </c>
      <c r="M638" t="s">
        <v>44</v>
      </c>
      <c r="O638" t="s">
        <v>43</v>
      </c>
      <c r="P638" t="s">
        <v>44</v>
      </c>
      <c r="R638" t="s">
        <v>45</v>
      </c>
      <c r="S638" t="s">
        <v>439</v>
      </c>
      <c r="U638" s="7" t="s">
        <v>47</v>
      </c>
      <c r="V638" s="8">
        <v>2383.16</v>
      </c>
      <c r="X638" s="7" t="s">
        <v>47</v>
      </c>
      <c r="Y638" s="6">
        <v>-2383.16</v>
      </c>
      <c r="Z638" s="9" t="s">
        <v>47</v>
      </c>
      <c r="AB638" s="7" t="s">
        <v>47</v>
      </c>
      <c r="AC638" t="s">
        <v>47</v>
      </c>
      <c r="AD638" t="s">
        <v>47</v>
      </c>
      <c r="AE638" s="9" t="s">
        <v>47</v>
      </c>
      <c r="AG638" s="7" t="s">
        <v>47</v>
      </c>
      <c r="AH638" t="s">
        <v>47</v>
      </c>
      <c r="AI638" s="9" t="s">
        <v>47</v>
      </c>
      <c r="AK638" s="7" t="s">
        <v>47</v>
      </c>
      <c r="AL638" t="s">
        <v>47</v>
      </c>
      <c r="AM638" t="s">
        <v>47</v>
      </c>
      <c r="AN638" t="s">
        <v>47</v>
      </c>
      <c r="AO638" t="s">
        <v>47</v>
      </c>
      <c r="AP638" t="s">
        <v>47</v>
      </c>
      <c r="AQ638" t="s">
        <v>47</v>
      </c>
      <c r="AR638" s="9" t="s">
        <v>47</v>
      </c>
    </row>
    <row r="639" spans="1:44" ht="16" x14ac:dyDescent="0.2">
      <c r="A639" s="5">
        <v>45473</v>
      </c>
      <c r="B639" t="s">
        <v>39</v>
      </c>
      <c r="C639" s="6">
        <v>3556.48</v>
      </c>
      <c r="D639" t="s">
        <v>40</v>
      </c>
      <c r="E639">
        <v>1730</v>
      </c>
      <c r="F639">
        <v>1712</v>
      </c>
      <c r="G639">
        <v>3286</v>
      </c>
      <c r="J639" t="s">
        <v>42</v>
      </c>
      <c r="L639" t="s">
        <v>43</v>
      </c>
      <c r="M639" t="s">
        <v>44</v>
      </c>
      <c r="O639" t="s">
        <v>43</v>
      </c>
      <c r="P639" t="s">
        <v>44</v>
      </c>
      <c r="R639" t="s">
        <v>45</v>
      </c>
      <c r="S639" t="s">
        <v>439</v>
      </c>
      <c r="U639" s="7" t="s">
        <v>47</v>
      </c>
      <c r="V639" s="8">
        <v>3556.48</v>
      </c>
      <c r="X639" s="7" t="s">
        <v>47</v>
      </c>
      <c r="Y639" t="s">
        <v>47</v>
      </c>
      <c r="Z639" s="8">
        <v>-3556.48</v>
      </c>
      <c r="AB639" s="7" t="s">
        <v>47</v>
      </c>
      <c r="AC639" t="s">
        <v>47</v>
      </c>
      <c r="AD639" t="s">
        <v>47</v>
      </c>
      <c r="AE639" s="9" t="s">
        <v>47</v>
      </c>
      <c r="AG639" s="7" t="s">
        <v>47</v>
      </c>
      <c r="AH639" t="s">
        <v>47</v>
      </c>
      <c r="AI639" s="9" t="s">
        <v>47</v>
      </c>
      <c r="AK639" s="7" t="s">
        <v>47</v>
      </c>
      <c r="AL639" t="s">
        <v>47</v>
      </c>
      <c r="AM639" t="s">
        <v>47</v>
      </c>
      <c r="AN639" t="s">
        <v>47</v>
      </c>
      <c r="AO639" t="s">
        <v>47</v>
      </c>
      <c r="AP639" t="s">
        <v>47</v>
      </c>
      <c r="AQ639" t="s">
        <v>47</v>
      </c>
      <c r="AR639" s="9" t="s">
        <v>47</v>
      </c>
    </row>
    <row r="640" spans="1:44" ht="16" x14ac:dyDescent="0.2">
      <c r="A640" s="5">
        <v>45473</v>
      </c>
      <c r="B640" t="s">
        <v>39</v>
      </c>
      <c r="C640" s="6">
        <v>2185.39</v>
      </c>
      <c r="D640" t="s">
        <v>40</v>
      </c>
      <c r="E640">
        <v>1730</v>
      </c>
      <c r="F640">
        <v>1712</v>
      </c>
      <c r="G640">
        <v>3476</v>
      </c>
      <c r="J640" t="s">
        <v>42</v>
      </c>
      <c r="L640" t="s">
        <v>43</v>
      </c>
      <c r="M640" t="s">
        <v>44</v>
      </c>
      <c r="O640" t="s">
        <v>43</v>
      </c>
      <c r="P640" t="s">
        <v>44</v>
      </c>
      <c r="R640" t="s">
        <v>45</v>
      </c>
      <c r="S640" t="s">
        <v>439</v>
      </c>
      <c r="U640" s="7" t="s">
        <v>47</v>
      </c>
      <c r="V640" s="8">
        <v>2185.39</v>
      </c>
      <c r="X640" s="7" t="s">
        <v>47</v>
      </c>
      <c r="Y640" t="s">
        <v>47</v>
      </c>
      <c r="Z640" s="8">
        <v>-2185.39</v>
      </c>
      <c r="AB640" s="7" t="s">
        <v>47</v>
      </c>
      <c r="AC640" t="s">
        <v>47</v>
      </c>
      <c r="AD640" t="s">
        <v>47</v>
      </c>
      <c r="AE640" s="9" t="s">
        <v>47</v>
      </c>
      <c r="AG640" s="7" t="s">
        <v>47</v>
      </c>
      <c r="AH640" t="s">
        <v>47</v>
      </c>
      <c r="AI640" s="9" t="s">
        <v>47</v>
      </c>
      <c r="AK640" s="7" t="s">
        <v>47</v>
      </c>
      <c r="AL640" t="s">
        <v>47</v>
      </c>
      <c r="AM640" t="s">
        <v>47</v>
      </c>
      <c r="AN640" t="s">
        <v>47</v>
      </c>
      <c r="AO640" t="s">
        <v>47</v>
      </c>
      <c r="AP640" t="s">
        <v>47</v>
      </c>
      <c r="AQ640" t="s">
        <v>47</v>
      </c>
      <c r="AR640" s="9" t="s">
        <v>47</v>
      </c>
    </row>
    <row r="641" spans="1:44" ht="16" x14ac:dyDescent="0.2">
      <c r="A641" s="5">
        <v>45473</v>
      </c>
      <c r="B641" t="s">
        <v>39</v>
      </c>
      <c r="C641" s="6">
        <v>420.36</v>
      </c>
      <c r="D641" t="s">
        <v>40</v>
      </c>
      <c r="E641">
        <v>1730</v>
      </c>
      <c r="F641">
        <v>1700</v>
      </c>
      <c r="G641">
        <v>3477</v>
      </c>
      <c r="J641" t="s">
        <v>42</v>
      </c>
      <c r="L641" t="s">
        <v>43</v>
      </c>
      <c r="M641" t="s">
        <v>44</v>
      </c>
      <c r="O641" t="s">
        <v>43</v>
      </c>
      <c r="P641" t="s">
        <v>44</v>
      </c>
      <c r="R641" t="s">
        <v>45</v>
      </c>
      <c r="S641" t="s">
        <v>439</v>
      </c>
      <c r="U641" s="7" t="s">
        <v>47</v>
      </c>
      <c r="V641" s="8">
        <v>420.36</v>
      </c>
      <c r="X641" s="10">
        <v>-420.36</v>
      </c>
      <c r="Y641" t="s">
        <v>47</v>
      </c>
      <c r="Z641" s="9" t="s">
        <v>47</v>
      </c>
      <c r="AB641" s="7" t="s">
        <v>47</v>
      </c>
      <c r="AC641" t="s">
        <v>47</v>
      </c>
      <c r="AD641" t="s">
        <v>47</v>
      </c>
      <c r="AE641" s="9" t="s">
        <v>47</v>
      </c>
      <c r="AG641" s="7" t="s">
        <v>47</v>
      </c>
      <c r="AH641" t="s">
        <v>47</v>
      </c>
      <c r="AI641" s="9" t="s">
        <v>47</v>
      </c>
      <c r="AK641" s="7" t="s">
        <v>47</v>
      </c>
      <c r="AL641" t="s">
        <v>47</v>
      </c>
      <c r="AM641" t="s">
        <v>47</v>
      </c>
      <c r="AN641" t="s">
        <v>47</v>
      </c>
      <c r="AO641" t="s">
        <v>47</v>
      </c>
      <c r="AP641" t="s">
        <v>47</v>
      </c>
      <c r="AQ641" t="s">
        <v>47</v>
      </c>
      <c r="AR641" s="9" t="s">
        <v>47</v>
      </c>
    </row>
    <row r="642" spans="1:44" ht="16" x14ac:dyDescent="0.2">
      <c r="A642" s="5">
        <v>45473</v>
      </c>
      <c r="B642" t="s">
        <v>48</v>
      </c>
      <c r="C642" s="6">
        <v>1437.77</v>
      </c>
      <c r="D642" t="s">
        <v>40</v>
      </c>
      <c r="E642">
        <v>1730</v>
      </c>
      <c r="F642">
        <v>1705</v>
      </c>
      <c r="G642">
        <v>3478</v>
      </c>
      <c r="J642" t="s">
        <v>42</v>
      </c>
      <c r="L642" t="s">
        <v>43</v>
      </c>
      <c r="M642" t="s">
        <v>44</v>
      </c>
      <c r="O642" t="s">
        <v>43</v>
      </c>
      <c r="P642" t="s">
        <v>44</v>
      </c>
      <c r="R642" t="s">
        <v>45</v>
      </c>
      <c r="S642" t="s">
        <v>439</v>
      </c>
      <c r="U642" s="7" t="s">
        <v>47</v>
      </c>
      <c r="V642" s="8">
        <v>1437.77</v>
      </c>
      <c r="X642" s="7" t="s">
        <v>47</v>
      </c>
      <c r="Y642" s="6">
        <v>-1437.77</v>
      </c>
      <c r="Z642" s="9" t="s">
        <v>47</v>
      </c>
      <c r="AB642" s="7" t="s">
        <v>47</v>
      </c>
      <c r="AC642" t="s">
        <v>47</v>
      </c>
      <c r="AD642" t="s">
        <v>47</v>
      </c>
      <c r="AE642" s="9" t="s">
        <v>47</v>
      </c>
      <c r="AG642" s="7" t="s">
        <v>47</v>
      </c>
      <c r="AH642" t="s">
        <v>47</v>
      </c>
      <c r="AI642" s="9" t="s">
        <v>47</v>
      </c>
      <c r="AK642" s="7" t="s">
        <v>47</v>
      </c>
      <c r="AL642" t="s">
        <v>47</v>
      </c>
      <c r="AM642" t="s">
        <v>47</v>
      </c>
      <c r="AN642" t="s">
        <v>47</v>
      </c>
      <c r="AO642" t="s">
        <v>47</v>
      </c>
      <c r="AP642" t="s">
        <v>47</v>
      </c>
      <c r="AQ642" t="s">
        <v>47</v>
      </c>
      <c r="AR642" s="9" t="s">
        <v>47</v>
      </c>
    </row>
    <row r="643" spans="1:44" ht="16" x14ac:dyDescent="0.2">
      <c r="A643" s="5">
        <v>45473</v>
      </c>
      <c r="B643" t="s">
        <v>49</v>
      </c>
      <c r="C643" s="6">
        <v>3110.01</v>
      </c>
      <c r="D643" t="s">
        <v>40</v>
      </c>
      <c r="E643">
        <v>2551</v>
      </c>
      <c r="F643">
        <v>1730</v>
      </c>
      <c r="G643">
        <v>3287</v>
      </c>
      <c r="H643" t="s">
        <v>199</v>
      </c>
      <c r="J643" t="s">
        <v>42</v>
      </c>
      <c r="L643" t="s">
        <v>50</v>
      </c>
      <c r="M643" t="s">
        <v>51</v>
      </c>
      <c r="N643" t="s">
        <v>52</v>
      </c>
      <c r="O643" t="s">
        <v>43</v>
      </c>
      <c r="P643" t="s">
        <v>44</v>
      </c>
      <c r="R643" t="s">
        <v>45</v>
      </c>
      <c r="S643" t="s">
        <v>439</v>
      </c>
      <c r="U643" s="7" t="s">
        <v>47</v>
      </c>
      <c r="V643" s="8">
        <v>-3110.01</v>
      </c>
      <c r="X643" s="7" t="s">
        <v>47</v>
      </c>
      <c r="Y643" t="s">
        <v>47</v>
      </c>
      <c r="Z643" s="9" t="s">
        <v>47</v>
      </c>
      <c r="AB643" s="7" t="s">
        <v>47</v>
      </c>
      <c r="AC643" s="6">
        <v>3110.01</v>
      </c>
      <c r="AD643" t="s">
        <v>47</v>
      </c>
      <c r="AE643" s="9" t="s">
        <v>47</v>
      </c>
      <c r="AG643" s="7" t="s">
        <v>47</v>
      </c>
      <c r="AH643" t="s">
        <v>47</v>
      </c>
      <c r="AI643" s="9" t="s">
        <v>47</v>
      </c>
      <c r="AK643" s="7" t="s">
        <v>47</v>
      </c>
      <c r="AL643" t="s">
        <v>47</v>
      </c>
      <c r="AM643" t="s">
        <v>47</v>
      </c>
      <c r="AN643" t="s">
        <v>47</v>
      </c>
      <c r="AO643" t="s">
        <v>47</v>
      </c>
      <c r="AP643" s="6">
        <v>3110.01</v>
      </c>
      <c r="AQ643" t="s">
        <v>47</v>
      </c>
      <c r="AR643" s="9" t="s">
        <v>47</v>
      </c>
    </row>
    <row r="644" spans="1:44" ht="16" x14ac:dyDescent="0.2">
      <c r="A644" s="5">
        <v>45473</v>
      </c>
      <c r="B644" t="s">
        <v>49</v>
      </c>
      <c r="C644" s="6">
        <v>2382.81</v>
      </c>
      <c r="D644" t="s">
        <v>40</v>
      </c>
      <c r="E644">
        <v>2551</v>
      </c>
      <c r="F644">
        <v>1730</v>
      </c>
      <c r="G644">
        <v>3288</v>
      </c>
      <c r="H644" t="s">
        <v>198</v>
      </c>
      <c r="J644" t="s">
        <v>42</v>
      </c>
      <c r="L644" t="s">
        <v>50</v>
      </c>
      <c r="M644" t="s">
        <v>51</v>
      </c>
      <c r="N644" t="s">
        <v>52</v>
      </c>
      <c r="O644" t="s">
        <v>43</v>
      </c>
      <c r="P644" t="s">
        <v>44</v>
      </c>
      <c r="R644" t="s">
        <v>45</v>
      </c>
      <c r="S644" t="s">
        <v>439</v>
      </c>
      <c r="U644" s="7" t="s">
        <v>47</v>
      </c>
      <c r="V644" s="8">
        <v>-2382.81</v>
      </c>
      <c r="X644" s="7" t="s">
        <v>47</v>
      </c>
      <c r="Y644" t="s">
        <v>47</v>
      </c>
      <c r="Z644" s="9" t="s">
        <v>47</v>
      </c>
      <c r="AB644" s="7" t="s">
        <v>47</v>
      </c>
      <c r="AC644" s="6">
        <v>2382.81</v>
      </c>
      <c r="AD644" t="s">
        <v>47</v>
      </c>
      <c r="AE644" s="9" t="s">
        <v>47</v>
      </c>
      <c r="AG644" s="7" t="s">
        <v>47</v>
      </c>
      <c r="AH644" t="s">
        <v>47</v>
      </c>
      <c r="AI644" s="9" t="s">
        <v>47</v>
      </c>
      <c r="AK644" s="7" t="s">
        <v>47</v>
      </c>
      <c r="AL644" t="s">
        <v>47</v>
      </c>
      <c r="AM644" t="s">
        <v>47</v>
      </c>
      <c r="AN644" t="s">
        <v>47</v>
      </c>
      <c r="AO644" t="s">
        <v>47</v>
      </c>
      <c r="AP644" s="6">
        <v>2382.81</v>
      </c>
      <c r="AQ644" t="s">
        <v>47</v>
      </c>
      <c r="AR644" s="9" t="s">
        <v>47</v>
      </c>
    </row>
    <row r="645" spans="1:44" ht="16" x14ac:dyDescent="0.2">
      <c r="A645" s="5">
        <v>45473</v>
      </c>
      <c r="B645" t="s">
        <v>49</v>
      </c>
      <c r="C645" s="6">
        <v>3290.09</v>
      </c>
      <c r="D645" t="s">
        <v>40</v>
      </c>
      <c r="E645">
        <v>2551</v>
      </c>
      <c r="F645">
        <v>1730</v>
      </c>
      <c r="G645">
        <v>3633</v>
      </c>
      <c r="H645" t="s">
        <v>200</v>
      </c>
      <c r="J645" t="s">
        <v>42</v>
      </c>
      <c r="L645" t="s">
        <v>50</v>
      </c>
      <c r="M645" t="s">
        <v>51</v>
      </c>
      <c r="N645" t="s">
        <v>52</v>
      </c>
      <c r="O645" t="s">
        <v>43</v>
      </c>
      <c r="P645" t="s">
        <v>44</v>
      </c>
      <c r="R645" t="s">
        <v>45</v>
      </c>
      <c r="S645" t="s">
        <v>439</v>
      </c>
      <c r="U645" s="7" t="s">
        <v>47</v>
      </c>
      <c r="V645" s="8">
        <v>-3290.09</v>
      </c>
      <c r="X645" s="7" t="s">
        <v>47</v>
      </c>
      <c r="Y645" t="s">
        <v>47</v>
      </c>
      <c r="Z645" s="9" t="s">
        <v>47</v>
      </c>
      <c r="AB645" s="7" t="s">
        <v>47</v>
      </c>
      <c r="AC645" s="6">
        <v>3290.09</v>
      </c>
      <c r="AD645" t="s">
        <v>47</v>
      </c>
      <c r="AE645" s="9" t="s">
        <v>47</v>
      </c>
      <c r="AG645" s="7" t="s">
        <v>47</v>
      </c>
      <c r="AH645" t="s">
        <v>47</v>
      </c>
      <c r="AI645" s="9" t="s">
        <v>47</v>
      </c>
      <c r="AK645" s="7" t="s">
        <v>47</v>
      </c>
      <c r="AL645" t="s">
        <v>47</v>
      </c>
      <c r="AM645" t="s">
        <v>47</v>
      </c>
      <c r="AN645" t="s">
        <v>47</v>
      </c>
      <c r="AO645" t="s">
        <v>47</v>
      </c>
      <c r="AP645" s="6">
        <v>3290.09</v>
      </c>
      <c r="AQ645" t="s">
        <v>47</v>
      </c>
      <c r="AR645" s="9" t="s">
        <v>47</v>
      </c>
    </row>
    <row r="646" spans="1:44" ht="16" x14ac:dyDescent="0.2">
      <c r="A646" s="5">
        <v>45473</v>
      </c>
      <c r="B646" t="s">
        <v>53</v>
      </c>
      <c r="C646" s="6">
        <v>753.43</v>
      </c>
      <c r="D646" t="s">
        <v>40</v>
      </c>
      <c r="E646">
        <v>2555</v>
      </c>
      <c r="F646">
        <v>1730</v>
      </c>
      <c r="G646">
        <v>3636</v>
      </c>
      <c r="H646" t="s">
        <v>200</v>
      </c>
      <c r="J646" t="s">
        <v>42</v>
      </c>
      <c r="L646" t="s">
        <v>50</v>
      </c>
      <c r="M646" t="s">
        <v>51</v>
      </c>
      <c r="N646" t="s">
        <v>52</v>
      </c>
      <c r="O646" t="s">
        <v>43</v>
      </c>
      <c r="P646" t="s">
        <v>44</v>
      </c>
      <c r="R646" t="s">
        <v>45</v>
      </c>
      <c r="S646" t="s">
        <v>439</v>
      </c>
      <c r="U646" s="7" t="s">
        <v>47</v>
      </c>
      <c r="V646" s="8">
        <v>-753.43</v>
      </c>
      <c r="X646" s="7" t="s">
        <v>47</v>
      </c>
      <c r="Y646" t="s">
        <v>47</v>
      </c>
      <c r="Z646" s="9" t="s">
        <v>47</v>
      </c>
      <c r="AB646" s="7" t="s">
        <v>47</v>
      </c>
      <c r="AC646" t="s">
        <v>47</v>
      </c>
      <c r="AD646" s="6">
        <v>753.43</v>
      </c>
      <c r="AE646" s="9" t="s">
        <v>47</v>
      </c>
      <c r="AG646" s="7" t="s">
        <v>47</v>
      </c>
      <c r="AH646" t="s">
        <v>47</v>
      </c>
      <c r="AI646" s="9" t="s">
        <v>47</v>
      </c>
      <c r="AK646" s="7" t="s">
        <v>47</v>
      </c>
      <c r="AL646" t="s">
        <v>47</v>
      </c>
      <c r="AM646" t="s">
        <v>47</v>
      </c>
      <c r="AN646" t="s">
        <v>47</v>
      </c>
      <c r="AO646" t="s">
        <v>47</v>
      </c>
      <c r="AP646" s="6">
        <v>753.43</v>
      </c>
      <c r="AQ646" t="s">
        <v>47</v>
      </c>
      <c r="AR646" s="9" t="s">
        <v>47</v>
      </c>
    </row>
    <row r="647" spans="1:44" ht="16" x14ac:dyDescent="0.2">
      <c r="A647" s="5">
        <v>45473</v>
      </c>
      <c r="B647" t="s">
        <v>53</v>
      </c>
      <c r="C647" s="6">
        <v>554.26</v>
      </c>
      <c r="D647" t="s">
        <v>40</v>
      </c>
      <c r="E647">
        <v>2555</v>
      </c>
      <c r="F647">
        <v>1730</v>
      </c>
      <c r="G647">
        <v>3639</v>
      </c>
      <c r="H647" t="s">
        <v>198</v>
      </c>
      <c r="J647" t="s">
        <v>42</v>
      </c>
      <c r="L647" t="s">
        <v>50</v>
      </c>
      <c r="M647" t="s">
        <v>51</v>
      </c>
      <c r="N647" t="s">
        <v>52</v>
      </c>
      <c r="O647" t="s">
        <v>43</v>
      </c>
      <c r="P647" t="s">
        <v>44</v>
      </c>
      <c r="R647" t="s">
        <v>45</v>
      </c>
      <c r="S647" t="s">
        <v>439</v>
      </c>
      <c r="U647" s="7" t="s">
        <v>47</v>
      </c>
      <c r="V647" s="8">
        <v>-554.26</v>
      </c>
      <c r="X647" s="7" t="s">
        <v>47</v>
      </c>
      <c r="Y647" t="s">
        <v>47</v>
      </c>
      <c r="Z647" s="9" t="s">
        <v>47</v>
      </c>
      <c r="AB647" s="7" t="s">
        <v>47</v>
      </c>
      <c r="AC647" t="s">
        <v>47</v>
      </c>
      <c r="AD647" s="6">
        <v>554.26</v>
      </c>
      <c r="AE647" s="9" t="s">
        <v>47</v>
      </c>
      <c r="AG647" s="7" t="s">
        <v>47</v>
      </c>
      <c r="AH647" t="s">
        <v>47</v>
      </c>
      <c r="AI647" s="9" t="s">
        <v>47</v>
      </c>
      <c r="AK647" s="7" t="s">
        <v>47</v>
      </c>
      <c r="AL647" t="s">
        <v>47</v>
      </c>
      <c r="AM647" t="s">
        <v>47</v>
      </c>
      <c r="AN647" t="s">
        <v>47</v>
      </c>
      <c r="AO647" t="s">
        <v>47</v>
      </c>
      <c r="AP647" s="6">
        <v>554.26</v>
      </c>
      <c r="AQ647" t="s">
        <v>47</v>
      </c>
      <c r="AR647" s="9" t="s">
        <v>47</v>
      </c>
    </row>
    <row r="648" spans="1:44" ht="16" x14ac:dyDescent="0.2">
      <c r="A648" s="5">
        <v>45473</v>
      </c>
      <c r="B648" t="s">
        <v>53</v>
      </c>
      <c r="C648" s="6">
        <v>712.19</v>
      </c>
      <c r="D648" t="s">
        <v>40</v>
      </c>
      <c r="E648">
        <v>2555</v>
      </c>
      <c r="F648">
        <v>1730</v>
      </c>
      <c r="G648">
        <v>3642</v>
      </c>
      <c r="H648" t="s">
        <v>199</v>
      </c>
      <c r="J648" t="s">
        <v>42</v>
      </c>
      <c r="L648" t="s">
        <v>50</v>
      </c>
      <c r="M648" t="s">
        <v>51</v>
      </c>
      <c r="N648" t="s">
        <v>52</v>
      </c>
      <c r="O648" t="s">
        <v>43</v>
      </c>
      <c r="P648" t="s">
        <v>44</v>
      </c>
      <c r="R648" t="s">
        <v>45</v>
      </c>
      <c r="S648" t="s">
        <v>439</v>
      </c>
      <c r="U648" s="7" t="s">
        <v>47</v>
      </c>
      <c r="V648" s="8">
        <v>-712.19</v>
      </c>
      <c r="X648" s="7" t="s">
        <v>47</v>
      </c>
      <c r="Y648" t="s">
        <v>47</v>
      </c>
      <c r="Z648" s="9" t="s">
        <v>47</v>
      </c>
      <c r="AB648" s="7" t="s">
        <v>47</v>
      </c>
      <c r="AC648" t="s">
        <v>47</v>
      </c>
      <c r="AD648" s="6">
        <v>712.19</v>
      </c>
      <c r="AE648" s="9" t="s">
        <v>47</v>
      </c>
      <c r="AG648" s="7" t="s">
        <v>47</v>
      </c>
      <c r="AH648" t="s">
        <v>47</v>
      </c>
      <c r="AI648" s="9" t="s">
        <v>47</v>
      </c>
      <c r="AK648" s="7" t="s">
        <v>47</v>
      </c>
      <c r="AL648" t="s">
        <v>47</v>
      </c>
      <c r="AM648" t="s">
        <v>47</v>
      </c>
      <c r="AN648" t="s">
        <v>47</v>
      </c>
      <c r="AO648" t="s">
        <v>47</v>
      </c>
      <c r="AP648" s="6">
        <v>712.19</v>
      </c>
      <c r="AQ648" t="s">
        <v>47</v>
      </c>
      <c r="AR648" s="9" t="s">
        <v>47</v>
      </c>
    </row>
    <row r="649" spans="1:44" ht="16" x14ac:dyDescent="0.2">
      <c r="A649" s="5">
        <v>45488.083333333343</v>
      </c>
      <c r="B649" t="s">
        <v>54</v>
      </c>
      <c r="C649" s="6">
        <v>1239.99</v>
      </c>
      <c r="D649" t="s">
        <v>55</v>
      </c>
      <c r="E649">
        <v>1700</v>
      </c>
      <c r="F649">
        <v>940</v>
      </c>
      <c r="G649">
        <v>3231</v>
      </c>
      <c r="I649" t="s">
        <v>444</v>
      </c>
      <c r="J649" t="s">
        <v>445</v>
      </c>
      <c r="K649" t="s">
        <v>444</v>
      </c>
      <c r="L649" t="s">
        <v>43</v>
      </c>
      <c r="M649" t="s">
        <v>44</v>
      </c>
      <c r="O649" t="s">
        <v>43</v>
      </c>
      <c r="P649" t="s">
        <v>58</v>
      </c>
      <c r="R649" t="s">
        <v>45</v>
      </c>
      <c r="S649" t="s">
        <v>439</v>
      </c>
      <c r="U649" s="7" t="s">
        <v>47</v>
      </c>
      <c r="V649" s="9" t="s">
        <v>47</v>
      </c>
      <c r="X649" s="10">
        <v>1239.99</v>
      </c>
      <c r="Y649" t="s">
        <v>47</v>
      </c>
      <c r="Z649" s="9" t="s">
        <v>47</v>
      </c>
      <c r="AB649" s="7" t="s">
        <v>47</v>
      </c>
      <c r="AC649" t="s">
        <v>47</v>
      </c>
      <c r="AD649" t="s">
        <v>47</v>
      </c>
      <c r="AE649" s="9" t="s">
        <v>47</v>
      </c>
      <c r="AG649" s="7" t="s">
        <v>47</v>
      </c>
      <c r="AH649" t="s">
        <v>47</v>
      </c>
      <c r="AI649" s="9" t="s">
        <v>47</v>
      </c>
      <c r="AK649" s="7" t="s">
        <v>47</v>
      </c>
      <c r="AL649" t="s">
        <v>47</v>
      </c>
      <c r="AM649" t="s">
        <v>47</v>
      </c>
      <c r="AN649" t="s">
        <v>47</v>
      </c>
      <c r="AO649" t="s">
        <v>47</v>
      </c>
      <c r="AP649" t="s">
        <v>47</v>
      </c>
      <c r="AQ649" t="s">
        <v>47</v>
      </c>
      <c r="AR649" s="9" t="s">
        <v>47</v>
      </c>
    </row>
    <row r="650" spans="1:44" ht="16" x14ac:dyDescent="0.2">
      <c r="B650" t="s">
        <v>59</v>
      </c>
      <c r="U650" s="10">
        <f>SUM(U634:U649)</f>
        <v>0</v>
      </c>
      <c r="V650" s="8">
        <f>SUM(V634:V649)</f>
        <v>1.1368683772161603E-12</v>
      </c>
      <c r="X650" s="10">
        <f>SUM(X634:X649)</f>
        <v>0</v>
      </c>
      <c r="Y650" s="11">
        <f>SUM(Y634:Y649)</f>
        <v>0</v>
      </c>
      <c r="Z650" s="8">
        <f>SUM(Z634:Z649)</f>
        <v>0</v>
      </c>
      <c r="AB650" s="10">
        <f>SUM(AB634:AB649)</f>
        <v>0</v>
      </c>
      <c r="AC650" s="11">
        <f>SUM(AC634:AC649)</f>
        <v>8782.91</v>
      </c>
      <c r="AD650" s="11">
        <f>SUM(AD634:AD649)</f>
        <v>2019.88</v>
      </c>
      <c r="AE650" s="8">
        <f>SUM(AE634:AE649)</f>
        <v>0</v>
      </c>
      <c r="AG650" s="10">
        <f>SUM(AG634:AG649)</f>
        <v>0</v>
      </c>
      <c r="AH650" s="11">
        <f>SUM(AH634:AH649)</f>
        <v>0</v>
      </c>
      <c r="AI650" s="8">
        <f>SUM(AI634:AI649)</f>
        <v>0</v>
      </c>
      <c r="AK650" s="10">
        <f t="shared" ref="AK650:AR650" si="28">SUM(AK634:AK649)</f>
        <v>0</v>
      </c>
      <c r="AL650" s="11">
        <f t="shared" si="28"/>
        <v>0</v>
      </c>
      <c r="AM650" s="11">
        <f t="shared" si="28"/>
        <v>0</v>
      </c>
      <c r="AN650" s="11">
        <f t="shared" si="28"/>
        <v>0</v>
      </c>
      <c r="AO650" s="11">
        <f t="shared" si="28"/>
        <v>0</v>
      </c>
      <c r="AP650" s="11">
        <f t="shared" si="28"/>
        <v>10802.79</v>
      </c>
      <c r="AQ650" s="11">
        <f t="shared" si="28"/>
        <v>0</v>
      </c>
      <c r="AR650" s="8">
        <f t="shared" si="28"/>
        <v>0</v>
      </c>
    </row>
    <row r="651" spans="1:44" ht="16" x14ac:dyDescent="0.2">
      <c r="B651" s="12" t="s">
        <v>60</v>
      </c>
      <c r="U651" s="13">
        <f>U650+U632</f>
        <v>0</v>
      </c>
      <c r="V651" s="14">
        <f>V650+V632</f>
        <v>-9.8054897534893826E-13</v>
      </c>
      <c r="X651" s="13">
        <f>X650+X632</f>
        <v>0</v>
      </c>
      <c r="Y651" s="15">
        <f>Y650+Y632</f>
        <v>90.850000000002183</v>
      </c>
      <c r="Z651" s="14">
        <f>Z650+Z632</f>
        <v>0</v>
      </c>
      <c r="AB651" s="7"/>
      <c r="AE651" s="9"/>
      <c r="AG651" s="7"/>
      <c r="AI651" s="9"/>
      <c r="AK651" s="7"/>
      <c r="AR651" s="9"/>
    </row>
    <row r="652" spans="1:44" x14ac:dyDescent="0.2">
      <c r="U652" s="7"/>
      <c r="V652" s="9"/>
      <c r="X652" s="7"/>
      <c r="Z652" s="9"/>
      <c r="AB652" s="7"/>
      <c r="AE652" s="9"/>
      <c r="AG652" s="7"/>
      <c r="AI652" s="9"/>
      <c r="AK652" s="7"/>
      <c r="AR652" s="9"/>
    </row>
    <row r="653" spans="1:44" ht="16" x14ac:dyDescent="0.2">
      <c r="A653" s="5">
        <v>45495.083333333343</v>
      </c>
      <c r="B653" t="s">
        <v>446</v>
      </c>
      <c r="C653" s="6">
        <v>9.27</v>
      </c>
      <c r="D653" t="s">
        <v>55</v>
      </c>
      <c r="E653">
        <v>2555</v>
      </c>
      <c r="F653">
        <v>940</v>
      </c>
      <c r="G653">
        <v>3530</v>
      </c>
      <c r="H653" t="s">
        <v>447</v>
      </c>
      <c r="I653" t="s">
        <v>448</v>
      </c>
      <c r="J653" t="s">
        <v>449</v>
      </c>
      <c r="K653" t="s">
        <v>448</v>
      </c>
      <c r="L653" t="s">
        <v>50</v>
      </c>
      <c r="M653" t="s">
        <v>51</v>
      </c>
      <c r="N653" t="s">
        <v>52</v>
      </c>
      <c r="O653" t="s">
        <v>43</v>
      </c>
      <c r="P653" t="s">
        <v>58</v>
      </c>
      <c r="R653" t="s">
        <v>45</v>
      </c>
      <c r="S653" t="s">
        <v>450</v>
      </c>
      <c r="U653" s="7" t="s">
        <v>47</v>
      </c>
      <c r="V653" s="9" t="s">
        <v>47</v>
      </c>
      <c r="X653" s="7" t="s">
        <v>47</v>
      </c>
      <c r="Y653" t="s">
        <v>47</v>
      </c>
      <c r="Z653" s="9" t="s">
        <v>47</v>
      </c>
      <c r="AB653" s="7" t="s">
        <v>47</v>
      </c>
      <c r="AC653" t="s">
        <v>47</v>
      </c>
      <c r="AD653" s="6">
        <v>9.27</v>
      </c>
      <c r="AE653" s="9" t="s">
        <v>47</v>
      </c>
      <c r="AG653" s="7" t="s">
        <v>47</v>
      </c>
      <c r="AH653" t="s">
        <v>47</v>
      </c>
      <c r="AI653" s="9" t="s">
        <v>47</v>
      </c>
      <c r="AK653" s="7" t="s">
        <v>47</v>
      </c>
      <c r="AL653" t="s">
        <v>47</v>
      </c>
      <c r="AM653" t="s">
        <v>47</v>
      </c>
      <c r="AN653" t="s">
        <v>47</v>
      </c>
      <c r="AO653" t="s">
        <v>47</v>
      </c>
      <c r="AP653" s="6">
        <v>9.27</v>
      </c>
      <c r="AQ653" t="s">
        <v>47</v>
      </c>
      <c r="AR653" s="9" t="s">
        <v>47</v>
      </c>
    </row>
    <row r="654" spans="1:44" ht="16" x14ac:dyDescent="0.2">
      <c r="A654" s="5">
        <v>45495.083333333343</v>
      </c>
      <c r="B654" t="s">
        <v>446</v>
      </c>
      <c r="C654" s="6">
        <v>82.49</v>
      </c>
      <c r="D654" t="s">
        <v>55</v>
      </c>
      <c r="E654">
        <v>2555</v>
      </c>
      <c r="F654">
        <v>940</v>
      </c>
      <c r="G654">
        <v>3531</v>
      </c>
      <c r="H654" t="s">
        <v>451</v>
      </c>
      <c r="I654" t="s">
        <v>448</v>
      </c>
      <c r="J654" t="s">
        <v>449</v>
      </c>
      <c r="K654" t="s">
        <v>448</v>
      </c>
      <c r="L654" t="s">
        <v>50</v>
      </c>
      <c r="M654" t="s">
        <v>51</v>
      </c>
      <c r="N654" t="s">
        <v>52</v>
      </c>
      <c r="O654" t="s">
        <v>43</v>
      </c>
      <c r="P654" t="s">
        <v>58</v>
      </c>
      <c r="R654" t="s">
        <v>45</v>
      </c>
      <c r="S654" t="s">
        <v>450</v>
      </c>
      <c r="U654" s="7" t="s">
        <v>47</v>
      </c>
      <c r="V654" s="9" t="s">
        <v>47</v>
      </c>
      <c r="X654" s="7" t="s">
        <v>47</v>
      </c>
      <c r="Y654" t="s">
        <v>47</v>
      </c>
      <c r="Z654" s="9" t="s">
        <v>47</v>
      </c>
      <c r="AB654" s="7" t="s">
        <v>47</v>
      </c>
      <c r="AC654" t="s">
        <v>47</v>
      </c>
      <c r="AD654" s="6">
        <v>82.49</v>
      </c>
      <c r="AE654" s="9" t="s">
        <v>47</v>
      </c>
      <c r="AG654" s="7" t="s">
        <v>47</v>
      </c>
      <c r="AH654" t="s">
        <v>47</v>
      </c>
      <c r="AI654" s="9" t="s">
        <v>47</v>
      </c>
      <c r="AK654" s="7" t="s">
        <v>47</v>
      </c>
      <c r="AL654" t="s">
        <v>47</v>
      </c>
      <c r="AM654" t="s">
        <v>47</v>
      </c>
      <c r="AN654" t="s">
        <v>47</v>
      </c>
      <c r="AO654" t="s">
        <v>47</v>
      </c>
      <c r="AP654" s="6">
        <v>82.49</v>
      </c>
      <c r="AQ654" t="s">
        <v>47</v>
      </c>
      <c r="AR654" s="9" t="s">
        <v>47</v>
      </c>
    </row>
    <row r="655" spans="1:44" ht="16" x14ac:dyDescent="0.2">
      <c r="A655" s="5">
        <v>45495.083333333343</v>
      </c>
      <c r="B655" t="s">
        <v>446</v>
      </c>
      <c r="C655" s="6">
        <v>89.99</v>
      </c>
      <c r="D655" t="s">
        <v>55</v>
      </c>
      <c r="E655">
        <v>2555</v>
      </c>
      <c r="F655">
        <v>940</v>
      </c>
      <c r="G655">
        <v>3532</v>
      </c>
      <c r="H655" t="s">
        <v>452</v>
      </c>
      <c r="I655" t="s">
        <v>448</v>
      </c>
      <c r="J655" t="s">
        <v>449</v>
      </c>
      <c r="K655" t="s">
        <v>448</v>
      </c>
      <c r="L655" t="s">
        <v>50</v>
      </c>
      <c r="M655" t="s">
        <v>51</v>
      </c>
      <c r="N655" t="s">
        <v>52</v>
      </c>
      <c r="O655" t="s">
        <v>43</v>
      </c>
      <c r="P655" t="s">
        <v>58</v>
      </c>
      <c r="R655" t="s">
        <v>45</v>
      </c>
      <c r="S655" t="s">
        <v>450</v>
      </c>
      <c r="U655" s="7" t="s">
        <v>47</v>
      </c>
      <c r="V655" s="9" t="s">
        <v>47</v>
      </c>
      <c r="X655" s="7" t="s">
        <v>47</v>
      </c>
      <c r="Y655" t="s">
        <v>47</v>
      </c>
      <c r="Z655" s="9" t="s">
        <v>47</v>
      </c>
      <c r="AB655" s="7" t="s">
        <v>47</v>
      </c>
      <c r="AC655" t="s">
        <v>47</v>
      </c>
      <c r="AD655" s="6">
        <v>89.99</v>
      </c>
      <c r="AE655" s="9" t="s">
        <v>47</v>
      </c>
      <c r="AG655" s="7" t="s">
        <v>47</v>
      </c>
      <c r="AH655" t="s">
        <v>47</v>
      </c>
      <c r="AI655" s="9" t="s">
        <v>47</v>
      </c>
      <c r="AK655" s="7" t="s">
        <v>47</v>
      </c>
      <c r="AL655" t="s">
        <v>47</v>
      </c>
      <c r="AM655" t="s">
        <v>47</v>
      </c>
      <c r="AN655" t="s">
        <v>47</v>
      </c>
      <c r="AO655" t="s">
        <v>47</v>
      </c>
      <c r="AP655" t="s">
        <v>47</v>
      </c>
      <c r="AQ655" s="6">
        <v>89.99</v>
      </c>
      <c r="AR655" s="9" t="s">
        <v>47</v>
      </c>
    </row>
    <row r="656" spans="1:44" ht="16" x14ac:dyDescent="0.2">
      <c r="A656" s="5">
        <v>45502.083333333343</v>
      </c>
      <c r="B656" t="s">
        <v>78</v>
      </c>
      <c r="C656" s="6">
        <v>2778.18</v>
      </c>
      <c r="D656" t="s">
        <v>55</v>
      </c>
      <c r="E656">
        <v>1705</v>
      </c>
      <c r="F656">
        <v>940</v>
      </c>
      <c r="G656">
        <v>3237</v>
      </c>
      <c r="I656" t="s">
        <v>453</v>
      </c>
      <c r="J656" t="s">
        <v>454</v>
      </c>
      <c r="K656" t="s">
        <v>453</v>
      </c>
      <c r="L656" t="s">
        <v>43</v>
      </c>
      <c r="M656" t="s">
        <v>44</v>
      </c>
      <c r="O656" t="s">
        <v>43</v>
      </c>
      <c r="P656" t="s">
        <v>58</v>
      </c>
      <c r="R656" t="s">
        <v>45</v>
      </c>
      <c r="S656" t="s">
        <v>450</v>
      </c>
      <c r="U656" s="7" t="s">
        <v>47</v>
      </c>
      <c r="V656" s="9" t="s">
        <v>47</v>
      </c>
      <c r="X656" s="7" t="s">
        <v>47</v>
      </c>
      <c r="Y656" s="6">
        <v>2778.18</v>
      </c>
      <c r="Z656" s="9" t="s">
        <v>47</v>
      </c>
      <c r="AB656" s="7" t="s">
        <v>47</v>
      </c>
      <c r="AC656" t="s">
        <v>47</v>
      </c>
      <c r="AD656" t="s">
        <v>47</v>
      </c>
      <c r="AE656" s="9" t="s">
        <v>47</v>
      </c>
      <c r="AG656" s="7" t="s">
        <v>47</v>
      </c>
      <c r="AH656" t="s">
        <v>47</v>
      </c>
      <c r="AI656" s="9" t="s">
        <v>47</v>
      </c>
      <c r="AK656" s="7" t="s">
        <v>47</v>
      </c>
      <c r="AL656" t="s">
        <v>47</v>
      </c>
      <c r="AM656" t="s">
        <v>47</v>
      </c>
      <c r="AN656" t="s">
        <v>47</v>
      </c>
      <c r="AO656" t="s">
        <v>47</v>
      </c>
      <c r="AP656" t="s">
        <v>47</v>
      </c>
      <c r="AQ656" t="s">
        <v>47</v>
      </c>
      <c r="AR656" s="9" t="s">
        <v>47</v>
      </c>
    </row>
    <row r="657" spans="1:44" ht="16" x14ac:dyDescent="0.2">
      <c r="A657" s="5">
        <v>45502.083333333343</v>
      </c>
      <c r="B657" t="s">
        <v>455</v>
      </c>
      <c r="C657" s="6">
        <v>5741.87</v>
      </c>
      <c r="D657" t="s">
        <v>55</v>
      </c>
      <c r="E657">
        <v>1712</v>
      </c>
      <c r="F657">
        <v>940</v>
      </c>
      <c r="G657">
        <v>3258</v>
      </c>
      <c r="I657" t="s">
        <v>456</v>
      </c>
      <c r="J657" t="s">
        <v>457</v>
      </c>
      <c r="K657" t="s">
        <v>456</v>
      </c>
      <c r="L657" t="s">
        <v>43</v>
      </c>
      <c r="M657" t="s">
        <v>44</v>
      </c>
      <c r="O657" t="s">
        <v>43</v>
      </c>
      <c r="P657" t="s">
        <v>58</v>
      </c>
      <c r="R657" t="s">
        <v>45</v>
      </c>
      <c r="S657" t="s">
        <v>450</v>
      </c>
      <c r="U657" s="7" t="s">
        <v>47</v>
      </c>
      <c r="V657" s="9" t="s">
        <v>47</v>
      </c>
      <c r="X657" s="7" t="s">
        <v>47</v>
      </c>
      <c r="Y657" t="s">
        <v>47</v>
      </c>
      <c r="Z657" s="8">
        <v>5741.87</v>
      </c>
      <c r="AB657" s="7" t="s">
        <v>47</v>
      </c>
      <c r="AC657" t="s">
        <v>47</v>
      </c>
      <c r="AD657" t="s">
        <v>47</v>
      </c>
      <c r="AE657" s="9" t="s">
        <v>47</v>
      </c>
      <c r="AG657" s="7" t="s">
        <v>47</v>
      </c>
      <c r="AH657" t="s">
        <v>47</v>
      </c>
      <c r="AI657" s="9" t="s">
        <v>47</v>
      </c>
      <c r="AK657" s="7" t="s">
        <v>47</v>
      </c>
      <c r="AL657" t="s">
        <v>47</v>
      </c>
      <c r="AM657" t="s">
        <v>47</v>
      </c>
      <c r="AN657" t="s">
        <v>47</v>
      </c>
      <c r="AO657" t="s">
        <v>47</v>
      </c>
      <c r="AP657" t="s">
        <v>47</v>
      </c>
      <c r="AQ657" t="s">
        <v>47</v>
      </c>
      <c r="AR657" s="9" t="s">
        <v>47</v>
      </c>
    </row>
    <row r="658" spans="1:44" ht="16" x14ac:dyDescent="0.2">
      <c r="A658" s="5">
        <v>45503.083333333343</v>
      </c>
      <c r="B658" t="s">
        <v>104</v>
      </c>
      <c r="C658" s="6">
        <v>1042.75</v>
      </c>
      <c r="D658" t="s">
        <v>55</v>
      </c>
      <c r="E658">
        <v>1705</v>
      </c>
      <c r="F658">
        <v>940</v>
      </c>
      <c r="G658">
        <v>3238</v>
      </c>
      <c r="I658" t="s">
        <v>458</v>
      </c>
      <c r="J658" t="s">
        <v>459</v>
      </c>
      <c r="K658" t="s">
        <v>458</v>
      </c>
      <c r="L658" t="s">
        <v>43</v>
      </c>
      <c r="M658" t="s">
        <v>44</v>
      </c>
      <c r="O658" t="s">
        <v>43</v>
      </c>
      <c r="P658" t="s">
        <v>58</v>
      </c>
      <c r="R658" t="s">
        <v>45</v>
      </c>
      <c r="S658" t="s">
        <v>450</v>
      </c>
      <c r="U658" s="7" t="s">
        <v>47</v>
      </c>
      <c r="V658" s="9" t="s">
        <v>47</v>
      </c>
      <c r="X658" s="7" t="s">
        <v>47</v>
      </c>
      <c r="Y658" s="6">
        <v>1042.75</v>
      </c>
      <c r="Z658" s="9" t="s">
        <v>47</v>
      </c>
      <c r="AB658" s="7" t="s">
        <v>47</v>
      </c>
      <c r="AC658" t="s">
        <v>47</v>
      </c>
      <c r="AD658" t="s">
        <v>47</v>
      </c>
      <c r="AE658" s="9" t="s">
        <v>47</v>
      </c>
      <c r="AG658" s="7" t="s">
        <v>47</v>
      </c>
      <c r="AH658" t="s">
        <v>47</v>
      </c>
      <c r="AI658" s="9" t="s">
        <v>47</v>
      </c>
      <c r="AK658" s="7" t="s">
        <v>47</v>
      </c>
      <c r="AL658" t="s">
        <v>47</v>
      </c>
      <c r="AM658" t="s">
        <v>47</v>
      </c>
      <c r="AN658" t="s">
        <v>47</v>
      </c>
      <c r="AO658" t="s">
        <v>47</v>
      </c>
      <c r="AP658" t="s">
        <v>47</v>
      </c>
      <c r="AQ658" t="s">
        <v>47</v>
      </c>
      <c r="AR658" s="9" t="s">
        <v>47</v>
      </c>
    </row>
    <row r="659" spans="1:44" ht="16" x14ac:dyDescent="0.2">
      <c r="A659" s="5">
        <v>45504</v>
      </c>
      <c r="B659" t="s">
        <v>48</v>
      </c>
      <c r="C659" s="6">
        <v>819.63</v>
      </c>
      <c r="D659" t="s">
        <v>40</v>
      </c>
      <c r="E659">
        <v>1730</v>
      </c>
      <c r="F659">
        <v>1700</v>
      </c>
      <c r="G659">
        <v>3275</v>
      </c>
      <c r="J659" t="s">
        <v>42</v>
      </c>
      <c r="L659" t="s">
        <v>43</v>
      </c>
      <c r="M659" t="s">
        <v>44</v>
      </c>
      <c r="O659" t="s">
        <v>43</v>
      </c>
      <c r="P659" t="s">
        <v>44</v>
      </c>
      <c r="R659" t="s">
        <v>45</v>
      </c>
      <c r="S659" t="s">
        <v>450</v>
      </c>
      <c r="U659" s="7" t="s">
        <v>47</v>
      </c>
      <c r="V659" s="8">
        <v>819.63</v>
      </c>
      <c r="X659" s="10">
        <v>-819.63</v>
      </c>
      <c r="Y659" t="s">
        <v>47</v>
      </c>
      <c r="Z659" s="9" t="s">
        <v>47</v>
      </c>
      <c r="AB659" s="7" t="s">
        <v>47</v>
      </c>
      <c r="AC659" t="s">
        <v>47</v>
      </c>
      <c r="AD659" t="s">
        <v>47</v>
      </c>
      <c r="AE659" s="9" t="s">
        <v>47</v>
      </c>
      <c r="AG659" s="7" t="s">
        <v>47</v>
      </c>
      <c r="AH659" t="s">
        <v>47</v>
      </c>
      <c r="AI659" s="9" t="s">
        <v>47</v>
      </c>
      <c r="AK659" s="7" t="s">
        <v>47</v>
      </c>
      <c r="AL659" t="s">
        <v>47</v>
      </c>
      <c r="AM659" t="s">
        <v>47</v>
      </c>
      <c r="AN659" t="s">
        <v>47</v>
      </c>
      <c r="AO659" t="s">
        <v>47</v>
      </c>
      <c r="AP659" t="s">
        <v>47</v>
      </c>
      <c r="AQ659" t="s">
        <v>47</v>
      </c>
      <c r="AR659" s="9" t="s">
        <v>47</v>
      </c>
    </row>
    <row r="660" spans="1:44" ht="16" x14ac:dyDescent="0.2">
      <c r="A660" s="5">
        <v>45504</v>
      </c>
      <c r="B660" t="s">
        <v>89</v>
      </c>
      <c r="C660" s="6">
        <v>2383.16</v>
      </c>
      <c r="D660" t="s">
        <v>40</v>
      </c>
      <c r="E660">
        <v>1730</v>
      </c>
      <c r="F660">
        <v>1705</v>
      </c>
      <c r="G660">
        <v>3276</v>
      </c>
      <c r="J660" t="s">
        <v>42</v>
      </c>
      <c r="L660" t="s">
        <v>43</v>
      </c>
      <c r="M660" t="s">
        <v>44</v>
      </c>
      <c r="O660" t="s">
        <v>43</v>
      </c>
      <c r="P660" t="s">
        <v>44</v>
      </c>
      <c r="R660" t="s">
        <v>45</v>
      </c>
      <c r="S660" t="s">
        <v>450</v>
      </c>
      <c r="U660" s="7" t="s">
        <v>47</v>
      </c>
      <c r="V660" s="8">
        <v>2383.16</v>
      </c>
      <c r="X660" s="7" t="s">
        <v>47</v>
      </c>
      <c r="Y660" s="6">
        <v>-2383.16</v>
      </c>
      <c r="Z660" s="9" t="s">
        <v>47</v>
      </c>
      <c r="AB660" s="7" t="s">
        <v>47</v>
      </c>
      <c r="AC660" t="s">
        <v>47</v>
      </c>
      <c r="AD660" t="s">
        <v>47</v>
      </c>
      <c r="AE660" s="9" t="s">
        <v>47</v>
      </c>
      <c r="AG660" s="7" t="s">
        <v>47</v>
      </c>
      <c r="AH660" t="s">
        <v>47</v>
      </c>
      <c r="AI660" s="9" t="s">
        <v>47</v>
      </c>
      <c r="AK660" s="7" t="s">
        <v>47</v>
      </c>
      <c r="AL660" t="s">
        <v>47</v>
      </c>
      <c r="AM660" t="s">
        <v>47</v>
      </c>
      <c r="AN660" t="s">
        <v>47</v>
      </c>
      <c r="AO660" t="s">
        <v>47</v>
      </c>
      <c r="AP660" t="s">
        <v>47</v>
      </c>
      <c r="AQ660" t="s">
        <v>47</v>
      </c>
      <c r="AR660" s="9" t="s">
        <v>47</v>
      </c>
    </row>
    <row r="661" spans="1:44" ht="16" x14ac:dyDescent="0.2">
      <c r="A661" s="5">
        <v>45504</v>
      </c>
      <c r="B661" t="s">
        <v>39</v>
      </c>
      <c r="C661" s="6">
        <v>3556.48</v>
      </c>
      <c r="D661" t="s">
        <v>40</v>
      </c>
      <c r="E661">
        <v>1730</v>
      </c>
      <c r="F661">
        <v>1712</v>
      </c>
      <c r="G661">
        <v>3277</v>
      </c>
      <c r="J661" t="s">
        <v>42</v>
      </c>
      <c r="L661" t="s">
        <v>43</v>
      </c>
      <c r="M661" t="s">
        <v>44</v>
      </c>
      <c r="O661" t="s">
        <v>43</v>
      </c>
      <c r="P661" t="s">
        <v>44</v>
      </c>
      <c r="R661" t="s">
        <v>45</v>
      </c>
      <c r="S661" t="s">
        <v>450</v>
      </c>
      <c r="U661" s="7" t="s">
        <v>47</v>
      </c>
      <c r="V661" s="8">
        <v>3556.48</v>
      </c>
      <c r="X661" s="7" t="s">
        <v>47</v>
      </c>
      <c r="Y661" t="s">
        <v>47</v>
      </c>
      <c r="Z661" s="8">
        <v>-3556.48</v>
      </c>
      <c r="AB661" s="7" t="s">
        <v>47</v>
      </c>
      <c r="AC661" t="s">
        <v>47</v>
      </c>
      <c r="AD661" t="s">
        <v>47</v>
      </c>
      <c r="AE661" s="9" t="s">
        <v>47</v>
      </c>
      <c r="AG661" s="7" t="s">
        <v>47</v>
      </c>
      <c r="AH661" t="s">
        <v>47</v>
      </c>
      <c r="AI661" s="9" t="s">
        <v>47</v>
      </c>
      <c r="AK661" s="7" t="s">
        <v>47</v>
      </c>
      <c r="AL661" t="s">
        <v>47</v>
      </c>
      <c r="AM661" t="s">
        <v>47</v>
      </c>
      <c r="AN661" t="s">
        <v>47</v>
      </c>
      <c r="AO661" t="s">
        <v>47</v>
      </c>
      <c r="AP661" t="s">
        <v>47</v>
      </c>
      <c r="AQ661" t="s">
        <v>47</v>
      </c>
      <c r="AR661" s="9" t="s">
        <v>47</v>
      </c>
    </row>
    <row r="662" spans="1:44" ht="16" x14ac:dyDescent="0.2">
      <c r="A662" s="5">
        <v>45504</v>
      </c>
      <c r="B662" t="s">
        <v>39</v>
      </c>
      <c r="C662" s="6">
        <v>2185.39</v>
      </c>
      <c r="D662" t="s">
        <v>40</v>
      </c>
      <c r="E662">
        <v>1730</v>
      </c>
      <c r="F662">
        <v>1712</v>
      </c>
      <c r="G662">
        <v>3479</v>
      </c>
      <c r="J662" t="s">
        <v>42</v>
      </c>
      <c r="L662" t="s">
        <v>43</v>
      </c>
      <c r="M662" t="s">
        <v>44</v>
      </c>
      <c r="O662" t="s">
        <v>43</v>
      </c>
      <c r="P662" t="s">
        <v>44</v>
      </c>
      <c r="R662" t="s">
        <v>45</v>
      </c>
      <c r="S662" t="s">
        <v>450</v>
      </c>
      <c r="U662" s="7" t="s">
        <v>47</v>
      </c>
      <c r="V662" s="8">
        <v>2185.39</v>
      </c>
      <c r="X662" s="7" t="s">
        <v>47</v>
      </c>
      <c r="Y662" t="s">
        <v>47</v>
      </c>
      <c r="Z662" s="8">
        <v>-2185.39</v>
      </c>
      <c r="AB662" s="7" t="s">
        <v>47</v>
      </c>
      <c r="AC662" t="s">
        <v>47</v>
      </c>
      <c r="AD662" t="s">
        <v>47</v>
      </c>
      <c r="AE662" s="9" t="s">
        <v>47</v>
      </c>
      <c r="AG662" s="7" t="s">
        <v>47</v>
      </c>
      <c r="AH662" t="s">
        <v>47</v>
      </c>
      <c r="AI662" s="9" t="s">
        <v>47</v>
      </c>
      <c r="AK662" s="7" t="s">
        <v>47</v>
      </c>
      <c r="AL662" t="s">
        <v>47</v>
      </c>
      <c r="AM662" t="s">
        <v>47</v>
      </c>
      <c r="AN662" t="s">
        <v>47</v>
      </c>
      <c r="AO662" t="s">
        <v>47</v>
      </c>
      <c r="AP662" t="s">
        <v>47</v>
      </c>
      <c r="AQ662" t="s">
        <v>47</v>
      </c>
      <c r="AR662" s="9" t="s">
        <v>47</v>
      </c>
    </row>
    <row r="663" spans="1:44" ht="16" x14ac:dyDescent="0.2">
      <c r="A663" s="5">
        <v>45504</v>
      </c>
      <c r="B663" t="s">
        <v>48</v>
      </c>
      <c r="C663" s="6">
        <v>1437.77</v>
      </c>
      <c r="D663" t="s">
        <v>40</v>
      </c>
      <c r="E663">
        <v>1730</v>
      </c>
      <c r="F663">
        <v>1705</v>
      </c>
      <c r="G663">
        <v>3480</v>
      </c>
      <c r="J663" t="s">
        <v>42</v>
      </c>
      <c r="L663" t="s">
        <v>43</v>
      </c>
      <c r="M663" t="s">
        <v>44</v>
      </c>
      <c r="O663" t="s">
        <v>43</v>
      </c>
      <c r="P663" t="s">
        <v>44</v>
      </c>
      <c r="R663" t="s">
        <v>45</v>
      </c>
      <c r="S663" t="s">
        <v>450</v>
      </c>
      <c r="U663" s="7" t="s">
        <v>47</v>
      </c>
      <c r="V663" s="8">
        <v>1437.77</v>
      </c>
      <c r="X663" s="7" t="s">
        <v>47</v>
      </c>
      <c r="Y663" s="6">
        <v>-1437.77</v>
      </c>
      <c r="Z663" s="9" t="s">
        <v>47</v>
      </c>
      <c r="AB663" s="7" t="s">
        <v>47</v>
      </c>
      <c r="AC663" t="s">
        <v>47</v>
      </c>
      <c r="AD663" t="s">
        <v>47</v>
      </c>
      <c r="AE663" s="9" t="s">
        <v>47</v>
      </c>
      <c r="AG663" s="7" t="s">
        <v>47</v>
      </c>
      <c r="AH663" t="s">
        <v>47</v>
      </c>
      <c r="AI663" s="9" t="s">
        <v>47</v>
      </c>
      <c r="AK663" s="7" t="s">
        <v>47</v>
      </c>
      <c r="AL663" t="s">
        <v>47</v>
      </c>
      <c r="AM663" t="s">
        <v>47</v>
      </c>
      <c r="AN663" t="s">
        <v>47</v>
      </c>
      <c r="AO663" t="s">
        <v>47</v>
      </c>
      <c r="AP663" t="s">
        <v>47</v>
      </c>
      <c r="AQ663" t="s">
        <v>47</v>
      </c>
      <c r="AR663" s="9" t="s">
        <v>47</v>
      </c>
    </row>
    <row r="664" spans="1:44" ht="16" x14ac:dyDescent="0.2">
      <c r="A664" s="5">
        <v>45504</v>
      </c>
      <c r="B664" t="s">
        <v>48</v>
      </c>
      <c r="C664" s="6">
        <v>420.36</v>
      </c>
      <c r="D664" t="s">
        <v>40</v>
      </c>
      <c r="E664">
        <v>1730</v>
      </c>
      <c r="F664">
        <v>1700</v>
      </c>
      <c r="G664">
        <v>3481</v>
      </c>
      <c r="J664" t="s">
        <v>42</v>
      </c>
      <c r="L664" t="s">
        <v>43</v>
      </c>
      <c r="M664" t="s">
        <v>44</v>
      </c>
      <c r="O664" t="s">
        <v>43</v>
      </c>
      <c r="P664" t="s">
        <v>44</v>
      </c>
      <c r="R664" t="s">
        <v>45</v>
      </c>
      <c r="S664" t="s">
        <v>450</v>
      </c>
      <c r="U664" s="7" t="s">
        <v>47</v>
      </c>
      <c r="V664" s="8">
        <v>420.36</v>
      </c>
      <c r="X664" s="10">
        <v>-420.36</v>
      </c>
      <c r="Y664" t="s">
        <v>47</v>
      </c>
      <c r="Z664" s="9" t="s">
        <v>47</v>
      </c>
      <c r="AB664" s="7" t="s">
        <v>47</v>
      </c>
      <c r="AC664" t="s">
        <v>47</v>
      </c>
      <c r="AD664" t="s">
        <v>47</v>
      </c>
      <c r="AE664" s="9" t="s">
        <v>47</v>
      </c>
      <c r="AG664" s="7" t="s">
        <v>47</v>
      </c>
      <c r="AH664" t="s">
        <v>47</v>
      </c>
      <c r="AI664" s="9" t="s">
        <v>47</v>
      </c>
      <c r="AK664" s="7" t="s">
        <v>47</v>
      </c>
      <c r="AL664" t="s">
        <v>47</v>
      </c>
      <c r="AM664" t="s">
        <v>47</v>
      </c>
      <c r="AN664" t="s">
        <v>47</v>
      </c>
      <c r="AO664" t="s">
        <v>47</v>
      </c>
      <c r="AP664" t="s">
        <v>47</v>
      </c>
      <c r="AQ664" t="s">
        <v>47</v>
      </c>
      <c r="AR664" s="9" t="s">
        <v>47</v>
      </c>
    </row>
    <row r="665" spans="1:44" ht="16" x14ac:dyDescent="0.2">
      <c r="A665" s="5">
        <v>45504</v>
      </c>
      <c r="B665" t="s">
        <v>49</v>
      </c>
      <c r="C665" s="6">
        <v>3110.01</v>
      </c>
      <c r="D665" t="s">
        <v>40</v>
      </c>
      <c r="E665">
        <v>2551</v>
      </c>
      <c r="F665">
        <v>1730</v>
      </c>
      <c r="G665">
        <v>3278</v>
      </c>
      <c r="H665" t="s">
        <v>199</v>
      </c>
      <c r="J665" t="s">
        <v>42</v>
      </c>
      <c r="L665" t="s">
        <v>50</v>
      </c>
      <c r="M665" t="s">
        <v>51</v>
      </c>
      <c r="N665" t="s">
        <v>52</v>
      </c>
      <c r="O665" t="s">
        <v>43</v>
      </c>
      <c r="P665" t="s">
        <v>44</v>
      </c>
      <c r="R665" t="s">
        <v>45</v>
      </c>
      <c r="S665" t="s">
        <v>450</v>
      </c>
      <c r="U665" s="7" t="s">
        <v>47</v>
      </c>
      <c r="V665" s="8">
        <v>-3110.01</v>
      </c>
      <c r="X665" s="7" t="s">
        <v>47</v>
      </c>
      <c r="Y665" t="s">
        <v>47</v>
      </c>
      <c r="Z665" s="9" t="s">
        <v>47</v>
      </c>
      <c r="AB665" s="7" t="s">
        <v>47</v>
      </c>
      <c r="AC665" s="6">
        <v>3110.01</v>
      </c>
      <c r="AD665" t="s">
        <v>47</v>
      </c>
      <c r="AE665" s="9" t="s">
        <v>47</v>
      </c>
      <c r="AG665" s="7" t="s">
        <v>47</v>
      </c>
      <c r="AH665" t="s">
        <v>47</v>
      </c>
      <c r="AI665" s="9" t="s">
        <v>47</v>
      </c>
      <c r="AK665" s="7" t="s">
        <v>47</v>
      </c>
      <c r="AL665" t="s">
        <v>47</v>
      </c>
      <c r="AM665" t="s">
        <v>47</v>
      </c>
      <c r="AN665" t="s">
        <v>47</v>
      </c>
      <c r="AO665" t="s">
        <v>47</v>
      </c>
      <c r="AP665" s="6">
        <v>3110.01</v>
      </c>
      <c r="AQ665" t="s">
        <v>47</v>
      </c>
      <c r="AR665" s="9" t="s">
        <v>47</v>
      </c>
    </row>
    <row r="666" spans="1:44" ht="16" x14ac:dyDescent="0.2">
      <c r="A666" s="5">
        <v>45504</v>
      </c>
      <c r="B666" t="s">
        <v>49</v>
      </c>
      <c r="C666" s="6">
        <v>2382.81</v>
      </c>
      <c r="D666" t="s">
        <v>40</v>
      </c>
      <c r="E666">
        <v>2551</v>
      </c>
      <c r="F666">
        <v>1730</v>
      </c>
      <c r="G666">
        <v>3279</v>
      </c>
      <c r="H666" t="s">
        <v>198</v>
      </c>
      <c r="J666" t="s">
        <v>42</v>
      </c>
      <c r="L666" t="s">
        <v>50</v>
      </c>
      <c r="M666" t="s">
        <v>51</v>
      </c>
      <c r="N666" t="s">
        <v>52</v>
      </c>
      <c r="O666" t="s">
        <v>43</v>
      </c>
      <c r="P666" t="s">
        <v>44</v>
      </c>
      <c r="R666" t="s">
        <v>45</v>
      </c>
      <c r="S666" t="s">
        <v>450</v>
      </c>
      <c r="U666" s="7" t="s">
        <v>47</v>
      </c>
      <c r="V666" s="8">
        <v>-2382.81</v>
      </c>
      <c r="X666" s="7" t="s">
        <v>47</v>
      </c>
      <c r="Y666" t="s">
        <v>47</v>
      </c>
      <c r="Z666" s="9" t="s">
        <v>47</v>
      </c>
      <c r="AB666" s="7" t="s">
        <v>47</v>
      </c>
      <c r="AC666" s="6">
        <v>2382.81</v>
      </c>
      <c r="AD666" t="s">
        <v>47</v>
      </c>
      <c r="AE666" s="9" t="s">
        <v>47</v>
      </c>
      <c r="AG666" s="7" t="s">
        <v>47</v>
      </c>
      <c r="AH666" t="s">
        <v>47</v>
      </c>
      <c r="AI666" s="9" t="s">
        <v>47</v>
      </c>
      <c r="AK666" s="7" t="s">
        <v>47</v>
      </c>
      <c r="AL666" t="s">
        <v>47</v>
      </c>
      <c r="AM666" t="s">
        <v>47</v>
      </c>
      <c r="AN666" t="s">
        <v>47</v>
      </c>
      <c r="AO666" t="s">
        <v>47</v>
      </c>
      <c r="AP666" s="6">
        <v>2382.81</v>
      </c>
      <c r="AQ666" t="s">
        <v>47</v>
      </c>
      <c r="AR666" s="9" t="s">
        <v>47</v>
      </c>
    </row>
    <row r="667" spans="1:44" ht="16" x14ac:dyDescent="0.2">
      <c r="A667" s="5">
        <v>45504</v>
      </c>
      <c r="B667" t="s">
        <v>49</v>
      </c>
      <c r="C667" s="6">
        <v>3290.09</v>
      </c>
      <c r="D667" t="s">
        <v>40</v>
      </c>
      <c r="E667">
        <v>2551</v>
      </c>
      <c r="F667">
        <v>1730</v>
      </c>
      <c r="G667">
        <v>3646</v>
      </c>
      <c r="H667" t="s">
        <v>200</v>
      </c>
      <c r="J667" t="s">
        <v>42</v>
      </c>
      <c r="L667" t="s">
        <v>50</v>
      </c>
      <c r="M667" t="s">
        <v>51</v>
      </c>
      <c r="N667" t="s">
        <v>52</v>
      </c>
      <c r="O667" t="s">
        <v>43</v>
      </c>
      <c r="P667" t="s">
        <v>44</v>
      </c>
      <c r="R667" t="s">
        <v>45</v>
      </c>
      <c r="S667" t="s">
        <v>450</v>
      </c>
      <c r="U667" s="7" t="s">
        <v>47</v>
      </c>
      <c r="V667" s="8">
        <v>-3290.09</v>
      </c>
      <c r="X667" s="7" t="s">
        <v>47</v>
      </c>
      <c r="Y667" t="s">
        <v>47</v>
      </c>
      <c r="Z667" s="9" t="s">
        <v>47</v>
      </c>
      <c r="AB667" s="7" t="s">
        <v>47</v>
      </c>
      <c r="AC667" s="6">
        <v>3290.09</v>
      </c>
      <c r="AD667" t="s">
        <v>47</v>
      </c>
      <c r="AE667" s="9" t="s">
        <v>47</v>
      </c>
      <c r="AG667" s="7" t="s">
        <v>47</v>
      </c>
      <c r="AH667" t="s">
        <v>47</v>
      </c>
      <c r="AI667" s="9" t="s">
        <v>47</v>
      </c>
      <c r="AK667" s="7" t="s">
        <v>47</v>
      </c>
      <c r="AL667" t="s">
        <v>47</v>
      </c>
      <c r="AM667" t="s">
        <v>47</v>
      </c>
      <c r="AN667" t="s">
        <v>47</v>
      </c>
      <c r="AO667" t="s">
        <v>47</v>
      </c>
      <c r="AP667" s="6">
        <v>3290.09</v>
      </c>
      <c r="AQ667" t="s">
        <v>47</v>
      </c>
      <c r="AR667" s="9" t="s">
        <v>47</v>
      </c>
    </row>
    <row r="668" spans="1:44" ht="16" x14ac:dyDescent="0.2">
      <c r="A668" s="5">
        <v>45504</v>
      </c>
      <c r="B668" t="s">
        <v>53</v>
      </c>
      <c r="C668" s="6">
        <v>712.19</v>
      </c>
      <c r="D668" t="s">
        <v>40</v>
      </c>
      <c r="E668">
        <v>2555</v>
      </c>
      <c r="F668">
        <v>1730</v>
      </c>
      <c r="G668">
        <v>3643</v>
      </c>
      <c r="H668" t="s">
        <v>199</v>
      </c>
      <c r="J668" t="s">
        <v>42</v>
      </c>
      <c r="L668" t="s">
        <v>50</v>
      </c>
      <c r="M668" t="s">
        <v>51</v>
      </c>
      <c r="N668" t="s">
        <v>52</v>
      </c>
      <c r="O668" t="s">
        <v>43</v>
      </c>
      <c r="P668" t="s">
        <v>44</v>
      </c>
      <c r="R668" t="s">
        <v>45</v>
      </c>
      <c r="S668" t="s">
        <v>450</v>
      </c>
      <c r="U668" s="7" t="s">
        <v>47</v>
      </c>
      <c r="V668" s="8">
        <v>-712.19</v>
      </c>
      <c r="X668" s="7" t="s">
        <v>47</v>
      </c>
      <c r="Y668" t="s">
        <v>47</v>
      </c>
      <c r="Z668" s="9" t="s">
        <v>47</v>
      </c>
      <c r="AB668" s="7" t="s">
        <v>47</v>
      </c>
      <c r="AC668" t="s">
        <v>47</v>
      </c>
      <c r="AD668" s="6">
        <v>712.19</v>
      </c>
      <c r="AE668" s="9" t="s">
        <v>47</v>
      </c>
      <c r="AG668" s="7" t="s">
        <v>47</v>
      </c>
      <c r="AH668" t="s">
        <v>47</v>
      </c>
      <c r="AI668" s="9" t="s">
        <v>47</v>
      </c>
      <c r="AK668" s="7" t="s">
        <v>47</v>
      </c>
      <c r="AL668" t="s">
        <v>47</v>
      </c>
      <c r="AM668" t="s">
        <v>47</v>
      </c>
      <c r="AN668" t="s">
        <v>47</v>
      </c>
      <c r="AO668" t="s">
        <v>47</v>
      </c>
      <c r="AP668" s="6">
        <v>712.19</v>
      </c>
      <c r="AQ668" t="s">
        <v>47</v>
      </c>
      <c r="AR668" s="9" t="s">
        <v>47</v>
      </c>
    </row>
    <row r="669" spans="1:44" ht="16" x14ac:dyDescent="0.2">
      <c r="A669" s="5">
        <v>45504</v>
      </c>
      <c r="B669" t="s">
        <v>53</v>
      </c>
      <c r="C669" s="6">
        <v>753.43</v>
      </c>
      <c r="D669" t="s">
        <v>40</v>
      </c>
      <c r="E669">
        <v>2555</v>
      </c>
      <c r="F669">
        <v>1730</v>
      </c>
      <c r="G669">
        <v>3649</v>
      </c>
      <c r="H669" t="s">
        <v>200</v>
      </c>
      <c r="J669" t="s">
        <v>42</v>
      </c>
      <c r="L669" t="s">
        <v>50</v>
      </c>
      <c r="M669" t="s">
        <v>51</v>
      </c>
      <c r="N669" t="s">
        <v>52</v>
      </c>
      <c r="O669" t="s">
        <v>43</v>
      </c>
      <c r="P669" t="s">
        <v>44</v>
      </c>
      <c r="R669" t="s">
        <v>45</v>
      </c>
      <c r="S669" t="s">
        <v>450</v>
      </c>
      <c r="U669" s="7" t="s">
        <v>47</v>
      </c>
      <c r="V669" s="8">
        <v>-753.43</v>
      </c>
      <c r="X669" s="7" t="s">
        <v>47</v>
      </c>
      <c r="Y669" t="s">
        <v>47</v>
      </c>
      <c r="Z669" s="9" t="s">
        <v>47</v>
      </c>
      <c r="AB669" s="7" t="s">
        <v>47</v>
      </c>
      <c r="AC669" t="s">
        <v>47</v>
      </c>
      <c r="AD669" s="6">
        <v>753.43</v>
      </c>
      <c r="AE669" s="9" t="s">
        <v>47</v>
      </c>
      <c r="AG669" s="7" t="s">
        <v>47</v>
      </c>
      <c r="AH669" t="s">
        <v>47</v>
      </c>
      <c r="AI669" s="9" t="s">
        <v>47</v>
      </c>
      <c r="AK669" s="7" t="s">
        <v>47</v>
      </c>
      <c r="AL669" t="s">
        <v>47</v>
      </c>
      <c r="AM669" t="s">
        <v>47</v>
      </c>
      <c r="AN669" t="s">
        <v>47</v>
      </c>
      <c r="AO669" t="s">
        <v>47</v>
      </c>
      <c r="AP669" s="6">
        <v>753.43</v>
      </c>
      <c r="AQ669" t="s">
        <v>47</v>
      </c>
      <c r="AR669" s="9" t="s">
        <v>47</v>
      </c>
    </row>
    <row r="670" spans="1:44" ht="16" x14ac:dyDescent="0.2">
      <c r="A670" s="5">
        <v>45504</v>
      </c>
      <c r="B670" t="s">
        <v>53</v>
      </c>
      <c r="C670" s="6">
        <v>554.26</v>
      </c>
      <c r="D670" t="s">
        <v>40</v>
      </c>
      <c r="E670">
        <v>2555</v>
      </c>
      <c r="F670">
        <v>1730</v>
      </c>
      <c r="G670">
        <v>3652</v>
      </c>
      <c r="H670" t="s">
        <v>199</v>
      </c>
      <c r="J670" t="s">
        <v>42</v>
      </c>
      <c r="L670" t="s">
        <v>50</v>
      </c>
      <c r="M670" t="s">
        <v>51</v>
      </c>
      <c r="N670" t="s">
        <v>52</v>
      </c>
      <c r="O670" t="s">
        <v>43</v>
      </c>
      <c r="P670" t="s">
        <v>44</v>
      </c>
      <c r="R670" t="s">
        <v>45</v>
      </c>
      <c r="S670" t="s">
        <v>450</v>
      </c>
      <c r="U670" s="7" t="s">
        <v>47</v>
      </c>
      <c r="V670" s="8">
        <v>-554.26</v>
      </c>
      <c r="X670" s="7" t="s">
        <v>47</v>
      </c>
      <c r="Y670" t="s">
        <v>47</v>
      </c>
      <c r="Z670" s="9" t="s">
        <v>47</v>
      </c>
      <c r="AB670" s="7" t="s">
        <v>47</v>
      </c>
      <c r="AC670" t="s">
        <v>47</v>
      </c>
      <c r="AD670" s="6">
        <v>554.26</v>
      </c>
      <c r="AE670" s="9" t="s">
        <v>47</v>
      </c>
      <c r="AG670" s="7" t="s">
        <v>47</v>
      </c>
      <c r="AH670" t="s">
        <v>47</v>
      </c>
      <c r="AI670" s="9" t="s">
        <v>47</v>
      </c>
      <c r="AK670" s="7" t="s">
        <v>47</v>
      </c>
      <c r="AL670" t="s">
        <v>47</v>
      </c>
      <c r="AM670" t="s">
        <v>47</v>
      </c>
      <c r="AN670" t="s">
        <v>47</v>
      </c>
      <c r="AO670" t="s">
        <v>47</v>
      </c>
      <c r="AP670" s="6">
        <v>554.26</v>
      </c>
      <c r="AQ670" t="s">
        <v>47</v>
      </c>
      <c r="AR670" s="9" t="s">
        <v>47</v>
      </c>
    </row>
    <row r="671" spans="1:44" ht="16" x14ac:dyDescent="0.2">
      <c r="A671" s="5">
        <v>45519.083333333343</v>
      </c>
      <c r="B671" t="s">
        <v>54</v>
      </c>
      <c r="C671" s="6">
        <v>1239.99</v>
      </c>
      <c r="D671" t="s">
        <v>55</v>
      </c>
      <c r="E671">
        <v>1700</v>
      </c>
      <c r="F671">
        <v>940</v>
      </c>
      <c r="G671">
        <v>3252</v>
      </c>
      <c r="I671" t="s">
        <v>460</v>
      </c>
      <c r="J671" t="s">
        <v>461</v>
      </c>
      <c r="K671" t="s">
        <v>460</v>
      </c>
      <c r="L671" t="s">
        <v>43</v>
      </c>
      <c r="M671" t="s">
        <v>44</v>
      </c>
      <c r="O671" t="s">
        <v>43</v>
      </c>
      <c r="P671" t="s">
        <v>58</v>
      </c>
      <c r="R671" t="s">
        <v>45</v>
      </c>
      <c r="S671" t="s">
        <v>450</v>
      </c>
      <c r="U671" s="7" t="s">
        <v>47</v>
      </c>
      <c r="V671" s="9" t="s">
        <v>47</v>
      </c>
      <c r="X671" s="10">
        <v>1239.99</v>
      </c>
      <c r="Y671" t="s">
        <v>47</v>
      </c>
      <c r="Z671" s="9" t="s">
        <v>47</v>
      </c>
      <c r="AB671" s="7" t="s">
        <v>47</v>
      </c>
      <c r="AC671" t="s">
        <v>47</v>
      </c>
      <c r="AD671" t="s">
        <v>47</v>
      </c>
      <c r="AE671" s="9" t="s">
        <v>47</v>
      </c>
      <c r="AG671" s="7" t="s">
        <v>47</v>
      </c>
      <c r="AH671" t="s">
        <v>47</v>
      </c>
      <c r="AI671" s="9" t="s">
        <v>47</v>
      </c>
      <c r="AK671" s="7" t="s">
        <v>47</v>
      </c>
      <c r="AL671" t="s">
        <v>47</v>
      </c>
      <c r="AM671" t="s">
        <v>47</v>
      </c>
      <c r="AN671" t="s">
        <v>47</v>
      </c>
      <c r="AO671" t="s">
        <v>47</v>
      </c>
      <c r="AP671" t="s">
        <v>47</v>
      </c>
      <c r="AQ671" t="s">
        <v>47</v>
      </c>
      <c r="AR671" s="9" t="s">
        <v>47</v>
      </c>
    </row>
    <row r="672" spans="1:44" ht="16" x14ac:dyDescent="0.2">
      <c r="B672" t="s">
        <v>59</v>
      </c>
      <c r="U672" s="10">
        <f>SUM(U653:U671)</f>
        <v>0</v>
      </c>
      <c r="V672" s="8">
        <f>SUM(V653:V671)</f>
        <v>1.0231815394945443E-12</v>
      </c>
      <c r="X672" s="10">
        <f>SUM(X653:X671)</f>
        <v>0</v>
      </c>
      <c r="Y672" s="11">
        <f>SUM(Y653:Y671)</f>
        <v>0</v>
      </c>
      <c r="Z672" s="8">
        <f>SUM(Z653:Z671)</f>
        <v>0</v>
      </c>
      <c r="AB672" s="10">
        <f>SUM(AB653:AB671)</f>
        <v>0</v>
      </c>
      <c r="AC672" s="11">
        <f>SUM(AC653:AC671)</f>
        <v>8782.91</v>
      </c>
      <c r="AD672" s="11">
        <f>SUM(AD653:AD671)</f>
        <v>2201.63</v>
      </c>
      <c r="AE672" s="8">
        <f>SUM(AE653:AE671)</f>
        <v>0</v>
      </c>
      <c r="AG672" s="10">
        <f>SUM(AG653:AG671)</f>
        <v>0</v>
      </c>
      <c r="AH672" s="11">
        <f>SUM(AH653:AH671)</f>
        <v>0</v>
      </c>
      <c r="AI672" s="8">
        <f>SUM(AI653:AI671)</f>
        <v>0</v>
      </c>
      <c r="AK672" s="10">
        <f t="shared" ref="AK672:AR672" si="29">SUM(AK653:AK671)</f>
        <v>0</v>
      </c>
      <c r="AL672" s="11">
        <f t="shared" si="29"/>
        <v>0</v>
      </c>
      <c r="AM672" s="11">
        <f t="shared" si="29"/>
        <v>0</v>
      </c>
      <c r="AN672" s="11">
        <f t="shared" si="29"/>
        <v>0</v>
      </c>
      <c r="AO672" s="11">
        <f t="shared" si="29"/>
        <v>0</v>
      </c>
      <c r="AP672" s="11">
        <f t="shared" si="29"/>
        <v>10894.550000000001</v>
      </c>
      <c r="AQ672" s="11">
        <f t="shared" si="29"/>
        <v>89.99</v>
      </c>
      <c r="AR672" s="8">
        <f t="shared" si="29"/>
        <v>0</v>
      </c>
    </row>
    <row r="673" spans="1:44" ht="16" x14ac:dyDescent="0.2">
      <c r="B673" s="12" t="s">
        <v>60</v>
      </c>
      <c r="U673" s="13">
        <f>U672+U651</f>
        <v>0</v>
      </c>
      <c r="V673" s="14">
        <f>V672+V651</f>
        <v>4.2632564145606011E-14</v>
      </c>
      <c r="X673" s="13">
        <f>X672+X651</f>
        <v>0</v>
      </c>
      <c r="Y673" s="15">
        <f>Y672+Y651</f>
        <v>90.850000000002183</v>
      </c>
      <c r="Z673" s="14">
        <f>Z672+Z651</f>
        <v>0</v>
      </c>
      <c r="AB673" s="7"/>
      <c r="AE673" s="9"/>
      <c r="AG673" s="7"/>
      <c r="AI673" s="9"/>
      <c r="AK673" s="7"/>
      <c r="AR673" s="9"/>
    </row>
    <row r="674" spans="1:44" x14ac:dyDescent="0.2">
      <c r="U674" s="7"/>
      <c r="V674" s="9"/>
      <c r="X674" s="7"/>
      <c r="Z674" s="9"/>
      <c r="AB674" s="7"/>
      <c r="AE674" s="9"/>
      <c r="AG674" s="7"/>
      <c r="AI674" s="9"/>
      <c r="AK674" s="7"/>
      <c r="AR674" s="9"/>
    </row>
    <row r="675" spans="1:44" ht="16" x14ac:dyDescent="0.2">
      <c r="A675" s="5">
        <v>45531.083333333343</v>
      </c>
      <c r="B675" t="s">
        <v>462</v>
      </c>
      <c r="C675" s="6">
        <v>5741.87</v>
      </c>
      <c r="D675" t="s">
        <v>55</v>
      </c>
      <c r="E675">
        <v>1712</v>
      </c>
      <c r="F675">
        <v>940</v>
      </c>
      <c r="G675">
        <v>3337</v>
      </c>
      <c r="I675" t="s">
        <v>463</v>
      </c>
      <c r="J675" t="s">
        <v>464</v>
      </c>
      <c r="K675" t="s">
        <v>463</v>
      </c>
      <c r="L675" t="s">
        <v>43</v>
      </c>
      <c r="M675" t="s">
        <v>44</v>
      </c>
      <c r="O675" t="s">
        <v>43</v>
      </c>
      <c r="P675" t="s">
        <v>58</v>
      </c>
      <c r="R675" t="s">
        <v>45</v>
      </c>
      <c r="S675" t="s">
        <v>465</v>
      </c>
      <c r="U675" s="7" t="s">
        <v>47</v>
      </c>
      <c r="V675" s="9" t="s">
        <v>47</v>
      </c>
      <c r="X675" s="7" t="s">
        <v>47</v>
      </c>
      <c r="Y675" t="s">
        <v>47</v>
      </c>
      <c r="Z675" s="8">
        <v>5741.87</v>
      </c>
      <c r="AB675" s="7" t="s">
        <v>47</v>
      </c>
      <c r="AC675" t="s">
        <v>47</v>
      </c>
      <c r="AD675" t="s">
        <v>47</v>
      </c>
      <c r="AE675" s="9" t="s">
        <v>47</v>
      </c>
      <c r="AG675" s="7" t="s">
        <v>47</v>
      </c>
      <c r="AH675" t="s">
        <v>47</v>
      </c>
      <c r="AI675" s="9" t="s">
        <v>47</v>
      </c>
      <c r="AK675" s="7" t="s">
        <v>47</v>
      </c>
      <c r="AL675" t="s">
        <v>47</v>
      </c>
      <c r="AM675" t="s">
        <v>47</v>
      </c>
      <c r="AN675" t="s">
        <v>47</v>
      </c>
      <c r="AO675" t="s">
        <v>47</v>
      </c>
      <c r="AP675" t="s">
        <v>47</v>
      </c>
      <c r="AQ675" t="s">
        <v>47</v>
      </c>
      <c r="AR675" s="9" t="s">
        <v>47</v>
      </c>
    </row>
    <row r="676" spans="1:44" ht="16" x14ac:dyDescent="0.2">
      <c r="A676" s="5">
        <v>45532.083333333343</v>
      </c>
      <c r="B676" t="s">
        <v>78</v>
      </c>
      <c r="C676" s="6">
        <v>2778.18</v>
      </c>
      <c r="D676" t="s">
        <v>55</v>
      </c>
      <c r="E676">
        <v>1705</v>
      </c>
      <c r="F676">
        <v>940</v>
      </c>
      <c r="G676">
        <v>3340</v>
      </c>
      <c r="I676" t="s">
        <v>466</v>
      </c>
      <c r="J676" t="s">
        <v>467</v>
      </c>
      <c r="K676" t="s">
        <v>466</v>
      </c>
      <c r="L676" t="s">
        <v>43</v>
      </c>
      <c r="M676" t="s">
        <v>44</v>
      </c>
      <c r="O676" t="s">
        <v>43</v>
      </c>
      <c r="P676" t="s">
        <v>58</v>
      </c>
      <c r="R676" t="s">
        <v>45</v>
      </c>
      <c r="S676" t="s">
        <v>465</v>
      </c>
      <c r="U676" s="7" t="s">
        <v>47</v>
      </c>
      <c r="V676" s="9" t="s">
        <v>47</v>
      </c>
      <c r="X676" s="7" t="s">
        <v>47</v>
      </c>
      <c r="Y676" s="6">
        <v>2778.18</v>
      </c>
      <c r="Z676" s="9" t="s">
        <v>47</v>
      </c>
      <c r="AB676" s="7" t="s">
        <v>47</v>
      </c>
      <c r="AC676" t="s">
        <v>47</v>
      </c>
      <c r="AD676" t="s">
        <v>47</v>
      </c>
      <c r="AE676" s="9" t="s">
        <v>47</v>
      </c>
      <c r="AG676" s="7" t="s">
        <v>47</v>
      </c>
      <c r="AH676" t="s">
        <v>47</v>
      </c>
      <c r="AI676" s="9" t="s">
        <v>47</v>
      </c>
      <c r="AK676" s="7" t="s">
        <v>47</v>
      </c>
      <c r="AL676" t="s">
        <v>47</v>
      </c>
      <c r="AM676" t="s">
        <v>47</v>
      </c>
      <c r="AN676" t="s">
        <v>47</v>
      </c>
      <c r="AO676" t="s">
        <v>47</v>
      </c>
      <c r="AP676" t="s">
        <v>47</v>
      </c>
      <c r="AQ676" t="s">
        <v>47</v>
      </c>
      <c r="AR676" s="9" t="s">
        <v>47</v>
      </c>
    </row>
    <row r="677" spans="1:44" ht="16" x14ac:dyDescent="0.2">
      <c r="A677" s="5">
        <v>45532.083333333343</v>
      </c>
      <c r="B677" t="s">
        <v>104</v>
      </c>
      <c r="C677" s="6">
        <v>1042.75</v>
      </c>
      <c r="D677" t="s">
        <v>55</v>
      </c>
      <c r="E677">
        <v>1705</v>
      </c>
      <c r="F677">
        <v>940</v>
      </c>
      <c r="G677">
        <v>3339</v>
      </c>
      <c r="I677" t="s">
        <v>468</v>
      </c>
      <c r="J677" t="s">
        <v>469</v>
      </c>
      <c r="K677" t="s">
        <v>468</v>
      </c>
      <c r="L677" t="s">
        <v>43</v>
      </c>
      <c r="M677" t="s">
        <v>44</v>
      </c>
      <c r="O677" t="s">
        <v>43</v>
      </c>
      <c r="P677" t="s">
        <v>58</v>
      </c>
      <c r="R677" t="s">
        <v>45</v>
      </c>
      <c r="S677" t="s">
        <v>465</v>
      </c>
      <c r="U677" s="7" t="s">
        <v>47</v>
      </c>
      <c r="V677" s="9" t="s">
        <v>47</v>
      </c>
      <c r="X677" s="7" t="s">
        <v>47</v>
      </c>
      <c r="Y677" s="6">
        <v>1042.75</v>
      </c>
      <c r="Z677" s="9" t="s">
        <v>47</v>
      </c>
      <c r="AB677" s="7" t="s">
        <v>47</v>
      </c>
      <c r="AC677" t="s">
        <v>47</v>
      </c>
      <c r="AD677" t="s">
        <v>47</v>
      </c>
      <c r="AE677" s="9" t="s">
        <v>47</v>
      </c>
      <c r="AG677" s="7" t="s">
        <v>47</v>
      </c>
      <c r="AH677" t="s">
        <v>47</v>
      </c>
      <c r="AI677" s="9" t="s">
        <v>47</v>
      </c>
      <c r="AK677" s="7" t="s">
        <v>47</v>
      </c>
      <c r="AL677" t="s">
        <v>47</v>
      </c>
      <c r="AM677" t="s">
        <v>47</v>
      </c>
      <c r="AN677" t="s">
        <v>47</v>
      </c>
      <c r="AO677" t="s">
        <v>47</v>
      </c>
      <c r="AP677" t="s">
        <v>47</v>
      </c>
      <c r="AQ677" t="s">
        <v>47</v>
      </c>
      <c r="AR677" s="9" t="s">
        <v>47</v>
      </c>
    </row>
    <row r="678" spans="1:44" ht="16" x14ac:dyDescent="0.2">
      <c r="A678" s="5">
        <v>45535</v>
      </c>
      <c r="B678" t="s">
        <v>48</v>
      </c>
      <c r="C678" s="6">
        <v>819.63</v>
      </c>
      <c r="D678" t="s">
        <v>40</v>
      </c>
      <c r="E678">
        <v>1730</v>
      </c>
      <c r="F678">
        <v>1700</v>
      </c>
      <c r="G678">
        <v>3266</v>
      </c>
      <c r="J678" t="s">
        <v>42</v>
      </c>
      <c r="L678" t="s">
        <v>43</v>
      </c>
      <c r="M678" t="s">
        <v>44</v>
      </c>
      <c r="O678" t="s">
        <v>43</v>
      </c>
      <c r="P678" t="s">
        <v>44</v>
      </c>
      <c r="R678" t="s">
        <v>45</v>
      </c>
      <c r="S678" t="s">
        <v>465</v>
      </c>
      <c r="U678" s="7" t="s">
        <v>47</v>
      </c>
      <c r="V678" s="8">
        <v>819.63</v>
      </c>
      <c r="X678" s="10">
        <v>-819.63</v>
      </c>
      <c r="Y678" t="s">
        <v>47</v>
      </c>
      <c r="Z678" s="9" t="s">
        <v>47</v>
      </c>
      <c r="AB678" s="7" t="s">
        <v>47</v>
      </c>
      <c r="AC678" t="s">
        <v>47</v>
      </c>
      <c r="AD678" t="s">
        <v>47</v>
      </c>
      <c r="AE678" s="9" t="s">
        <v>47</v>
      </c>
      <c r="AG678" s="7" t="s">
        <v>47</v>
      </c>
      <c r="AH678" t="s">
        <v>47</v>
      </c>
      <c r="AI678" s="9" t="s">
        <v>47</v>
      </c>
      <c r="AK678" s="7" t="s">
        <v>47</v>
      </c>
      <c r="AL678" t="s">
        <v>47</v>
      </c>
      <c r="AM678" t="s">
        <v>47</v>
      </c>
      <c r="AN678" t="s">
        <v>47</v>
      </c>
      <c r="AO678" t="s">
        <v>47</v>
      </c>
      <c r="AP678" t="s">
        <v>47</v>
      </c>
      <c r="AQ678" t="s">
        <v>47</v>
      </c>
      <c r="AR678" s="9" t="s">
        <v>47</v>
      </c>
    </row>
    <row r="679" spans="1:44" ht="16" x14ac:dyDescent="0.2">
      <c r="A679" s="5">
        <v>45535</v>
      </c>
      <c r="B679" t="s">
        <v>89</v>
      </c>
      <c r="C679" s="6">
        <v>2383.16</v>
      </c>
      <c r="D679" t="s">
        <v>40</v>
      </c>
      <c r="E679">
        <v>1730</v>
      </c>
      <c r="F679">
        <v>1705</v>
      </c>
      <c r="G679">
        <v>3267</v>
      </c>
      <c r="J679" t="s">
        <v>42</v>
      </c>
      <c r="L679" t="s">
        <v>43</v>
      </c>
      <c r="M679" t="s">
        <v>44</v>
      </c>
      <c r="O679" t="s">
        <v>43</v>
      </c>
      <c r="P679" t="s">
        <v>44</v>
      </c>
      <c r="R679" t="s">
        <v>45</v>
      </c>
      <c r="S679" t="s">
        <v>465</v>
      </c>
      <c r="U679" s="7" t="s">
        <v>47</v>
      </c>
      <c r="V679" s="8">
        <v>2383.16</v>
      </c>
      <c r="X679" s="7" t="s">
        <v>47</v>
      </c>
      <c r="Y679" s="6">
        <v>-2383.16</v>
      </c>
      <c r="Z679" s="9" t="s">
        <v>47</v>
      </c>
      <c r="AB679" s="7" t="s">
        <v>47</v>
      </c>
      <c r="AC679" t="s">
        <v>47</v>
      </c>
      <c r="AD679" t="s">
        <v>47</v>
      </c>
      <c r="AE679" s="9" t="s">
        <v>47</v>
      </c>
      <c r="AG679" s="7" t="s">
        <v>47</v>
      </c>
      <c r="AH679" t="s">
        <v>47</v>
      </c>
      <c r="AI679" s="9" t="s">
        <v>47</v>
      </c>
      <c r="AK679" s="7" t="s">
        <v>47</v>
      </c>
      <c r="AL679" t="s">
        <v>47</v>
      </c>
      <c r="AM679" t="s">
        <v>47</v>
      </c>
      <c r="AN679" t="s">
        <v>47</v>
      </c>
      <c r="AO679" t="s">
        <v>47</v>
      </c>
      <c r="AP679" t="s">
        <v>47</v>
      </c>
      <c r="AQ679" t="s">
        <v>47</v>
      </c>
      <c r="AR679" s="9" t="s">
        <v>47</v>
      </c>
    </row>
    <row r="680" spans="1:44" ht="16" x14ac:dyDescent="0.2">
      <c r="A680" s="5">
        <v>45535</v>
      </c>
      <c r="B680" t="s">
        <v>39</v>
      </c>
      <c r="C680" s="6">
        <v>3556.48</v>
      </c>
      <c r="D680" t="s">
        <v>40</v>
      </c>
      <c r="E680">
        <v>1730</v>
      </c>
      <c r="F680">
        <v>1712</v>
      </c>
      <c r="G680">
        <v>3268</v>
      </c>
      <c r="J680" t="s">
        <v>42</v>
      </c>
      <c r="L680" t="s">
        <v>43</v>
      </c>
      <c r="M680" t="s">
        <v>44</v>
      </c>
      <c r="O680" t="s">
        <v>43</v>
      </c>
      <c r="P680" t="s">
        <v>44</v>
      </c>
      <c r="R680" t="s">
        <v>45</v>
      </c>
      <c r="S680" t="s">
        <v>465</v>
      </c>
      <c r="U680" s="7" t="s">
        <v>47</v>
      </c>
      <c r="V680" s="8">
        <v>3556.48</v>
      </c>
      <c r="X680" s="7" t="s">
        <v>47</v>
      </c>
      <c r="Y680" t="s">
        <v>47</v>
      </c>
      <c r="Z680" s="8">
        <v>-3556.48</v>
      </c>
      <c r="AB680" s="7" t="s">
        <v>47</v>
      </c>
      <c r="AC680" t="s">
        <v>47</v>
      </c>
      <c r="AD680" t="s">
        <v>47</v>
      </c>
      <c r="AE680" s="9" t="s">
        <v>47</v>
      </c>
      <c r="AG680" s="7" t="s">
        <v>47</v>
      </c>
      <c r="AH680" t="s">
        <v>47</v>
      </c>
      <c r="AI680" s="9" t="s">
        <v>47</v>
      </c>
      <c r="AK680" s="7" t="s">
        <v>47</v>
      </c>
      <c r="AL680" t="s">
        <v>47</v>
      </c>
      <c r="AM680" t="s">
        <v>47</v>
      </c>
      <c r="AN680" t="s">
        <v>47</v>
      </c>
      <c r="AO680" t="s">
        <v>47</v>
      </c>
      <c r="AP680" t="s">
        <v>47</v>
      </c>
      <c r="AQ680" t="s">
        <v>47</v>
      </c>
      <c r="AR680" s="9" t="s">
        <v>47</v>
      </c>
    </row>
    <row r="681" spans="1:44" ht="16" x14ac:dyDescent="0.2">
      <c r="A681" s="5">
        <v>45535</v>
      </c>
      <c r="B681" t="s">
        <v>39</v>
      </c>
      <c r="C681" s="6">
        <v>2185.39</v>
      </c>
      <c r="D681" t="s">
        <v>40</v>
      </c>
      <c r="E681">
        <v>1730</v>
      </c>
      <c r="F681">
        <v>1712</v>
      </c>
      <c r="G681">
        <v>3482</v>
      </c>
      <c r="J681" t="s">
        <v>42</v>
      </c>
      <c r="L681" t="s">
        <v>43</v>
      </c>
      <c r="M681" t="s">
        <v>44</v>
      </c>
      <c r="O681" t="s">
        <v>43</v>
      </c>
      <c r="P681" t="s">
        <v>44</v>
      </c>
      <c r="R681" t="s">
        <v>45</v>
      </c>
      <c r="S681" t="s">
        <v>465</v>
      </c>
      <c r="U681" s="7" t="s">
        <v>47</v>
      </c>
      <c r="V681" s="8">
        <v>2185.39</v>
      </c>
      <c r="X681" s="7" t="s">
        <v>47</v>
      </c>
      <c r="Y681" t="s">
        <v>47</v>
      </c>
      <c r="Z681" s="8">
        <v>-2185.39</v>
      </c>
      <c r="AB681" s="7" t="s">
        <v>47</v>
      </c>
      <c r="AC681" t="s">
        <v>47</v>
      </c>
      <c r="AD681" t="s">
        <v>47</v>
      </c>
      <c r="AE681" s="9" t="s">
        <v>47</v>
      </c>
      <c r="AG681" s="7" t="s">
        <v>47</v>
      </c>
      <c r="AH681" t="s">
        <v>47</v>
      </c>
      <c r="AI681" s="9" t="s">
        <v>47</v>
      </c>
      <c r="AK681" s="7" t="s">
        <v>47</v>
      </c>
      <c r="AL681" t="s">
        <v>47</v>
      </c>
      <c r="AM681" t="s">
        <v>47</v>
      </c>
      <c r="AN681" t="s">
        <v>47</v>
      </c>
      <c r="AO681" t="s">
        <v>47</v>
      </c>
      <c r="AP681" t="s">
        <v>47</v>
      </c>
      <c r="AQ681" t="s">
        <v>47</v>
      </c>
      <c r="AR681" s="9" t="s">
        <v>47</v>
      </c>
    </row>
    <row r="682" spans="1:44" ht="16" x14ac:dyDescent="0.2">
      <c r="A682" s="5">
        <v>45535</v>
      </c>
      <c r="B682" t="s">
        <v>48</v>
      </c>
      <c r="C682" s="6">
        <v>1437.77</v>
      </c>
      <c r="D682" t="s">
        <v>40</v>
      </c>
      <c r="E682">
        <v>1730</v>
      </c>
      <c r="F682">
        <v>1705</v>
      </c>
      <c r="G682">
        <v>3483</v>
      </c>
      <c r="J682" t="s">
        <v>42</v>
      </c>
      <c r="L682" t="s">
        <v>43</v>
      </c>
      <c r="M682" t="s">
        <v>44</v>
      </c>
      <c r="O682" t="s">
        <v>43</v>
      </c>
      <c r="P682" t="s">
        <v>44</v>
      </c>
      <c r="R682" t="s">
        <v>45</v>
      </c>
      <c r="S682" t="s">
        <v>465</v>
      </c>
      <c r="U682" s="7" t="s">
        <v>47</v>
      </c>
      <c r="V682" s="8">
        <v>1437.77</v>
      </c>
      <c r="X682" s="7" t="s">
        <v>47</v>
      </c>
      <c r="Y682" s="6">
        <v>-1437.77</v>
      </c>
      <c r="Z682" s="9" t="s">
        <v>47</v>
      </c>
      <c r="AB682" s="7" t="s">
        <v>47</v>
      </c>
      <c r="AC682" t="s">
        <v>47</v>
      </c>
      <c r="AD682" t="s">
        <v>47</v>
      </c>
      <c r="AE682" s="9" t="s">
        <v>47</v>
      </c>
      <c r="AG682" s="7" t="s">
        <v>47</v>
      </c>
      <c r="AH682" t="s">
        <v>47</v>
      </c>
      <c r="AI682" s="9" t="s">
        <v>47</v>
      </c>
      <c r="AK682" s="7" t="s">
        <v>47</v>
      </c>
      <c r="AL682" t="s">
        <v>47</v>
      </c>
      <c r="AM682" t="s">
        <v>47</v>
      </c>
      <c r="AN682" t="s">
        <v>47</v>
      </c>
      <c r="AO682" t="s">
        <v>47</v>
      </c>
      <c r="AP682" t="s">
        <v>47</v>
      </c>
      <c r="AQ682" t="s">
        <v>47</v>
      </c>
      <c r="AR682" s="9" t="s">
        <v>47</v>
      </c>
    </row>
    <row r="683" spans="1:44" ht="16" x14ac:dyDescent="0.2">
      <c r="A683" s="5">
        <v>45535</v>
      </c>
      <c r="B683" t="s">
        <v>48</v>
      </c>
      <c r="C683" s="6">
        <v>420.36</v>
      </c>
      <c r="D683" t="s">
        <v>40</v>
      </c>
      <c r="E683">
        <v>1730</v>
      </c>
      <c r="F683">
        <v>1700</v>
      </c>
      <c r="G683">
        <v>3484</v>
      </c>
      <c r="J683" t="s">
        <v>42</v>
      </c>
      <c r="L683" t="s">
        <v>43</v>
      </c>
      <c r="M683" t="s">
        <v>44</v>
      </c>
      <c r="O683" t="s">
        <v>43</v>
      </c>
      <c r="P683" t="s">
        <v>44</v>
      </c>
      <c r="R683" t="s">
        <v>45</v>
      </c>
      <c r="S683" t="s">
        <v>465</v>
      </c>
      <c r="U683" s="7" t="s">
        <v>47</v>
      </c>
      <c r="V683" s="8">
        <v>420.36</v>
      </c>
      <c r="X683" s="10">
        <v>-420.36</v>
      </c>
      <c r="Y683" t="s">
        <v>47</v>
      </c>
      <c r="Z683" s="9" t="s">
        <v>47</v>
      </c>
      <c r="AB683" s="7" t="s">
        <v>47</v>
      </c>
      <c r="AC683" t="s">
        <v>47</v>
      </c>
      <c r="AD683" t="s">
        <v>47</v>
      </c>
      <c r="AE683" s="9" t="s">
        <v>47</v>
      </c>
      <c r="AG683" s="7" t="s">
        <v>47</v>
      </c>
      <c r="AH683" t="s">
        <v>47</v>
      </c>
      <c r="AI683" s="9" t="s">
        <v>47</v>
      </c>
      <c r="AK683" s="7" t="s">
        <v>47</v>
      </c>
      <c r="AL683" t="s">
        <v>47</v>
      </c>
      <c r="AM683" t="s">
        <v>47</v>
      </c>
      <c r="AN683" t="s">
        <v>47</v>
      </c>
      <c r="AO683" t="s">
        <v>47</v>
      </c>
      <c r="AP683" t="s">
        <v>47</v>
      </c>
      <c r="AQ683" t="s">
        <v>47</v>
      </c>
      <c r="AR683" s="9" t="s">
        <v>47</v>
      </c>
    </row>
    <row r="684" spans="1:44" ht="16" x14ac:dyDescent="0.2">
      <c r="A684" s="5">
        <v>45535</v>
      </c>
      <c r="B684" t="s">
        <v>49</v>
      </c>
      <c r="C684" s="6">
        <v>3110.01</v>
      </c>
      <c r="D684" t="s">
        <v>40</v>
      </c>
      <c r="E684">
        <v>2551</v>
      </c>
      <c r="F684">
        <v>1730</v>
      </c>
      <c r="G684">
        <v>3269</v>
      </c>
      <c r="H684" t="s">
        <v>199</v>
      </c>
      <c r="J684" t="s">
        <v>42</v>
      </c>
      <c r="L684" t="s">
        <v>50</v>
      </c>
      <c r="M684" t="s">
        <v>51</v>
      </c>
      <c r="N684" t="s">
        <v>52</v>
      </c>
      <c r="O684" t="s">
        <v>43</v>
      </c>
      <c r="P684" t="s">
        <v>44</v>
      </c>
      <c r="R684" t="s">
        <v>45</v>
      </c>
      <c r="S684" t="s">
        <v>465</v>
      </c>
      <c r="U684" s="7" t="s">
        <v>47</v>
      </c>
      <c r="V684" s="8">
        <v>-3110.01</v>
      </c>
      <c r="X684" s="7" t="s">
        <v>47</v>
      </c>
      <c r="Y684" t="s">
        <v>47</v>
      </c>
      <c r="Z684" s="9" t="s">
        <v>47</v>
      </c>
      <c r="AB684" s="7" t="s">
        <v>47</v>
      </c>
      <c r="AC684" s="6">
        <v>3110.01</v>
      </c>
      <c r="AD684" t="s">
        <v>47</v>
      </c>
      <c r="AE684" s="9" t="s">
        <v>47</v>
      </c>
      <c r="AG684" s="7" t="s">
        <v>47</v>
      </c>
      <c r="AH684" t="s">
        <v>47</v>
      </c>
      <c r="AI684" s="9" t="s">
        <v>47</v>
      </c>
      <c r="AK684" s="7" t="s">
        <v>47</v>
      </c>
      <c r="AL684" t="s">
        <v>47</v>
      </c>
      <c r="AM684" t="s">
        <v>47</v>
      </c>
      <c r="AN684" t="s">
        <v>47</v>
      </c>
      <c r="AO684" t="s">
        <v>47</v>
      </c>
      <c r="AP684" s="6">
        <v>3110.01</v>
      </c>
      <c r="AQ684" t="s">
        <v>47</v>
      </c>
      <c r="AR684" s="9" t="s">
        <v>47</v>
      </c>
    </row>
    <row r="685" spans="1:44" ht="16" x14ac:dyDescent="0.2">
      <c r="A685" s="5">
        <v>45535</v>
      </c>
      <c r="B685" t="s">
        <v>49</v>
      </c>
      <c r="C685" s="6">
        <v>2382.81</v>
      </c>
      <c r="D685" t="s">
        <v>40</v>
      </c>
      <c r="E685">
        <v>2551</v>
      </c>
      <c r="F685">
        <v>1730</v>
      </c>
      <c r="G685">
        <v>3270</v>
      </c>
      <c r="H685" t="s">
        <v>198</v>
      </c>
      <c r="J685" t="s">
        <v>42</v>
      </c>
      <c r="L685" t="s">
        <v>50</v>
      </c>
      <c r="M685" t="s">
        <v>51</v>
      </c>
      <c r="N685" t="s">
        <v>52</v>
      </c>
      <c r="O685" t="s">
        <v>43</v>
      </c>
      <c r="P685" t="s">
        <v>44</v>
      </c>
      <c r="R685" t="s">
        <v>45</v>
      </c>
      <c r="S685" t="s">
        <v>465</v>
      </c>
      <c r="U685" s="7" t="s">
        <v>47</v>
      </c>
      <c r="V685" s="8">
        <v>-2382.81</v>
      </c>
      <c r="X685" s="7" t="s">
        <v>47</v>
      </c>
      <c r="Y685" t="s">
        <v>47</v>
      </c>
      <c r="Z685" s="9" t="s">
        <v>47</v>
      </c>
      <c r="AB685" s="7" t="s">
        <v>47</v>
      </c>
      <c r="AC685" s="6">
        <v>2382.81</v>
      </c>
      <c r="AD685" t="s">
        <v>47</v>
      </c>
      <c r="AE685" s="9" t="s">
        <v>47</v>
      </c>
      <c r="AG685" s="7" t="s">
        <v>47</v>
      </c>
      <c r="AH685" t="s">
        <v>47</v>
      </c>
      <c r="AI685" s="9" t="s">
        <v>47</v>
      </c>
      <c r="AK685" s="7" t="s">
        <v>47</v>
      </c>
      <c r="AL685" t="s">
        <v>47</v>
      </c>
      <c r="AM685" t="s">
        <v>47</v>
      </c>
      <c r="AN685" t="s">
        <v>47</v>
      </c>
      <c r="AO685" t="s">
        <v>47</v>
      </c>
      <c r="AP685" s="6">
        <v>2382.81</v>
      </c>
      <c r="AQ685" t="s">
        <v>47</v>
      </c>
      <c r="AR685" s="9" t="s">
        <v>47</v>
      </c>
    </row>
    <row r="686" spans="1:44" ht="16" x14ac:dyDescent="0.2">
      <c r="A686" s="5">
        <v>45535</v>
      </c>
      <c r="B686" t="s">
        <v>49</v>
      </c>
      <c r="C686" s="6">
        <v>3290.09</v>
      </c>
      <c r="D686" t="s">
        <v>40</v>
      </c>
      <c r="E686">
        <v>2551</v>
      </c>
      <c r="F686">
        <v>1730</v>
      </c>
      <c r="G686">
        <v>3647</v>
      </c>
      <c r="H686" t="s">
        <v>200</v>
      </c>
      <c r="J686" t="s">
        <v>42</v>
      </c>
      <c r="L686" t="s">
        <v>50</v>
      </c>
      <c r="M686" t="s">
        <v>51</v>
      </c>
      <c r="N686" t="s">
        <v>52</v>
      </c>
      <c r="O686" t="s">
        <v>43</v>
      </c>
      <c r="P686" t="s">
        <v>44</v>
      </c>
      <c r="R686" t="s">
        <v>45</v>
      </c>
      <c r="S686" t="s">
        <v>465</v>
      </c>
      <c r="U686" s="7" t="s">
        <v>47</v>
      </c>
      <c r="V686" s="8">
        <v>-3290.09</v>
      </c>
      <c r="X686" s="7" t="s">
        <v>47</v>
      </c>
      <c r="Y686" t="s">
        <v>47</v>
      </c>
      <c r="Z686" s="9" t="s">
        <v>47</v>
      </c>
      <c r="AB686" s="7" t="s">
        <v>47</v>
      </c>
      <c r="AC686" s="6">
        <v>3290.09</v>
      </c>
      <c r="AD686" t="s">
        <v>47</v>
      </c>
      <c r="AE686" s="9" t="s">
        <v>47</v>
      </c>
      <c r="AG686" s="7" t="s">
        <v>47</v>
      </c>
      <c r="AH686" t="s">
        <v>47</v>
      </c>
      <c r="AI686" s="9" t="s">
        <v>47</v>
      </c>
      <c r="AK686" s="7" t="s">
        <v>47</v>
      </c>
      <c r="AL686" t="s">
        <v>47</v>
      </c>
      <c r="AM686" t="s">
        <v>47</v>
      </c>
      <c r="AN686" t="s">
        <v>47</v>
      </c>
      <c r="AO686" t="s">
        <v>47</v>
      </c>
      <c r="AP686" s="6">
        <v>3290.09</v>
      </c>
      <c r="AQ686" t="s">
        <v>47</v>
      </c>
      <c r="AR686" s="9" t="s">
        <v>47</v>
      </c>
    </row>
    <row r="687" spans="1:44" ht="16" x14ac:dyDescent="0.2">
      <c r="A687" s="5">
        <v>45535</v>
      </c>
      <c r="B687" t="s">
        <v>53</v>
      </c>
      <c r="C687" s="6">
        <v>712.19</v>
      </c>
      <c r="D687" t="s">
        <v>40</v>
      </c>
      <c r="E687">
        <v>2555</v>
      </c>
      <c r="F687">
        <v>1730</v>
      </c>
      <c r="G687">
        <v>3644</v>
      </c>
      <c r="H687" t="s">
        <v>199</v>
      </c>
      <c r="J687" t="s">
        <v>42</v>
      </c>
      <c r="L687" t="s">
        <v>50</v>
      </c>
      <c r="M687" t="s">
        <v>51</v>
      </c>
      <c r="N687" t="s">
        <v>52</v>
      </c>
      <c r="O687" t="s">
        <v>43</v>
      </c>
      <c r="P687" t="s">
        <v>44</v>
      </c>
      <c r="R687" t="s">
        <v>45</v>
      </c>
      <c r="S687" t="s">
        <v>465</v>
      </c>
      <c r="U687" s="7" t="s">
        <v>47</v>
      </c>
      <c r="V687" s="8">
        <v>-712.19</v>
      </c>
      <c r="X687" s="7" t="s">
        <v>47</v>
      </c>
      <c r="Y687" t="s">
        <v>47</v>
      </c>
      <c r="Z687" s="9" t="s">
        <v>47</v>
      </c>
      <c r="AB687" s="7" t="s">
        <v>47</v>
      </c>
      <c r="AC687" t="s">
        <v>47</v>
      </c>
      <c r="AD687" s="6">
        <v>712.19</v>
      </c>
      <c r="AE687" s="9" t="s">
        <v>47</v>
      </c>
      <c r="AG687" s="7" t="s">
        <v>47</v>
      </c>
      <c r="AH687" t="s">
        <v>47</v>
      </c>
      <c r="AI687" s="9" t="s">
        <v>47</v>
      </c>
      <c r="AK687" s="7" t="s">
        <v>47</v>
      </c>
      <c r="AL687" t="s">
        <v>47</v>
      </c>
      <c r="AM687" t="s">
        <v>47</v>
      </c>
      <c r="AN687" t="s">
        <v>47</v>
      </c>
      <c r="AO687" t="s">
        <v>47</v>
      </c>
      <c r="AP687" s="6">
        <v>712.19</v>
      </c>
      <c r="AQ687" t="s">
        <v>47</v>
      </c>
      <c r="AR687" s="9" t="s">
        <v>47</v>
      </c>
    </row>
    <row r="688" spans="1:44" ht="16" x14ac:dyDescent="0.2">
      <c r="A688" s="5">
        <v>45535</v>
      </c>
      <c r="B688" t="s">
        <v>53</v>
      </c>
      <c r="C688" s="6">
        <v>753.43</v>
      </c>
      <c r="D688" t="s">
        <v>40</v>
      </c>
      <c r="E688">
        <v>2555</v>
      </c>
      <c r="F688">
        <v>1730</v>
      </c>
      <c r="G688">
        <v>3650</v>
      </c>
      <c r="H688" t="s">
        <v>200</v>
      </c>
      <c r="J688" t="s">
        <v>42</v>
      </c>
      <c r="L688" t="s">
        <v>50</v>
      </c>
      <c r="M688" t="s">
        <v>51</v>
      </c>
      <c r="N688" t="s">
        <v>52</v>
      </c>
      <c r="O688" t="s">
        <v>43</v>
      </c>
      <c r="P688" t="s">
        <v>44</v>
      </c>
      <c r="R688" t="s">
        <v>45</v>
      </c>
      <c r="S688" t="s">
        <v>465</v>
      </c>
      <c r="U688" s="7" t="s">
        <v>47</v>
      </c>
      <c r="V688" s="8">
        <v>-753.43</v>
      </c>
      <c r="X688" s="7" t="s">
        <v>47</v>
      </c>
      <c r="Y688" t="s">
        <v>47</v>
      </c>
      <c r="Z688" s="9" t="s">
        <v>47</v>
      </c>
      <c r="AB688" s="7" t="s">
        <v>47</v>
      </c>
      <c r="AC688" t="s">
        <v>47</v>
      </c>
      <c r="AD688" s="6">
        <v>753.43</v>
      </c>
      <c r="AE688" s="9" t="s">
        <v>47</v>
      </c>
      <c r="AG688" s="7" t="s">
        <v>47</v>
      </c>
      <c r="AH688" t="s">
        <v>47</v>
      </c>
      <c r="AI688" s="9" t="s">
        <v>47</v>
      </c>
      <c r="AK688" s="7" t="s">
        <v>47</v>
      </c>
      <c r="AL688" t="s">
        <v>47</v>
      </c>
      <c r="AM688" t="s">
        <v>47</v>
      </c>
      <c r="AN688" t="s">
        <v>47</v>
      </c>
      <c r="AO688" t="s">
        <v>47</v>
      </c>
      <c r="AP688" s="6">
        <v>753.43</v>
      </c>
      <c r="AQ688" t="s">
        <v>47</v>
      </c>
      <c r="AR688" s="9" t="s">
        <v>47</v>
      </c>
    </row>
    <row r="689" spans="1:44" ht="16" x14ac:dyDescent="0.2">
      <c r="A689" s="5">
        <v>45535</v>
      </c>
      <c r="B689" t="s">
        <v>53</v>
      </c>
      <c r="C689" s="6">
        <v>554.26</v>
      </c>
      <c r="D689" t="s">
        <v>40</v>
      </c>
      <c r="E689">
        <v>2555</v>
      </c>
      <c r="F689">
        <v>1730</v>
      </c>
      <c r="G689">
        <v>3653</v>
      </c>
      <c r="H689" t="s">
        <v>199</v>
      </c>
      <c r="J689" t="s">
        <v>42</v>
      </c>
      <c r="L689" t="s">
        <v>50</v>
      </c>
      <c r="M689" t="s">
        <v>51</v>
      </c>
      <c r="N689" t="s">
        <v>52</v>
      </c>
      <c r="O689" t="s">
        <v>43</v>
      </c>
      <c r="P689" t="s">
        <v>44</v>
      </c>
      <c r="R689" t="s">
        <v>45</v>
      </c>
      <c r="S689" t="s">
        <v>465</v>
      </c>
      <c r="U689" s="7" t="s">
        <v>47</v>
      </c>
      <c r="V689" s="8">
        <v>-554.26</v>
      </c>
      <c r="X689" s="7" t="s">
        <v>47</v>
      </c>
      <c r="Y689" t="s">
        <v>47</v>
      </c>
      <c r="Z689" s="9" t="s">
        <v>47</v>
      </c>
      <c r="AB689" s="7" t="s">
        <v>47</v>
      </c>
      <c r="AC689" t="s">
        <v>47</v>
      </c>
      <c r="AD689" s="6">
        <v>554.26</v>
      </c>
      <c r="AE689" s="9" t="s">
        <v>47</v>
      </c>
      <c r="AG689" s="7" t="s">
        <v>47</v>
      </c>
      <c r="AH689" t="s">
        <v>47</v>
      </c>
      <c r="AI689" s="9" t="s">
        <v>47</v>
      </c>
      <c r="AK689" s="7" t="s">
        <v>47</v>
      </c>
      <c r="AL689" t="s">
        <v>47</v>
      </c>
      <c r="AM689" t="s">
        <v>47</v>
      </c>
      <c r="AN689" t="s">
        <v>47</v>
      </c>
      <c r="AO689" t="s">
        <v>47</v>
      </c>
      <c r="AP689" s="6">
        <v>554.26</v>
      </c>
      <c r="AQ689" t="s">
        <v>47</v>
      </c>
      <c r="AR689" s="9" t="s">
        <v>47</v>
      </c>
    </row>
    <row r="690" spans="1:44" ht="16" x14ac:dyDescent="0.2">
      <c r="A690" s="5">
        <v>45548.083333333343</v>
      </c>
      <c r="B690" t="s">
        <v>54</v>
      </c>
      <c r="C690" s="6">
        <v>1239.99</v>
      </c>
      <c r="D690" t="s">
        <v>55</v>
      </c>
      <c r="E690">
        <v>1700</v>
      </c>
      <c r="F690">
        <v>940</v>
      </c>
      <c r="G690">
        <v>3351</v>
      </c>
      <c r="I690" t="s">
        <v>470</v>
      </c>
      <c r="J690" t="s">
        <v>471</v>
      </c>
      <c r="K690" t="s">
        <v>470</v>
      </c>
      <c r="L690" t="s">
        <v>43</v>
      </c>
      <c r="M690" t="s">
        <v>44</v>
      </c>
      <c r="O690" t="s">
        <v>43</v>
      </c>
      <c r="P690" t="s">
        <v>58</v>
      </c>
      <c r="R690" t="s">
        <v>45</v>
      </c>
      <c r="S690" t="s">
        <v>465</v>
      </c>
      <c r="U690" s="7" t="s">
        <v>47</v>
      </c>
      <c r="V690" s="9" t="s">
        <v>47</v>
      </c>
      <c r="X690" s="10">
        <v>1239.99</v>
      </c>
      <c r="Y690" t="s">
        <v>47</v>
      </c>
      <c r="Z690" s="9" t="s">
        <v>47</v>
      </c>
      <c r="AB690" s="7" t="s">
        <v>47</v>
      </c>
      <c r="AC690" t="s">
        <v>47</v>
      </c>
      <c r="AD690" t="s">
        <v>47</v>
      </c>
      <c r="AE690" s="9" t="s">
        <v>47</v>
      </c>
      <c r="AG690" s="7" t="s">
        <v>47</v>
      </c>
      <c r="AH690" t="s">
        <v>47</v>
      </c>
      <c r="AI690" s="9" t="s">
        <v>47</v>
      </c>
      <c r="AK690" s="7" t="s">
        <v>47</v>
      </c>
      <c r="AL690" t="s">
        <v>47</v>
      </c>
      <c r="AM690" t="s">
        <v>47</v>
      </c>
      <c r="AN690" t="s">
        <v>47</v>
      </c>
      <c r="AO690" t="s">
        <v>47</v>
      </c>
      <c r="AP690" t="s">
        <v>47</v>
      </c>
      <c r="AQ690" t="s">
        <v>47</v>
      </c>
      <c r="AR690" s="9" t="s">
        <v>47</v>
      </c>
    </row>
    <row r="691" spans="1:44" ht="16" x14ac:dyDescent="0.2">
      <c r="B691" t="s">
        <v>59</v>
      </c>
      <c r="U691" s="10">
        <f>SUM(U675:U690)</f>
        <v>0</v>
      </c>
      <c r="V691" s="8">
        <f>SUM(V675:V690)</f>
        <v>1.0231815394945443E-12</v>
      </c>
      <c r="X691" s="10">
        <f>SUM(X675:X690)</f>
        <v>0</v>
      </c>
      <c r="Y691" s="11">
        <f>SUM(Y675:Y690)</f>
        <v>0</v>
      </c>
      <c r="Z691" s="8">
        <f>SUM(Z675:Z690)</f>
        <v>0</v>
      </c>
      <c r="AB691" s="10">
        <f>SUM(AB675:AB690)</f>
        <v>0</v>
      </c>
      <c r="AC691" s="11">
        <f>SUM(AC675:AC690)</f>
        <v>8782.91</v>
      </c>
      <c r="AD691" s="11">
        <f>SUM(AD675:AD690)</f>
        <v>2019.8799999999999</v>
      </c>
      <c r="AE691" s="8">
        <f>SUM(AE675:AE690)</f>
        <v>0</v>
      </c>
      <c r="AG691" s="10">
        <f>SUM(AG675:AG690)</f>
        <v>0</v>
      </c>
      <c r="AH691" s="11">
        <f>SUM(AH675:AH690)</f>
        <v>0</v>
      </c>
      <c r="AI691" s="8">
        <f>SUM(AI675:AI690)</f>
        <v>0</v>
      </c>
      <c r="AK691" s="10">
        <f t="shared" ref="AK691:AR691" si="30">SUM(AK675:AK690)</f>
        <v>0</v>
      </c>
      <c r="AL691" s="11">
        <f t="shared" si="30"/>
        <v>0</v>
      </c>
      <c r="AM691" s="11">
        <f t="shared" si="30"/>
        <v>0</v>
      </c>
      <c r="AN691" s="11">
        <f t="shared" si="30"/>
        <v>0</v>
      </c>
      <c r="AO691" s="11">
        <f t="shared" si="30"/>
        <v>0</v>
      </c>
      <c r="AP691" s="11">
        <f t="shared" si="30"/>
        <v>10802.79</v>
      </c>
      <c r="AQ691" s="11">
        <f t="shared" si="30"/>
        <v>0</v>
      </c>
      <c r="AR691" s="8">
        <f t="shared" si="30"/>
        <v>0</v>
      </c>
    </row>
    <row r="692" spans="1:44" ht="16" x14ac:dyDescent="0.2">
      <c r="B692" s="12" t="s">
        <v>60</v>
      </c>
      <c r="U692" s="13">
        <f>U691+U673</f>
        <v>0</v>
      </c>
      <c r="V692" s="14">
        <f>V691+V673</f>
        <v>1.0658141036401503E-12</v>
      </c>
      <c r="X692" s="13">
        <f>X691+X673</f>
        <v>0</v>
      </c>
      <c r="Y692" s="15">
        <f>Y691+Y673</f>
        <v>90.850000000002183</v>
      </c>
      <c r="Z692" s="14">
        <f>Z691+Z673</f>
        <v>0</v>
      </c>
      <c r="AB692" s="7"/>
      <c r="AE692" s="9"/>
      <c r="AG692" s="7"/>
      <c r="AI692" s="9"/>
      <c r="AK692" s="7"/>
      <c r="AR692" s="9"/>
    </row>
    <row r="693" spans="1:44" x14ac:dyDescent="0.2">
      <c r="U693" s="7"/>
      <c r="V693" s="9"/>
      <c r="X693" s="7"/>
      <c r="Z693" s="9"/>
      <c r="AB693" s="7"/>
      <c r="AE693" s="9"/>
      <c r="AG693" s="7"/>
      <c r="AI693" s="9"/>
      <c r="AK693" s="7"/>
      <c r="AR693" s="9"/>
    </row>
    <row r="694" spans="1:44" ht="16" x14ac:dyDescent="0.2">
      <c r="A694" s="5">
        <v>45561.083333333343</v>
      </c>
      <c r="B694" t="s">
        <v>78</v>
      </c>
      <c r="C694" s="6">
        <v>2778.18</v>
      </c>
      <c r="D694" t="s">
        <v>55</v>
      </c>
      <c r="E694">
        <v>1705</v>
      </c>
      <c r="F694">
        <v>940</v>
      </c>
      <c r="G694">
        <v>3363</v>
      </c>
      <c r="I694" t="s">
        <v>472</v>
      </c>
      <c r="J694" t="s">
        <v>473</v>
      </c>
      <c r="K694" t="s">
        <v>472</v>
      </c>
      <c r="L694" t="s">
        <v>43</v>
      </c>
      <c r="M694" t="s">
        <v>44</v>
      </c>
      <c r="O694" t="s">
        <v>43</v>
      </c>
      <c r="P694" t="s">
        <v>58</v>
      </c>
      <c r="R694" t="s">
        <v>45</v>
      </c>
      <c r="S694" t="s">
        <v>474</v>
      </c>
      <c r="U694" s="7" t="s">
        <v>47</v>
      </c>
      <c r="V694" s="9" t="s">
        <v>47</v>
      </c>
      <c r="X694" s="7" t="s">
        <v>47</v>
      </c>
      <c r="Y694" s="6">
        <v>2778.18</v>
      </c>
      <c r="Z694" s="9" t="s">
        <v>47</v>
      </c>
      <c r="AB694" s="7" t="s">
        <v>47</v>
      </c>
      <c r="AC694" t="s">
        <v>47</v>
      </c>
      <c r="AD694" t="s">
        <v>47</v>
      </c>
      <c r="AE694" s="9" t="s">
        <v>47</v>
      </c>
      <c r="AG694" s="7" t="s">
        <v>47</v>
      </c>
      <c r="AH694" t="s">
        <v>47</v>
      </c>
      <c r="AI694" s="9" t="s">
        <v>47</v>
      </c>
      <c r="AK694" s="7" t="s">
        <v>47</v>
      </c>
      <c r="AL694" t="s">
        <v>47</v>
      </c>
      <c r="AM694" t="s">
        <v>47</v>
      </c>
      <c r="AN694" t="s">
        <v>47</v>
      </c>
      <c r="AO694" t="s">
        <v>47</v>
      </c>
      <c r="AP694" t="s">
        <v>47</v>
      </c>
      <c r="AQ694" t="s">
        <v>47</v>
      </c>
      <c r="AR694" s="9" t="s">
        <v>47</v>
      </c>
    </row>
    <row r="695" spans="1:44" ht="16" x14ac:dyDescent="0.2">
      <c r="A695" s="5">
        <v>45561.083333333343</v>
      </c>
      <c r="B695" t="s">
        <v>104</v>
      </c>
      <c r="C695" s="6">
        <v>1042.75</v>
      </c>
      <c r="D695" t="s">
        <v>55</v>
      </c>
      <c r="E695">
        <v>1705</v>
      </c>
      <c r="F695">
        <v>940</v>
      </c>
      <c r="G695">
        <v>3364</v>
      </c>
      <c r="I695" t="s">
        <v>475</v>
      </c>
      <c r="J695" t="s">
        <v>476</v>
      </c>
      <c r="K695" t="s">
        <v>475</v>
      </c>
      <c r="L695" t="s">
        <v>43</v>
      </c>
      <c r="M695" t="s">
        <v>44</v>
      </c>
      <c r="O695" t="s">
        <v>43</v>
      </c>
      <c r="P695" t="s">
        <v>58</v>
      </c>
      <c r="R695" t="s">
        <v>45</v>
      </c>
      <c r="S695" t="s">
        <v>474</v>
      </c>
      <c r="U695" s="7" t="s">
        <v>47</v>
      </c>
      <c r="V695" s="9" t="s">
        <v>47</v>
      </c>
      <c r="X695" s="7" t="s">
        <v>47</v>
      </c>
      <c r="Y695" s="6">
        <v>1042.75</v>
      </c>
      <c r="Z695" s="9" t="s">
        <v>47</v>
      </c>
      <c r="AB695" s="7" t="s">
        <v>47</v>
      </c>
      <c r="AC695" t="s">
        <v>47</v>
      </c>
      <c r="AD695" t="s">
        <v>47</v>
      </c>
      <c r="AE695" s="9" t="s">
        <v>47</v>
      </c>
      <c r="AG695" s="7" t="s">
        <v>47</v>
      </c>
      <c r="AH695" t="s">
        <v>47</v>
      </c>
      <c r="AI695" s="9" t="s">
        <v>47</v>
      </c>
      <c r="AK695" s="7" t="s">
        <v>47</v>
      </c>
      <c r="AL695" t="s">
        <v>47</v>
      </c>
      <c r="AM695" t="s">
        <v>47</v>
      </c>
      <c r="AN695" t="s">
        <v>47</v>
      </c>
      <c r="AO695" t="s">
        <v>47</v>
      </c>
      <c r="AP695" t="s">
        <v>47</v>
      </c>
      <c r="AQ695" t="s">
        <v>47</v>
      </c>
      <c r="AR695" s="9" t="s">
        <v>47</v>
      </c>
    </row>
    <row r="696" spans="1:44" ht="16" x14ac:dyDescent="0.2">
      <c r="A696" s="5">
        <v>45562.083333333343</v>
      </c>
      <c r="B696" t="s">
        <v>477</v>
      </c>
      <c r="C696" s="6">
        <v>5733.59</v>
      </c>
      <c r="D696" t="s">
        <v>55</v>
      </c>
      <c r="E696">
        <v>1712</v>
      </c>
      <c r="F696">
        <v>940</v>
      </c>
      <c r="G696">
        <v>3387</v>
      </c>
      <c r="I696" t="s">
        <v>478</v>
      </c>
      <c r="J696" t="s">
        <v>479</v>
      </c>
      <c r="K696" t="s">
        <v>478</v>
      </c>
      <c r="L696" t="s">
        <v>43</v>
      </c>
      <c r="M696" t="s">
        <v>44</v>
      </c>
      <c r="O696" t="s">
        <v>43</v>
      </c>
      <c r="P696" t="s">
        <v>58</v>
      </c>
      <c r="R696" t="s">
        <v>45</v>
      </c>
      <c r="S696" t="s">
        <v>474</v>
      </c>
      <c r="U696" s="7" t="s">
        <v>47</v>
      </c>
      <c r="V696" s="9" t="s">
        <v>47</v>
      </c>
      <c r="X696" s="7" t="s">
        <v>47</v>
      </c>
      <c r="Y696" t="s">
        <v>47</v>
      </c>
      <c r="Z696" s="8">
        <v>5733.59</v>
      </c>
      <c r="AB696" s="7" t="s">
        <v>47</v>
      </c>
      <c r="AC696" t="s">
        <v>47</v>
      </c>
      <c r="AD696" t="s">
        <v>47</v>
      </c>
      <c r="AE696" s="9" t="s">
        <v>47</v>
      </c>
      <c r="AG696" s="7" t="s">
        <v>47</v>
      </c>
      <c r="AH696" t="s">
        <v>47</v>
      </c>
      <c r="AI696" s="9" t="s">
        <v>47</v>
      </c>
      <c r="AK696" s="7" t="s">
        <v>47</v>
      </c>
      <c r="AL696" t="s">
        <v>47</v>
      </c>
      <c r="AM696" t="s">
        <v>47</v>
      </c>
      <c r="AN696" t="s">
        <v>47</v>
      </c>
      <c r="AO696" t="s">
        <v>47</v>
      </c>
      <c r="AP696" t="s">
        <v>47</v>
      </c>
      <c r="AQ696" t="s">
        <v>47</v>
      </c>
      <c r="AR696" s="9" t="s">
        <v>47</v>
      </c>
    </row>
    <row r="697" spans="1:44" ht="16" x14ac:dyDescent="0.2">
      <c r="A697" s="5">
        <v>45565</v>
      </c>
      <c r="B697" t="s">
        <v>48</v>
      </c>
      <c r="C697" s="6">
        <v>813.63</v>
      </c>
      <c r="D697" t="s">
        <v>40</v>
      </c>
      <c r="E697">
        <v>1730</v>
      </c>
      <c r="F697">
        <v>1700</v>
      </c>
      <c r="G697">
        <v>3367</v>
      </c>
      <c r="J697" t="s">
        <v>42</v>
      </c>
      <c r="L697" t="s">
        <v>43</v>
      </c>
      <c r="M697" t="s">
        <v>44</v>
      </c>
      <c r="O697" t="s">
        <v>43</v>
      </c>
      <c r="P697" t="s">
        <v>44</v>
      </c>
      <c r="R697" t="s">
        <v>45</v>
      </c>
      <c r="S697" t="s">
        <v>474</v>
      </c>
      <c r="U697" s="7" t="s">
        <v>47</v>
      </c>
      <c r="V697" s="8">
        <v>813.63</v>
      </c>
      <c r="X697" s="10">
        <v>-813.63</v>
      </c>
      <c r="Y697" t="s">
        <v>47</v>
      </c>
      <c r="Z697" s="9" t="s">
        <v>47</v>
      </c>
      <c r="AB697" s="7" t="s">
        <v>47</v>
      </c>
      <c r="AC697" t="s">
        <v>47</v>
      </c>
      <c r="AD697" t="s">
        <v>47</v>
      </c>
      <c r="AE697" s="9" t="s">
        <v>47</v>
      </c>
      <c r="AG697" s="7" t="s">
        <v>47</v>
      </c>
      <c r="AH697" t="s">
        <v>47</v>
      </c>
      <c r="AI697" s="9" t="s">
        <v>47</v>
      </c>
      <c r="AK697" s="7" t="s">
        <v>47</v>
      </c>
      <c r="AL697" t="s">
        <v>47</v>
      </c>
      <c r="AM697" t="s">
        <v>47</v>
      </c>
      <c r="AN697" t="s">
        <v>47</v>
      </c>
      <c r="AO697" t="s">
        <v>47</v>
      </c>
      <c r="AP697" t="s">
        <v>47</v>
      </c>
      <c r="AQ697" t="s">
        <v>47</v>
      </c>
      <c r="AR697" s="9" t="s">
        <v>47</v>
      </c>
    </row>
    <row r="698" spans="1:44" ht="16" x14ac:dyDescent="0.2">
      <c r="A698" s="5">
        <v>45565</v>
      </c>
      <c r="B698" t="s">
        <v>89</v>
      </c>
      <c r="C698" s="6">
        <v>2411.7199999999998</v>
      </c>
      <c r="D698" t="s">
        <v>40</v>
      </c>
      <c r="E698">
        <v>1730</v>
      </c>
      <c r="F698">
        <v>1705</v>
      </c>
      <c r="G698">
        <v>3368</v>
      </c>
      <c r="J698" t="s">
        <v>42</v>
      </c>
      <c r="L698" t="s">
        <v>43</v>
      </c>
      <c r="M698" t="s">
        <v>44</v>
      </c>
      <c r="O698" t="s">
        <v>43</v>
      </c>
      <c r="P698" t="s">
        <v>44</v>
      </c>
      <c r="R698" t="s">
        <v>45</v>
      </c>
      <c r="S698" t="s">
        <v>474</v>
      </c>
      <c r="U698" s="7" t="s">
        <v>47</v>
      </c>
      <c r="V698" s="8">
        <v>2411.7199999999998</v>
      </c>
      <c r="X698" s="7" t="s">
        <v>47</v>
      </c>
      <c r="Y698" s="6">
        <v>-2411.7199999999998</v>
      </c>
      <c r="Z698" s="9" t="s">
        <v>47</v>
      </c>
      <c r="AB698" s="7" t="s">
        <v>47</v>
      </c>
      <c r="AC698" t="s">
        <v>47</v>
      </c>
      <c r="AD698" t="s">
        <v>47</v>
      </c>
      <c r="AE698" s="9" t="s">
        <v>47</v>
      </c>
      <c r="AG698" s="7" t="s">
        <v>47</v>
      </c>
      <c r="AH698" t="s">
        <v>47</v>
      </c>
      <c r="AI698" s="9" t="s">
        <v>47</v>
      </c>
      <c r="AK698" s="7" t="s">
        <v>47</v>
      </c>
      <c r="AL698" t="s">
        <v>47</v>
      </c>
      <c r="AM698" t="s">
        <v>47</v>
      </c>
      <c r="AN698" t="s">
        <v>47</v>
      </c>
      <c r="AO698" t="s">
        <v>47</v>
      </c>
      <c r="AP698" t="s">
        <v>47</v>
      </c>
      <c r="AQ698" t="s">
        <v>47</v>
      </c>
      <c r="AR698" s="9" t="s">
        <v>47</v>
      </c>
    </row>
    <row r="699" spans="1:44" ht="16" x14ac:dyDescent="0.2">
      <c r="A699" s="5">
        <v>45565</v>
      </c>
      <c r="B699" t="s">
        <v>39</v>
      </c>
      <c r="C699" s="6">
        <v>3548.2</v>
      </c>
      <c r="D699" t="s">
        <v>40</v>
      </c>
      <c r="E699">
        <v>1730</v>
      </c>
      <c r="F699">
        <v>1712</v>
      </c>
      <c r="G699">
        <v>3369</v>
      </c>
      <c r="J699" t="s">
        <v>42</v>
      </c>
      <c r="L699" t="s">
        <v>43</v>
      </c>
      <c r="M699" t="s">
        <v>44</v>
      </c>
      <c r="O699" t="s">
        <v>43</v>
      </c>
      <c r="P699" t="s">
        <v>44</v>
      </c>
      <c r="R699" t="s">
        <v>45</v>
      </c>
      <c r="S699" t="s">
        <v>474</v>
      </c>
      <c r="U699" s="7" t="s">
        <v>47</v>
      </c>
      <c r="V699" s="8">
        <v>3548.2</v>
      </c>
      <c r="X699" s="7" t="s">
        <v>47</v>
      </c>
      <c r="Y699" t="s">
        <v>47</v>
      </c>
      <c r="Z699" s="8">
        <v>-3548.2</v>
      </c>
      <c r="AB699" s="7" t="s">
        <v>47</v>
      </c>
      <c r="AC699" t="s">
        <v>47</v>
      </c>
      <c r="AD699" t="s">
        <v>47</v>
      </c>
      <c r="AE699" s="9" t="s">
        <v>47</v>
      </c>
      <c r="AG699" s="7" t="s">
        <v>47</v>
      </c>
      <c r="AH699" t="s">
        <v>47</v>
      </c>
      <c r="AI699" s="9" t="s">
        <v>47</v>
      </c>
      <c r="AK699" s="7" t="s">
        <v>47</v>
      </c>
      <c r="AL699" t="s">
        <v>47</v>
      </c>
      <c r="AM699" t="s">
        <v>47</v>
      </c>
      <c r="AN699" t="s">
        <v>47</v>
      </c>
      <c r="AO699" t="s">
        <v>47</v>
      </c>
      <c r="AP699" t="s">
        <v>47</v>
      </c>
      <c r="AQ699" t="s">
        <v>47</v>
      </c>
      <c r="AR699" s="9" t="s">
        <v>47</v>
      </c>
    </row>
    <row r="700" spans="1:44" ht="16" x14ac:dyDescent="0.2">
      <c r="A700" s="5">
        <v>45565</v>
      </c>
      <c r="B700" t="s">
        <v>39</v>
      </c>
      <c r="C700" s="6">
        <v>2185.39</v>
      </c>
      <c r="D700" t="s">
        <v>40</v>
      </c>
      <c r="E700">
        <v>1730</v>
      </c>
      <c r="F700">
        <v>1712</v>
      </c>
      <c r="G700">
        <v>3485</v>
      </c>
      <c r="J700" t="s">
        <v>42</v>
      </c>
      <c r="L700" t="s">
        <v>43</v>
      </c>
      <c r="M700" t="s">
        <v>44</v>
      </c>
      <c r="O700" t="s">
        <v>43</v>
      </c>
      <c r="P700" t="s">
        <v>44</v>
      </c>
      <c r="R700" t="s">
        <v>45</v>
      </c>
      <c r="S700" t="s">
        <v>474</v>
      </c>
      <c r="U700" s="7" t="s">
        <v>47</v>
      </c>
      <c r="V700" s="8">
        <v>2185.39</v>
      </c>
      <c r="X700" s="7" t="s">
        <v>47</v>
      </c>
      <c r="Y700" t="s">
        <v>47</v>
      </c>
      <c r="Z700" s="8">
        <v>-2185.39</v>
      </c>
      <c r="AB700" s="7" t="s">
        <v>47</v>
      </c>
      <c r="AC700" t="s">
        <v>47</v>
      </c>
      <c r="AD700" t="s">
        <v>47</v>
      </c>
      <c r="AE700" s="9" t="s">
        <v>47</v>
      </c>
      <c r="AG700" s="7" t="s">
        <v>47</v>
      </c>
      <c r="AH700" t="s">
        <v>47</v>
      </c>
      <c r="AI700" s="9" t="s">
        <v>47</v>
      </c>
      <c r="AK700" s="7" t="s">
        <v>47</v>
      </c>
      <c r="AL700" t="s">
        <v>47</v>
      </c>
      <c r="AM700" t="s">
        <v>47</v>
      </c>
      <c r="AN700" t="s">
        <v>47</v>
      </c>
      <c r="AO700" t="s">
        <v>47</v>
      </c>
      <c r="AP700" t="s">
        <v>47</v>
      </c>
      <c r="AQ700" t="s">
        <v>47</v>
      </c>
      <c r="AR700" s="9" t="s">
        <v>47</v>
      </c>
    </row>
    <row r="701" spans="1:44" ht="16" x14ac:dyDescent="0.2">
      <c r="A701" s="5">
        <v>45565</v>
      </c>
      <c r="B701" t="s">
        <v>48</v>
      </c>
      <c r="C701" s="6">
        <v>420.36</v>
      </c>
      <c r="D701" t="s">
        <v>40</v>
      </c>
      <c r="E701">
        <v>1730</v>
      </c>
      <c r="F701">
        <v>1700</v>
      </c>
      <c r="G701">
        <v>3486</v>
      </c>
      <c r="J701" t="s">
        <v>42</v>
      </c>
      <c r="L701" t="s">
        <v>43</v>
      </c>
      <c r="M701" t="s">
        <v>44</v>
      </c>
      <c r="O701" t="s">
        <v>43</v>
      </c>
      <c r="P701" t="s">
        <v>44</v>
      </c>
      <c r="R701" t="s">
        <v>45</v>
      </c>
      <c r="S701" t="s">
        <v>474</v>
      </c>
      <c r="U701" s="7" t="s">
        <v>47</v>
      </c>
      <c r="V701" s="8">
        <v>420.36</v>
      </c>
      <c r="X701" s="10">
        <v>-420.36</v>
      </c>
      <c r="Y701" t="s">
        <v>47</v>
      </c>
      <c r="Z701" s="9" t="s">
        <v>47</v>
      </c>
      <c r="AB701" s="7" t="s">
        <v>47</v>
      </c>
      <c r="AC701" t="s">
        <v>47</v>
      </c>
      <c r="AD701" t="s">
        <v>47</v>
      </c>
      <c r="AE701" s="9" t="s">
        <v>47</v>
      </c>
      <c r="AG701" s="7" t="s">
        <v>47</v>
      </c>
      <c r="AH701" t="s">
        <v>47</v>
      </c>
      <c r="AI701" s="9" t="s">
        <v>47</v>
      </c>
      <c r="AK701" s="7" t="s">
        <v>47</v>
      </c>
      <c r="AL701" t="s">
        <v>47</v>
      </c>
      <c r="AM701" t="s">
        <v>47</v>
      </c>
      <c r="AN701" t="s">
        <v>47</v>
      </c>
      <c r="AO701" t="s">
        <v>47</v>
      </c>
      <c r="AP701" t="s">
        <v>47</v>
      </c>
      <c r="AQ701" t="s">
        <v>47</v>
      </c>
      <c r="AR701" s="9" t="s">
        <v>47</v>
      </c>
    </row>
    <row r="702" spans="1:44" ht="16" x14ac:dyDescent="0.2">
      <c r="A702" s="5">
        <v>45565</v>
      </c>
      <c r="B702" t="s">
        <v>48</v>
      </c>
      <c r="C702" s="6">
        <v>1437.77</v>
      </c>
      <c r="D702" t="s">
        <v>40</v>
      </c>
      <c r="E702">
        <v>1730</v>
      </c>
      <c r="F702">
        <v>1705</v>
      </c>
      <c r="G702">
        <v>3487</v>
      </c>
      <c r="J702" t="s">
        <v>42</v>
      </c>
      <c r="L702" t="s">
        <v>43</v>
      </c>
      <c r="M702" t="s">
        <v>44</v>
      </c>
      <c r="O702" t="s">
        <v>43</v>
      </c>
      <c r="P702" t="s">
        <v>44</v>
      </c>
      <c r="R702" t="s">
        <v>45</v>
      </c>
      <c r="S702" t="s">
        <v>474</v>
      </c>
      <c r="U702" s="7" t="s">
        <v>47</v>
      </c>
      <c r="V702" s="8">
        <v>1437.77</v>
      </c>
      <c r="X702" s="7" t="s">
        <v>47</v>
      </c>
      <c r="Y702" s="6">
        <v>-1437.77</v>
      </c>
      <c r="Z702" s="9" t="s">
        <v>47</v>
      </c>
      <c r="AB702" s="7" t="s">
        <v>47</v>
      </c>
      <c r="AC702" t="s">
        <v>47</v>
      </c>
      <c r="AD702" t="s">
        <v>47</v>
      </c>
      <c r="AE702" s="9" t="s">
        <v>47</v>
      </c>
      <c r="AG702" s="7" t="s">
        <v>47</v>
      </c>
      <c r="AH702" t="s">
        <v>47</v>
      </c>
      <c r="AI702" s="9" t="s">
        <v>47</v>
      </c>
      <c r="AK702" s="7" t="s">
        <v>47</v>
      </c>
      <c r="AL702" t="s">
        <v>47</v>
      </c>
      <c r="AM702" t="s">
        <v>47</v>
      </c>
      <c r="AN702" t="s">
        <v>47</v>
      </c>
      <c r="AO702" t="s">
        <v>47</v>
      </c>
      <c r="AP702" t="s">
        <v>47</v>
      </c>
      <c r="AQ702" t="s">
        <v>47</v>
      </c>
      <c r="AR702" s="9" t="s">
        <v>47</v>
      </c>
    </row>
    <row r="703" spans="1:44" ht="16" x14ac:dyDescent="0.2">
      <c r="A703" s="5">
        <v>45565</v>
      </c>
      <c r="B703" t="s">
        <v>49</v>
      </c>
      <c r="C703" s="6">
        <v>3110.01</v>
      </c>
      <c r="D703" t="s">
        <v>40</v>
      </c>
      <c r="E703">
        <v>2551</v>
      </c>
      <c r="F703">
        <v>1730</v>
      </c>
      <c r="G703">
        <v>3370</v>
      </c>
      <c r="H703" t="s">
        <v>199</v>
      </c>
      <c r="J703" t="s">
        <v>42</v>
      </c>
      <c r="L703" t="s">
        <v>50</v>
      </c>
      <c r="M703" t="s">
        <v>51</v>
      </c>
      <c r="N703" t="s">
        <v>52</v>
      </c>
      <c r="O703" t="s">
        <v>43</v>
      </c>
      <c r="P703" t="s">
        <v>44</v>
      </c>
      <c r="R703" t="s">
        <v>45</v>
      </c>
      <c r="S703" t="s">
        <v>474</v>
      </c>
      <c r="U703" s="7" t="s">
        <v>47</v>
      </c>
      <c r="V703" s="8">
        <v>-3110.01</v>
      </c>
      <c r="X703" s="7" t="s">
        <v>47</v>
      </c>
      <c r="Y703" t="s">
        <v>47</v>
      </c>
      <c r="Z703" s="9" t="s">
        <v>47</v>
      </c>
      <c r="AB703" s="7" t="s">
        <v>47</v>
      </c>
      <c r="AC703" s="6">
        <v>3110.01</v>
      </c>
      <c r="AD703" t="s">
        <v>47</v>
      </c>
      <c r="AE703" s="9" t="s">
        <v>47</v>
      </c>
      <c r="AG703" s="7" t="s">
        <v>47</v>
      </c>
      <c r="AH703" t="s">
        <v>47</v>
      </c>
      <c r="AI703" s="9" t="s">
        <v>47</v>
      </c>
      <c r="AK703" s="7" t="s">
        <v>47</v>
      </c>
      <c r="AL703" t="s">
        <v>47</v>
      </c>
      <c r="AM703" t="s">
        <v>47</v>
      </c>
      <c r="AN703" t="s">
        <v>47</v>
      </c>
      <c r="AO703" t="s">
        <v>47</v>
      </c>
      <c r="AP703" s="6">
        <v>3110.01</v>
      </c>
      <c r="AQ703" t="s">
        <v>47</v>
      </c>
      <c r="AR703" s="9" t="s">
        <v>47</v>
      </c>
    </row>
    <row r="704" spans="1:44" ht="16" x14ac:dyDescent="0.2">
      <c r="A704" s="5">
        <v>45565</v>
      </c>
      <c r="B704" t="s">
        <v>49</v>
      </c>
      <c r="C704" s="6">
        <v>2382.81</v>
      </c>
      <c r="D704" t="s">
        <v>40</v>
      </c>
      <c r="E704">
        <v>2551</v>
      </c>
      <c r="F704">
        <v>1730</v>
      </c>
      <c r="G704">
        <v>3371</v>
      </c>
      <c r="H704" t="s">
        <v>198</v>
      </c>
      <c r="J704" t="s">
        <v>42</v>
      </c>
      <c r="L704" t="s">
        <v>50</v>
      </c>
      <c r="M704" t="s">
        <v>51</v>
      </c>
      <c r="N704" t="s">
        <v>52</v>
      </c>
      <c r="O704" t="s">
        <v>43</v>
      </c>
      <c r="P704" t="s">
        <v>44</v>
      </c>
      <c r="R704" t="s">
        <v>45</v>
      </c>
      <c r="S704" t="s">
        <v>474</v>
      </c>
      <c r="U704" s="7" t="s">
        <v>47</v>
      </c>
      <c r="V704" s="8">
        <v>-2382.81</v>
      </c>
      <c r="X704" s="7" t="s">
        <v>47</v>
      </c>
      <c r="Y704" t="s">
        <v>47</v>
      </c>
      <c r="Z704" s="9" t="s">
        <v>47</v>
      </c>
      <c r="AB704" s="7" t="s">
        <v>47</v>
      </c>
      <c r="AC704" s="6">
        <v>2382.81</v>
      </c>
      <c r="AD704" t="s">
        <v>47</v>
      </c>
      <c r="AE704" s="9" t="s">
        <v>47</v>
      </c>
      <c r="AG704" s="7" t="s">
        <v>47</v>
      </c>
      <c r="AH704" t="s">
        <v>47</v>
      </c>
      <c r="AI704" s="9" t="s">
        <v>47</v>
      </c>
      <c r="AK704" s="7" t="s">
        <v>47</v>
      </c>
      <c r="AL704" t="s">
        <v>47</v>
      </c>
      <c r="AM704" t="s">
        <v>47</v>
      </c>
      <c r="AN704" t="s">
        <v>47</v>
      </c>
      <c r="AO704" t="s">
        <v>47</v>
      </c>
      <c r="AP704" s="6">
        <v>2382.81</v>
      </c>
      <c r="AQ704" t="s">
        <v>47</v>
      </c>
      <c r="AR704" s="9" t="s">
        <v>47</v>
      </c>
    </row>
    <row r="705" spans="1:44" ht="16" x14ac:dyDescent="0.2">
      <c r="A705" s="5">
        <v>45565</v>
      </c>
      <c r="B705" t="s">
        <v>49</v>
      </c>
      <c r="C705" s="6">
        <v>3290.09</v>
      </c>
      <c r="D705" t="s">
        <v>40</v>
      </c>
      <c r="E705">
        <v>2551</v>
      </c>
      <c r="F705">
        <v>1730</v>
      </c>
      <c r="G705">
        <v>3648</v>
      </c>
      <c r="H705" t="s">
        <v>200</v>
      </c>
      <c r="J705" t="s">
        <v>42</v>
      </c>
      <c r="L705" t="s">
        <v>50</v>
      </c>
      <c r="M705" t="s">
        <v>51</v>
      </c>
      <c r="N705" t="s">
        <v>52</v>
      </c>
      <c r="O705" t="s">
        <v>43</v>
      </c>
      <c r="P705" t="s">
        <v>44</v>
      </c>
      <c r="R705" t="s">
        <v>45</v>
      </c>
      <c r="S705" t="s">
        <v>474</v>
      </c>
      <c r="U705" s="7" t="s">
        <v>47</v>
      </c>
      <c r="V705" s="8">
        <v>-3290.09</v>
      </c>
      <c r="X705" s="7" t="s">
        <v>47</v>
      </c>
      <c r="Y705" t="s">
        <v>47</v>
      </c>
      <c r="Z705" s="9" t="s">
        <v>47</v>
      </c>
      <c r="AB705" s="7" t="s">
        <v>47</v>
      </c>
      <c r="AC705" s="6">
        <v>3290.09</v>
      </c>
      <c r="AD705" t="s">
        <v>47</v>
      </c>
      <c r="AE705" s="9" t="s">
        <v>47</v>
      </c>
      <c r="AG705" s="7" t="s">
        <v>47</v>
      </c>
      <c r="AH705" t="s">
        <v>47</v>
      </c>
      <c r="AI705" s="9" t="s">
        <v>47</v>
      </c>
      <c r="AK705" s="7" t="s">
        <v>47</v>
      </c>
      <c r="AL705" t="s">
        <v>47</v>
      </c>
      <c r="AM705" t="s">
        <v>47</v>
      </c>
      <c r="AN705" t="s">
        <v>47</v>
      </c>
      <c r="AO705" t="s">
        <v>47</v>
      </c>
      <c r="AP705" s="6">
        <v>3290.09</v>
      </c>
      <c r="AQ705" t="s">
        <v>47</v>
      </c>
      <c r="AR705" s="9" t="s">
        <v>47</v>
      </c>
    </row>
    <row r="706" spans="1:44" ht="16" x14ac:dyDescent="0.2">
      <c r="A706" s="5">
        <v>45565</v>
      </c>
      <c r="B706" t="s">
        <v>53</v>
      </c>
      <c r="C706" s="6">
        <v>712.19</v>
      </c>
      <c r="D706" t="s">
        <v>40</v>
      </c>
      <c r="E706">
        <v>2555</v>
      </c>
      <c r="F706">
        <v>1730</v>
      </c>
      <c r="G706">
        <v>3645</v>
      </c>
      <c r="H706" t="s">
        <v>199</v>
      </c>
      <c r="J706" t="s">
        <v>42</v>
      </c>
      <c r="L706" t="s">
        <v>50</v>
      </c>
      <c r="M706" t="s">
        <v>51</v>
      </c>
      <c r="N706" t="s">
        <v>52</v>
      </c>
      <c r="O706" t="s">
        <v>43</v>
      </c>
      <c r="P706" t="s">
        <v>44</v>
      </c>
      <c r="R706" t="s">
        <v>45</v>
      </c>
      <c r="S706" t="s">
        <v>474</v>
      </c>
      <c r="U706" s="7" t="s">
        <v>47</v>
      </c>
      <c r="V706" s="8">
        <v>-712.19</v>
      </c>
      <c r="X706" s="7" t="s">
        <v>47</v>
      </c>
      <c r="Y706" t="s">
        <v>47</v>
      </c>
      <c r="Z706" s="9" t="s">
        <v>47</v>
      </c>
      <c r="AB706" s="7" t="s">
        <v>47</v>
      </c>
      <c r="AC706" t="s">
        <v>47</v>
      </c>
      <c r="AD706" s="6">
        <v>712.19</v>
      </c>
      <c r="AE706" s="9" t="s">
        <v>47</v>
      </c>
      <c r="AG706" s="7" t="s">
        <v>47</v>
      </c>
      <c r="AH706" t="s">
        <v>47</v>
      </c>
      <c r="AI706" s="9" t="s">
        <v>47</v>
      </c>
      <c r="AK706" s="7" t="s">
        <v>47</v>
      </c>
      <c r="AL706" t="s">
        <v>47</v>
      </c>
      <c r="AM706" t="s">
        <v>47</v>
      </c>
      <c r="AN706" t="s">
        <v>47</v>
      </c>
      <c r="AO706" t="s">
        <v>47</v>
      </c>
      <c r="AP706" s="6">
        <v>712.19</v>
      </c>
      <c r="AQ706" t="s">
        <v>47</v>
      </c>
      <c r="AR706" s="9" t="s">
        <v>47</v>
      </c>
    </row>
    <row r="707" spans="1:44" ht="16" x14ac:dyDescent="0.2">
      <c r="A707" s="5">
        <v>45565</v>
      </c>
      <c r="B707" t="s">
        <v>53</v>
      </c>
      <c r="C707" s="6">
        <v>753.43</v>
      </c>
      <c r="D707" t="s">
        <v>40</v>
      </c>
      <c r="E707">
        <v>2555</v>
      </c>
      <c r="F707">
        <v>1730</v>
      </c>
      <c r="G707">
        <v>3651</v>
      </c>
      <c r="H707" t="s">
        <v>200</v>
      </c>
      <c r="J707" t="s">
        <v>42</v>
      </c>
      <c r="L707" t="s">
        <v>50</v>
      </c>
      <c r="M707" t="s">
        <v>51</v>
      </c>
      <c r="N707" t="s">
        <v>52</v>
      </c>
      <c r="O707" t="s">
        <v>43</v>
      </c>
      <c r="P707" t="s">
        <v>44</v>
      </c>
      <c r="R707" t="s">
        <v>45</v>
      </c>
      <c r="S707" t="s">
        <v>474</v>
      </c>
      <c r="U707" s="7" t="s">
        <v>47</v>
      </c>
      <c r="V707" s="8">
        <v>-753.43</v>
      </c>
      <c r="X707" s="7" t="s">
        <v>47</v>
      </c>
      <c r="Y707" t="s">
        <v>47</v>
      </c>
      <c r="Z707" s="9" t="s">
        <v>47</v>
      </c>
      <c r="AB707" s="7" t="s">
        <v>47</v>
      </c>
      <c r="AC707" t="s">
        <v>47</v>
      </c>
      <c r="AD707" s="6">
        <v>753.43</v>
      </c>
      <c r="AE707" s="9" t="s">
        <v>47</v>
      </c>
      <c r="AG707" s="7" t="s">
        <v>47</v>
      </c>
      <c r="AH707" t="s">
        <v>47</v>
      </c>
      <c r="AI707" s="9" t="s">
        <v>47</v>
      </c>
      <c r="AK707" s="7" t="s">
        <v>47</v>
      </c>
      <c r="AL707" t="s">
        <v>47</v>
      </c>
      <c r="AM707" t="s">
        <v>47</v>
      </c>
      <c r="AN707" t="s">
        <v>47</v>
      </c>
      <c r="AO707" t="s">
        <v>47</v>
      </c>
      <c r="AP707" s="6">
        <v>753.43</v>
      </c>
      <c r="AQ707" t="s">
        <v>47</v>
      </c>
      <c r="AR707" s="9" t="s">
        <v>47</v>
      </c>
    </row>
    <row r="708" spans="1:44" ht="16" x14ac:dyDescent="0.2">
      <c r="A708" s="5">
        <v>45565</v>
      </c>
      <c r="B708" t="s">
        <v>53</v>
      </c>
      <c r="C708" s="6">
        <v>568.54</v>
      </c>
      <c r="D708" t="s">
        <v>40</v>
      </c>
      <c r="E708">
        <v>2555</v>
      </c>
      <c r="F708">
        <v>1730</v>
      </c>
      <c r="G708">
        <v>3654</v>
      </c>
      <c r="H708" t="s">
        <v>199</v>
      </c>
      <c r="J708" t="s">
        <v>42</v>
      </c>
      <c r="L708" t="s">
        <v>50</v>
      </c>
      <c r="M708" t="s">
        <v>51</v>
      </c>
      <c r="N708" t="s">
        <v>52</v>
      </c>
      <c r="O708" t="s">
        <v>43</v>
      </c>
      <c r="P708" t="s">
        <v>44</v>
      </c>
      <c r="R708" t="s">
        <v>45</v>
      </c>
      <c r="S708" t="s">
        <v>474</v>
      </c>
      <c r="U708" s="7" t="s">
        <v>47</v>
      </c>
      <c r="V708" s="8">
        <v>-568.54</v>
      </c>
      <c r="X708" s="7" t="s">
        <v>47</v>
      </c>
      <c r="Y708" t="s">
        <v>47</v>
      </c>
      <c r="Z708" s="9" t="s">
        <v>47</v>
      </c>
      <c r="AB708" s="7" t="s">
        <v>47</v>
      </c>
      <c r="AC708" t="s">
        <v>47</v>
      </c>
      <c r="AD708" s="6">
        <v>568.54</v>
      </c>
      <c r="AE708" s="9" t="s">
        <v>47</v>
      </c>
      <c r="AG708" s="7" t="s">
        <v>47</v>
      </c>
      <c r="AH708" t="s">
        <v>47</v>
      </c>
      <c r="AI708" s="9" t="s">
        <v>47</v>
      </c>
      <c r="AK708" s="7" t="s">
        <v>47</v>
      </c>
      <c r="AL708" t="s">
        <v>47</v>
      </c>
      <c r="AM708" t="s">
        <v>47</v>
      </c>
      <c r="AN708" t="s">
        <v>47</v>
      </c>
      <c r="AO708" t="s">
        <v>47</v>
      </c>
      <c r="AP708" s="6">
        <v>568.54</v>
      </c>
      <c r="AQ708" t="s">
        <v>47</v>
      </c>
      <c r="AR708" s="9" t="s">
        <v>47</v>
      </c>
    </row>
    <row r="709" spans="1:44" ht="16" x14ac:dyDescent="0.2">
      <c r="A709" s="5">
        <v>45580.083333333343</v>
      </c>
      <c r="B709" t="s">
        <v>54</v>
      </c>
      <c r="C709" s="6">
        <v>1233.99</v>
      </c>
      <c r="D709" t="s">
        <v>55</v>
      </c>
      <c r="E709">
        <v>1700</v>
      </c>
      <c r="F709">
        <v>940</v>
      </c>
      <c r="G709">
        <v>3416</v>
      </c>
      <c r="I709" t="s">
        <v>480</v>
      </c>
      <c r="J709" t="s">
        <v>481</v>
      </c>
      <c r="K709" t="s">
        <v>480</v>
      </c>
      <c r="L709" t="s">
        <v>43</v>
      </c>
      <c r="M709" t="s">
        <v>44</v>
      </c>
      <c r="O709" t="s">
        <v>43</v>
      </c>
      <c r="P709" t="s">
        <v>58</v>
      </c>
      <c r="R709" t="s">
        <v>45</v>
      </c>
      <c r="S709" t="s">
        <v>474</v>
      </c>
      <c r="U709" s="7" t="s">
        <v>47</v>
      </c>
      <c r="V709" s="9" t="s">
        <v>47</v>
      </c>
      <c r="X709" s="10">
        <v>1233.99</v>
      </c>
      <c r="Y709" t="s">
        <v>47</v>
      </c>
      <c r="Z709" s="9" t="s">
        <v>47</v>
      </c>
      <c r="AB709" s="7" t="s">
        <v>47</v>
      </c>
      <c r="AC709" t="s">
        <v>47</v>
      </c>
      <c r="AD709" t="s">
        <v>47</v>
      </c>
      <c r="AE709" s="9" t="s">
        <v>47</v>
      </c>
      <c r="AG709" s="7" t="s">
        <v>47</v>
      </c>
      <c r="AH709" t="s">
        <v>47</v>
      </c>
      <c r="AI709" s="9" t="s">
        <v>47</v>
      </c>
      <c r="AK709" s="7" t="s">
        <v>47</v>
      </c>
      <c r="AL709" t="s">
        <v>47</v>
      </c>
      <c r="AM709" t="s">
        <v>47</v>
      </c>
      <c r="AN709" t="s">
        <v>47</v>
      </c>
      <c r="AO709" t="s">
        <v>47</v>
      </c>
      <c r="AP709" t="s">
        <v>47</v>
      </c>
      <c r="AQ709" t="s">
        <v>47</v>
      </c>
      <c r="AR709" s="9" t="s">
        <v>47</v>
      </c>
    </row>
    <row r="710" spans="1:44" ht="16" x14ac:dyDescent="0.2">
      <c r="B710" t="s">
        <v>59</v>
      </c>
      <c r="U710" s="10">
        <f>SUM(U694:U709)</f>
        <v>0</v>
      </c>
      <c r="V710" s="8">
        <f>SUM(V694:V709)</f>
        <v>0</v>
      </c>
      <c r="X710" s="10">
        <f>SUM(X694:X709)</f>
        <v>0</v>
      </c>
      <c r="Y710" s="11">
        <f>SUM(Y694:Y709)</f>
        <v>-28.559999999999945</v>
      </c>
      <c r="Z710" s="8">
        <f>SUM(Z694:Z709)</f>
        <v>0</v>
      </c>
      <c r="AB710" s="10">
        <f>SUM(AB694:AB709)</f>
        <v>0</v>
      </c>
      <c r="AC710" s="11">
        <f>SUM(AC694:AC709)</f>
        <v>8782.91</v>
      </c>
      <c r="AD710" s="11">
        <f>SUM(AD694:AD709)</f>
        <v>2034.1599999999999</v>
      </c>
      <c r="AE710" s="8">
        <f>SUM(AE694:AE709)</f>
        <v>0</v>
      </c>
      <c r="AG710" s="10">
        <f>SUM(AG694:AG709)</f>
        <v>0</v>
      </c>
      <c r="AH710" s="11">
        <f>SUM(AH694:AH709)</f>
        <v>0</v>
      </c>
      <c r="AI710" s="8">
        <f>SUM(AI694:AI709)</f>
        <v>0</v>
      </c>
      <c r="AK710" s="10">
        <f t="shared" ref="AK710:AR710" si="31">SUM(AK694:AK709)</f>
        <v>0</v>
      </c>
      <c r="AL710" s="11">
        <f t="shared" si="31"/>
        <v>0</v>
      </c>
      <c r="AM710" s="11">
        <f t="shared" si="31"/>
        <v>0</v>
      </c>
      <c r="AN710" s="11">
        <f t="shared" si="31"/>
        <v>0</v>
      </c>
      <c r="AO710" s="11">
        <f t="shared" si="31"/>
        <v>0</v>
      </c>
      <c r="AP710" s="11">
        <f t="shared" si="31"/>
        <v>10817.07</v>
      </c>
      <c r="AQ710" s="11">
        <f t="shared" si="31"/>
        <v>0</v>
      </c>
      <c r="AR710" s="8">
        <f t="shared" si="31"/>
        <v>0</v>
      </c>
    </row>
    <row r="711" spans="1:44" ht="16" x14ac:dyDescent="0.2">
      <c r="B711" s="12" t="s">
        <v>60</v>
      </c>
      <c r="U711" s="13">
        <f>U710+U692</f>
        <v>0</v>
      </c>
      <c r="V711" s="14">
        <f>V710+V692</f>
        <v>1.0658141036401503E-12</v>
      </c>
      <c r="X711" s="13">
        <f>X710+X692</f>
        <v>0</v>
      </c>
      <c r="Y711" s="15">
        <f>Y710+Y692</f>
        <v>62.290000000002237</v>
      </c>
      <c r="Z711" s="14">
        <f>Z710+Z692</f>
        <v>0</v>
      </c>
      <c r="AB711" s="7"/>
      <c r="AE711" s="9"/>
      <c r="AG711" s="7"/>
      <c r="AI711" s="9"/>
      <c r="AK711" s="7"/>
      <c r="AR711" s="9"/>
    </row>
    <row r="712" spans="1:44" x14ac:dyDescent="0.2">
      <c r="U712" s="7"/>
      <c r="V712" s="9"/>
      <c r="X712" s="7"/>
      <c r="Z712" s="9"/>
      <c r="AB712" s="7"/>
      <c r="AE712" s="9"/>
      <c r="AG712" s="7"/>
      <c r="AI712" s="9"/>
      <c r="AK712" s="7"/>
      <c r="AR712" s="9"/>
    </row>
    <row r="713" spans="1:44" ht="16" x14ac:dyDescent="0.2">
      <c r="A713" s="5">
        <v>45569.083333333343</v>
      </c>
      <c r="B713" t="s">
        <v>104</v>
      </c>
      <c r="C713" s="6">
        <v>28.56</v>
      </c>
      <c r="D713" t="s">
        <v>55</v>
      </c>
      <c r="E713">
        <v>1705</v>
      </c>
      <c r="F713">
        <v>940</v>
      </c>
      <c r="G713">
        <v>3379</v>
      </c>
      <c r="I713" t="s">
        <v>482</v>
      </c>
      <c r="J713" t="s">
        <v>483</v>
      </c>
      <c r="K713" t="s">
        <v>482</v>
      </c>
      <c r="L713" t="s">
        <v>43</v>
      </c>
      <c r="M713" t="s">
        <v>44</v>
      </c>
      <c r="O713" t="s">
        <v>43</v>
      </c>
      <c r="P713" t="s">
        <v>58</v>
      </c>
      <c r="R713" t="s">
        <v>45</v>
      </c>
      <c r="S713" t="s">
        <v>484</v>
      </c>
      <c r="U713" s="7" t="s">
        <v>47</v>
      </c>
      <c r="V713" s="9" t="s">
        <v>47</v>
      </c>
      <c r="X713" s="7" t="s">
        <v>47</v>
      </c>
      <c r="Y713" s="6">
        <v>28.56</v>
      </c>
      <c r="Z713" s="9" t="s">
        <v>47</v>
      </c>
      <c r="AB713" s="7" t="s">
        <v>47</v>
      </c>
      <c r="AC713" t="s">
        <v>47</v>
      </c>
      <c r="AD713" t="s">
        <v>47</v>
      </c>
      <c r="AE713" s="9" t="s">
        <v>47</v>
      </c>
      <c r="AG713" s="7" t="s">
        <v>47</v>
      </c>
      <c r="AH713" t="s">
        <v>47</v>
      </c>
      <c r="AI713" s="9" t="s">
        <v>47</v>
      </c>
      <c r="AK713" s="7" t="s">
        <v>47</v>
      </c>
      <c r="AL713" t="s">
        <v>47</v>
      </c>
      <c r="AM713" t="s">
        <v>47</v>
      </c>
      <c r="AN713" t="s">
        <v>47</v>
      </c>
      <c r="AO713" t="s">
        <v>47</v>
      </c>
      <c r="AP713" t="s">
        <v>47</v>
      </c>
      <c r="AQ713" t="s">
        <v>47</v>
      </c>
      <c r="AR713" s="9" t="s">
        <v>47</v>
      </c>
    </row>
    <row r="714" spans="1:44" ht="16" x14ac:dyDescent="0.2">
      <c r="A714" s="5">
        <v>45593.041666666657</v>
      </c>
      <c r="B714" t="s">
        <v>78</v>
      </c>
      <c r="C714" s="6">
        <v>2778.18</v>
      </c>
      <c r="D714" t="s">
        <v>55</v>
      </c>
      <c r="E714">
        <v>1705</v>
      </c>
      <c r="F714">
        <v>940</v>
      </c>
      <c r="G714">
        <v>3433</v>
      </c>
      <c r="I714" t="s">
        <v>485</v>
      </c>
      <c r="J714" t="s">
        <v>486</v>
      </c>
      <c r="K714" t="s">
        <v>485</v>
      </c>
      <c r="L714" t="s">
        <v>43</v>
      </c>
      <c r="M714" t="s">
        <v>44</v>
      </c>
      <c r="O714" t="s">
        <v>43</v>
      </c>
      <c r="P714" t="s">
        <v>58</v>
      </c>
      <c r="R714" t="s">
        <v>45</v>
      </c>
      <c r="S714" t="s">
        <v>484</v>
      </c>
      <c r="U714" s="7" t="s">
        <v>47</v>
      </c>
      <c r="V714" s="9" t="s">
        <v>47</v>
      </c>
      <c r="X714" s="7" t="s">
        <v>47</v>
      </c>
      <c r="Y714" s="6">
        <v>2778.18</v>
      </c>
      <c r="Z714" s="9" t="s">
        <v>47</v>
      </c>
      <c r="AB714" s="7" t="s">
        <v>47</v>
      </c>
      <c r="AC714" t="s">
        <v>47</v>
      </c>
      <c r="AD714" t="s">
        <v>47</v>
      </c>
      <c r="AE714" s="9" t="s">
        <v>47</v>
      </c>
      <c r="AG714" s="7" t="s">
        <v>47</v>
      </c>
      <c r="AH714" t="s">
        <v>47</v>
      </c>
      <c r="AI714" s="9" t="s">
        <v>47</v>
      </c>
      <c r="AK714" s="7" t="s">
        <v>47</v>
      </c>
      <c r="AL714" t="s">
        <v>47</v>
      </c>
      <c r="AM714" t="s">
        <v>47</v>
      </c>
      <c r="AN714" t="s">
        <v>47</v>
      </c>
      <c r="AO714" t="s">
        <v>47</v>
      </c>
      <c r="AP714" t="s">
        <v>47</v>
      </c>
      <c r="AQ714" t="s">
        <v>47</v>
      </c>
      <c r="AR714" s="9" t="s">
        <v>47</v>
      </c>
    </row>
    <row r="715" spans="1:44" ht="16" x14ac:dyDescent="0.2">
      <c r="A715" s="5">
        <v>45594.041666666657</v>
      </c>
      <c r="B715" t="s">
        <v>104</v>
      </c>
      <c r="C715" s="6">
        <v>1071.31</v>
      </c>
      <c r="D715" t="s">
        <v>55</v>
      </c>
      <c r="E715">
        <v>1705</v>
      </c>
      <c r="F715">
        <v>940</v>
      </c>
      <c r="G715">
        <v>3432</v>
      </c>
      <c r="I715" t="s">
        <v>487</v>
      </c>
      <c r="J715" t="s">
        <v>488</v>
      </c>
      <c r="K715" t="s">
        <v>487</v>
      </c>
      <c r="L715" t="s">
        <v>43</v>
      </c>
      <c r="M715" t="s">
        <v>44</v>
      </c>
      <c r="O715" t="s">
        <v>43</v>
      </c>
      <c r="P715" t="s">
        <v>58</v>
      </c>
      <c r="R715" t="s">
        <v>45</v>
      </c>
      <c r="S715" t="s">
        <v>484</v>
      </c>
      <c r="U715" s="7" t="s">
        <v>47</v>
      </c>
      <c r="V715" s="9" t="s">
        <v>47</v>
      </c>
      <c r="X715" s="7" t="s">
        <v>47</v>
      </c>
      <c r="Y715" s="6">
        <v>1071.31</v>
      </c>
      <c r="Z715" s="9" t="s">
        <v>47</v>
      </c>
      <c r="AB715" s="7" t="s">
        <v>47</v>
      </c>
      <c r="AC715" t="s">
        <v>47</v>
      </c>
      <c r="AD715" t="s">
        <v>47</v>
      </c>
      <c r="AE715" s="9" t="s">
        <v>47</v>
      </c>
      <c r="AG715" s="7" t="s">
        <v>47</v>
      </c>
      <c r="AH715" t="s">
        <v>47</v>
      </c>
      <c r="AI715" s="9" t="s">
        <v>47</v>
      </c>
      <c r="AK715" s="7" t="s">
        <v>47</v>
      </c>
      <c r="AL715" t="s">
        <v>47</v>
      </c>
      <c r="AM715" t="s">
        <v>47</v>
      </c>
      <c r="AN715" t="s">
        <v>47</v>
      </c>
      <c r="AO715" t="s">
        <v>47</v>
      </c>
      <c r="AP715" t="s">
        <v>47</v>
      </c>
      <c r="AQ715" t="s">
        <v>47</v>
      </c>
      <c r="AR715" s="9" t="s">
        <v>47</v>
      </c>
    </row>
    <row r="716" spans="1:44" ht="16" x14ac:dyDescent="0.2">
      <c r="A716" s="5">
        <v>45594.041666666657</v>
      </c>
      <c r="B716" t="s">
        <v>489</v>
      </c>
      <c r="C716" s="6">
        <v>6100.73</v>
      </c>
      <c r="D716" t="s">
        <v>55</v>
      </c>
      <c r="E716">
        <v>1712</v>
      </c>
      <c r="F716">
        <v>940</v>
      </c>
      <c r="G716">
        <v>3438</v>
      </c>
      <c r="I716" t="s">
        <v>490</v>
      </c>
      <c r="J716" t="s">
        <v>491</v>
      </c>
      <c r="K716" t="s">
        <v>490</v>
      </c>
      <c r="L716" t="s">
        <v>43</v>
      </c>
      <c r="M716" t="s">
        <v>44</v>
      </c>
      <c r="O716" t="s">
        <v>43</v>
      </c>
      <c r="P716" t="s">
        <v>58</v>
      </c>
      <c r="R716" t="s">
        <v>45</v>
      </c>
      <c r="S716" t="s">
        <v>484</v>
      </c>
      <c r="U716" s="7" t="s">
        <v>47</v>
      </c>
      <c r="V716" s="9" t="s">
        <v>47</v>
      </c>
      <c r="X716" s="7" t="s">
        <v>47</v>
      </c>
      <c r="Y716" t="s">
        <v>47</v>
      </c>
      <c r="Z716" s="8">
        <v>6100.73</v>
      </c>
      <c r="AB716" s="7" t="s">
        <v>47</v>
      </c>
      <c r="AC716" t="s">
        <v>47</v>
      </c>
      <c r="AD716" t="s">
        <v>47</v>
      </c>
      <c r="AE716" s="9" t="s">
        <v>47</v>
      </c>
      <c r="AG716" s="7" t="s">
        <v>47</v>
      </c>
      <c r="AH716" t="s">
        <v>47</v>
      </c>
      <c r="AI716" s="9" t="s">
        <v>47</v>
      </c>
      <c r="AK716" s="7" t="s">
        <v>47</v>
      </c>
      <c r="AL716" t="s">
        <v>47</v>
      </c>
      <c r="AM716" t="s">
        <v>47</v>
      </c>
      <c r="AN716" t="s">
        <v>47</v>
      </c>
      <c r="AO716" t="s">
        <v>47</v>
      </c>
      <c r="AP716" t="s">
        <v>47</v>
      </c>
      <c r="AQ716" t="s">
        <v>47</v>
      </c>
      <c r="AR716" s="9" t="s">
        <v>47</v>
      </c>
    </row>
    <row r="717" spans="1:44" ht="16" x14ac:dyDescent="0.2">
      <c r="A717" s="5">
        <v>45596</v>
      </c>
      <c r="B717" t="s">
        <v>48</v>
      </c>
      <c r="C717" s="6">
        <v>816.63</v>
      </c>
      <c r="D717" t="s">
        <v>40</v>
      </c>
      <c r="E717">
        <v>1730</v>
      </c>
      <c r="F717">
        <v>1700</v>
      </c>
      <c r="G717">
        <v>3417</v>
      </c>
      <c r="J717" t="s">
        <v>42</v>
      </c>
      <c r="L717" t="s">
        <v>43</v>
      </c>
      <c r="M717" t="s">
        <v>44</v>
      </c>
      <c r="O717" t="s">
        <v>43</v>
      </c>
      <c r="P717" t="s">
        <v>44</v>
      </c>
      <c r="R717" t="s">
        <v>45</v>
      </c>
      <c r="S717" t="s">
        <v>484</v>
      </c>
      <c r="U717" s="7" t="s">
        <v>47</v>
      </c>
      <c r="V717" s="8">
        <v>816.63</v>
      </c>
      <c r="X717" s="10">
        <v>-816.63</v>
      </c>
      <c r="Y717" t="s">
        <v>47</v>
      </c>
      <c r="Z717" s="9" t="s">
        <v>47</v>
      </c>
      <c r="AB717" s="7" t="s">
        <v>47</v>
      </c>
      <c r="AC717" t="s">
        <v>47</v>
      </c>
      <c r="AD717" t="s">
        <v>47</v>
      </c>
      <c r="AE717" s="9" t="s">
        <v>47</v>
      </c>
      <c r="AG717" s="7" t="s">
        <v>47</v>
      </c>
      <c r="AH717" t="s">
        <v>47</v>
      </c>
      <c r="AI717" s="9" t="s">
        <v>47</v>
      </c>
      <c r="AK717" s="7" t="s">
        <v>47</v>
      </c>
      <c r="AL717" t="s">
        <v>47</v>
      </c>
      <c r="AM717" t="s">
        <v>47</v>
      </c>
      <c r="AN717" t="s">
        <v>47</v>
      </c>
      <c r="AO717" t="s">
        <v>47</v>
      </c>
      <c r="AP717" t="s">
        <v>47</v>
      </c>
      <c r="AQ717" t="s">
        <v>47</v>
      </c>
      <c r="AR717" s="9" t="s">
        <v>47</v>
      </c>
    </row>
    <row r="718" spans="1:44" ht="16" x14ac:dyDescent="0.2">
      <c r="A718" s="5">
        <v>45596</v>
      </c>
      <c r="B718" t="s">
        <v>89</v>
      </c>
      <c r="C718" s="6">
        <v>2397.44</v>
      </c>
      <c r="D718" t="s">
        <v>40</v>
      </c>
      <c r="E718">
        <v>1730</v>
      </c>
      <c r="F718">
        <v>1705</v>
      </c>
      <c r="G718">
        <v>3418</v>
      </c>
      <c r="J718" t="s">
        <v>42</v>
      </c>
      <c r="L718" t="s">
        <v>43</v>
      </c>
      <c r="M718" t="s">
        <v>44</v>
      </c>
      <c r="O718" t="s">
        <v>43</v>
      </c>
      <c r="P718" t="s">
        <v>44</v>
      </c>
      <c r="R718" t="s">
        <v>45</v>
      </c>
      <c r="S718" t="s">
        <v>484</v>
      </c>
      <c r="U718" s="7" t="s">
        <v>47</v>
      </c>
      <c r="V718" s="8">
        <v>2397.44</v>
      </c>
      <c r="X718" s="7" t="s">
        <v>47</v>
      </c>
      <c r="Y718" s="6">
        <v>-2397.44</v>
      </c>
      <c r="Z718" s="9" t="s">
        <v>47</v>
      </c>
      <c r="AB718" s="7" t="s">
        <v>47</v>
      </c>
      <c r="AC718" t="s">
        <v>47</v>
      </c>
      <c r="AD718" t="s">
        <v>47</v>
      </c>
      <c r="AE718" s="9" t="s">
        <v>47</v>
      </c>
      <c r="AG718" s="7" t="s">
        <v>47</v>
      </c>
      <c r="AH718" t="s">
        <v>47</v>
      </c>
      <c r="AI718" s="9" t="s">
        <v>47</v>
      </c>
      <c r="AK718" s="7" t="s">
        <v>47</v>
      </c>
      <c r="AL718" t="s">
        <v>47</v>
      </c>
      <c r="AM718" t="s">
        <v>47</v>
      </c>
      <c r="AN718" t="s">
        <v>47</v>
      </c>
      <c r="AO718" t="s">
        <v>47</v>
      </c>
      <c r="AP718" t="s">
        <v>47</v>
      </c>
      <c r="AQ718" t="s">
        <v>47</v>
      </c>
      <c r="AR718" s="9" t="s">
        <v>47</v>
      </c>
    </row>
    <row r="719" spans="1:44" ht="16" x14ac:dyDescent="0.2">
      <c r="A719" s="5">
        <v>45596</v>
      </c>
      <c r="B719" t="s">
        <v>39</v>
      </c>
      <c r="C719" s="6">
        <v>3772.34</v>
      </c>
      <c r="D719" t="s">
        <v>40</v>
      </c>
      <c r="E719">
        <v>1730</v>
      </c>
      <c r="F719">
        <v>1712</v>
      </c>
      <c r="G719">
        <v>3419</v>
      </c>
      <c r="J719" t="s">
        <v>42</v>
      </c>
      <c r="L719" t="s">
        <v>43</v>
      </c>
      <c r="M719" t="s">
        <v>44</v>
      </c>
      <c r="O719" t="s">
        <v>43</v>
      </c>
      <c r="P719" t="s">
        <v>44</v>
      </c>
      <c r="R719" t="s">
        <v>45</v>
      </c>
      <c r="S719" t="s">
        <v>484</v>
      </c>
      <c r="U719" s="7" t="s">
        <v>47</v>
      </c>
      <c r="V719" s="8">
        <v>3772.34</v>
      </c>
      <c r="X719" s="7" t="s">
        <v>47</v>
      </c>
      <c r="Y719" t="s">
        <v>47</v>
      </c>
      <c r="Z719" s="8">
        <v>-3772.34</v>
      </c>
      <c r="AB719" s="7" t="s">
        <v>47</v>
      </c>
      <c r="AC719" t="s">
        <v>47</v>
      </c>
      <c r="AD719" t="s">
        <v>47</v>
      </c>
      <c r="AE719" s="9" t="s">
        <v>47</v>
      </c>
      <c r="AG719" s="7" t="s">
        <v>47</v>
      </c>
      <c r="AH719" t="s">
        <v>47</v>
      </c>
      <c r="AI719" s="9" t="s">
        <v>47</v>
      </c>
      <c r="AK719" s="7" t="s">
        <v>47</v>
      </c>
      <c r="AL719" t="s">
        <v>47</v>
      </c>
      <c r="AM719" t="s">
        <v>47</v>
      </c>
      <c r="AN719" t="s">
        <v>47</v>
      </c>
      <c r="AO719" t="s">
        <v>47</v>
      </c>
      <c r="AP719" t="s">
        <v>47</v>
      </c>
      <c r="AQ719" t="s">
        <v>47</v>
      </c>
      <c r="AR719" s="9" t="s">
        <v>47</v>
      </c>
    </row>
    <row r="720" spans="1:44" ht="16" x14ac:dyDescent="0.2">
      <c r="A720" s="5">
        <v>45596</v>
      </c>
      <c r="B720" t="s">
        <v>39</v>
      </c>
      <c r="C720" s="6">
        <v>2328.39</v>
      </c>
      <c r="D720" t="s">
        <v>40</v>
      </c>
      <c r="E720">
        <v>1730</v>
      </c>
      <c r="F720">
        <v>1712</v>
      </c>
      <c r="G720">
        <v>3488</v>
      </c>
      <c r="J720" t="s">
        <v>42</v>
      </c>
      <c r="L720" t="s">
        <v>43</v>
      </c>
      <c r="M720" t="s">
        <v>44</v>
      </c>
      <c r="O720" t="s">
        <v>43</v>
      </c>
      <c r="P720" t="s">
        <v>44</v>
      </c>
      <c r="R720" t="s">
        <v>45</v>
      </c>
      <c r="S720" t="s">
        <v>484</v>
      </c>
      <c r="U720" s="7" t="s">
        <v>47</v>
      </c>
      <c r="V720" s="8">
        <v>2328.39</v>
      </c>
      <c r="X720" s="7" t="s">
        <v>47</v>
      </c>
      <c r="Y720" t="s">
        <v>47</v>
      </c>
      <c r="Z720" s="8">
        <v>-2328.39</v>
      </c>
      <c r="AB720" s="7" t="s">
        <v>47</v>
      </c>
      <c r="AC720" t="s">
        <v>47</v>
      </c>
      <c r="AD720" t="s">
        <v>47</v>
      </c>
      <c r="AE720" s="9" t="s">
        <v>47</v>
      </c>
      <c r="AG720" s="7" t="s">
        <v>47</v>
      </c>
      <c r="AH720" t="s">
        <v>47</v>
      </c>
      <c r="AI720" s="9" t="s">
        <v>47</v>
      </c>
      <c r="AK720" s="7" t="s">
        <v>47</v>
      </c>
      <c r="AL720" t="s">
        <v>47</v>
      </c>
      <c r="AM720" t="s">
        <v>47</v>
      </c>
      <c r="AN720" t="s">
        <v>47</v>
      </c>
      <c r="AO720" t="s">
        <v>47</v>
      </c>
      <c r="AP720" t="s">
        <v>47</v>
      </c>
      <c r="AQ720" t="s">
        <v>47</v>
      </c>
      <c r="AR720" s="9" t="s">
        <v>47</v>
      </c>
    </row>
    <row r="721" spans="1:44" ht="16" x14ac:dyDescent="0.2">
      <c r="A721" s="5">
        <v>45596</v>
      </c>
      <c r="B721" t="s">
        <v>48</v>
      </c>
      <c r="C721" s="6">
        <v>1437.77</v>
      </c>
      <c r="D721" t="s">
        <v>40</v>
      </c>
      <c r="E721">
        <v>1730</v>
      </c>
      <c r="F721">
        <v>1705</v>
      </c>
      <c r="G721">
        <v>3489</v>
      </c>
      <c r="J721" t="s">
        <v>42</v>
      </c>
      <c r="L721" t="s">
        <v>43</v>
      </c>
      <c r="M721" t="s">
        <v>44</v>
      </c>
      <c r="O721" t="s">
        <v>43</v>
      </c>
      <c r="P721" t="s">
        <v>44</v>
      </c>
      <c r="R721" t="s">
        <v>45</v>
      </c>
      <c r="S721" t="s">
        <v>484</v>
      </c>
      <c r="U721" s="7" t="s">
        <v>47</v>
      </c>
      <c r="V721" s="8">
        <v>1437.77</v>
      </c>
      <c r="X721" s="7" t="s">
        <v>47</v>
      </c>
      <c r="Y721" s="6">
        <v>-1437.77</v>
      </c>
      <c r="Z721" s="9" t="s">
        <v>47</v>
      </c>
      <c r="AB721" s="7" t="s">
        <v>47</v>
      </c>
      <c r="AC721" t="s">
        <v>47</v>
      </c>
      <c r="AD721" t="s">
        <v>47</v>
      </c>
      <c r="AE721" s="9" t="s">
        <v>47</v>
      </c>
      <c r="AG721" s="7" t="s">
        <v>47</v>
      </c>
      <c r="AH721" t="s">
        <v>47</v>
      </c>
      <c r="AI721" s="9" t="s">
        <v>47</v>
      </c>
      <c r="AK721" s="7" t="s">
        <v>47</v>
      </c>
      <c r="AL721" t="s">
        <v>47</v>
      </c>
      <c r="AM721" t="s">
        <v>47</v>
      </c>
      <c r="AN721" t="s">
        <v>47</v>
      </c>
      <c r="AO721" t="s">
        <v>47</v>
      </c>
      <c r="AP721" t="s">
        <v>47</v>
      </c>
      <c r="AQ721" t="s">
        <v>47</v>
      </c>
      <c r="AR721" s="9" t="s">
        <v>47</v>
      </c>
    </row>
    <row r="722" spans="1:44" ht="16" x14ac:dyDescent="0.2">
      <c r="A722" s="5">
        <v>45596</v>
      </c>
      <c r="B722" t="s">
        <v>48</v>
      </c>
      <c r="C722" s="6">
        <v>420.36</v>
      </c>
      <c r="D722" t="s">
        <v>40</v>
      </c>
      <c r="E722">
        <v>1730</v>
      </c>
      <c r="F722">
        <v>1700</v>
      </c>
      <c r="G722">
        <v>3490</v>
      </c>
      <c r="J722" t="s">
        <v>42</v>
      </c>
      <c r="L722" t="s">
        <v>43</v>
      </c>
      <c r="M722" t="s">
        <v>44</v>
      </c>
      <c r="O722" t="s">
        <v>43</v>
      </c>
      <c r="P722" t="s">
        <v>44</v>
      </c>
      <c r="R722" t="s">
        <v>45</v>
      </c>
      <c r="S722" t="s">
        <v>484</v>
      </c>
      <c r="U722" s="7" t="s">
        <v>47</v>
      </c>
      <c r="V722" s="8">
        <v>420.36</v>
      </c>
      <c r="X722" s="10">
        <v>-420.36</v>
      </c>
      <c r="Y722" t="s">
        <v>47</v>
      </c>
      <c r="Z722" s="9" t="s">
        <v>47</v>
      </c>
      <c r="AB722" s="7" t="s">
        <v>47</v>
      </c>
      <c r="AC722" t="s">
        <v>47</v>
      </c>
      <c r="AD722" t="s">
        <v>47</v>
      </c>
      <c r="AE722" s="9" t="s">
        <v>47</v>
      </c>
      <c r="AG722" s="7" t="s">
        <v>47</v>
      </c>
      <c r="AH722" t="s">
        <v>47</v>
      </c>
      <c r="AI722" s="9" t="s">
        <v>47</v>
      </c>
      <c r="AK722" s="7" t="s">
        <v>47</v>
      </c>
      <c r="AL722" t="s">
        <v>47</v>
      </c>
      <c r="AM722" t="s">
        <v>47</v>
      </c>
      <c r="AN722" t="s">
        <v>47</v>
      </c>
      <c r="AO722" t="s">
        <v>47</v>
      </c>
      <c r="AP722" t="s">
        <v>47</v>
      </c>
      <c r="AQ722" t="s">
        <v>47</v>
      </c>
      <c r="AR722" s="9" t="s">
        <v>47</v>
      </c>
    </row>
    <row r="723" spans="1:44" ht="16" x14ac:dyDescent="0.2">
      <c r="A723" s="5">
        <v>45596</v>
      </c>
      <c r="B723" t="s">
        <v>49</v>
      </c>
      <c r="C723" s="6">
        <v>3220.01</v>
      </c>
      <c r="D723" t="s">
        <v>40</v>
      </c>
      <c r="E723">
        <v>2551</v>
      </c>
      <c r="F723">
        <v>1730</v>
      </c>
      <c r="G723">
        <v>3420</v>
      </c>
      <c r="H723" t="s">
        <v>199</v>
      </c>
      <c r="J723" t="s">
        <v>42</v>
      </c>
      <c r="L723" t="s">
        <v>50</v>
      </c>
      <c r="M723" t="s">
        <v>51</v>
      </c>
      <c r="N723" t="s">
        <v>52</v>
      </c>
      <c r="O723" t="s">
        <v>43</v>
      </c>
      <c r="P723" t="s">
        <v>44</v>
      </c>
      <c r="R723" t="s">
        <v>45</v>
      </c>
      <c r="S723" t="s">
        <v>484</v>
      </c>
      <c r="U723" s="7" t="s">
        <v>47</v>
      </c>
      <c r="V723" s="8">
        <v>-3220.01</v>
      </c>
      <c r="X723" s="7" t="s">
        <v>47</v>
      </c>
      <c r="Y723" t="s">
        <v>47</v>
      </c>
      <c r="Z723" s="9" t="s">
        <v>47</v>
      </c>
      <c r="AB723" s="7" t="s">
        <v>47</v>
      </c>
      <c r="AC723" s="6">
        <v>3220.01</v>
      </c>
      <c r="AD723" t="s">
        <v>47</v>
      </c>
      <c r="AE723" s="9" t="s">
        <v>47</v>
      </c>
      <c r="AG723" s="7" t="s">
        <v>47</v>
      </c>
      <c r="AH723" t="s">
        <v>47</v>
      </c>
      <c r="AI723" s="9" t="s">
        <v>47</v>
      </c>
      <c r="AK723" s="7" t="s">
        <v>47</v>
      </c>
      <c r="AL723" t="s">
        <v>47</v>
      </c>
      <c r="AM723" t="s">
        <v>47</v>
      </c>
      <c r="AN723" t="s">
        <v>47</v>
      </c>
      <c r="AO723" t="s">
        <v>47</v>
      </c>
      <c r="AP723" s="6">
        <v>3220.01</v>
      </c>
      <c r="AQ723" t="s">
        <v>47</v>
      </c>
      <c r="AR723" s="9" t="s">
        <v>47</v>
      </c>
    </row>
    <row r="724" spans="1:44" ht="16" x14ac:dyDescent="0.2">
      <c r="A724" s="5">
        <v>45596</v>
      </c>
      <c r="B724" t="s">
        <v>49</v>
      </c>
      <c r="C724" s="6">
        <v>2492.81</v>
      </c>
      <c r="D724" t="s">
        <v>40</v>
      </c>
      <c r="E724">
        <v>2551</v>
      </c>
      <c r="F724">
        <v>1730</v>
      </c>
      <c r="G724">
        <v>3421</v>
      </c>
      <c r="H724" t="s">
        <v>198</v>
      </c>
      <c r="J724" t="s">
        <v>42</v>
      </c>
      <c r="L724" t="s">
        <v>50</v>
      </c>
      <c r="M724" t="s">
        <v>51</v>
      </c>
      <c r="N724" t="s">
        <v>52</v>
      </c>
      <c r="O724" t="s">
        <v>43</v>
      </c>
      <c r="P724" t="s">
        <v>44</v>
      </c>
      <c r="R724" t="s">
        <v>45</v>
      </c>
      <c r="S724" t="s">
        <v>484</v>
      </c>
      <c r="U724" s="7" t="s">
        <v>47</v>
      </c>
      <c r="V724" s="8">
        <v>-2492.81</v>
      </c>
      <c r="X724" s="7" t="s">
        <v>47</v>
      </c>
      <c r="Y724" t="s">
        <v>47</v>
      </c>
      <c r="Z724" s="9" t="s">
        <v>47</v>
      </c>
      <c r="AB724" s="7" t="s">
        <v>47</v>
      </c>
      <c r="AC724" s="6">
        <v>2492.81</v>
      </c>
      <c r="AD724" t="s">
        <v>47</v>
      </c>
      <c r="AE724" s="9" t="s">
        <v>47</v>
      </c>
      <c r="AG724" s="7" t="s">
        <v>47</v>
      </c>
      <c r="AH724" t="s">
        <v>47</v>
      </c>
      <c r="AI724" s="9" t="s">
        <v>47</v>
      </c>
      <c r="AK724" s="7" t="s">
        <v>47</v>
      </c>
      <c r="AL724" t="s">
        <v>47</v>
      </c>
      <c r="AM724" t="s">
        <v>47</v>
      </c>
      <c r="AN724" t="s">
        <v>47</v>
      </c>
      <c r="AO724" t="s">
        <v>47</v>
      </c>
      <c r="AP724" s="6">
        <v>2492.81</v>
      </c>
      <c r="AQ724" t="s">
        <v>47</v>
      </c>
      <c r="AR724" s="9" t="s">
        <v>47</v>
      </c>
    </row>
    <row r="725" spans="1:44" ht="16" x14ac:dyDescent="0.2">
      <c r="A725" s="5">
        <v>45596</v>
      </c>
      <c r="B725" t="s">
        <v>298</v>
      </c>
      <c r="C725" s="6">
        <v>143</v>
      </c>
      <c r="D725" t="s">
        <v>40</v>
      </c>
      <c r="E725">
        <v>2551</v>
      </c>
      <c r="F725">
        <v>1730</v>
      </c>
      <c r="G725">
        <v>3613</v>
      </c>
      <c r="J725" t="s">
        <v>42</v>
      </c>
      <c r="L725" t="s">
        <v>50</v>
      </c>
      <c r="M725" t="s">
        <v>51</v>
      </c>
      <c r="N725" t="s">
        <v>52</v>
      </c>
      <c r="O725" t="s">
        <v>43</v>
      </c>
      <c r="P725" t="s">
        <v>44</v>
      </c>
      <c r="R725" t="s">
        <v>45</v>
      </c>
      <c r="S725" t="s">
        <v>484</v>
      </c>
      <c r="U725" s="7" t="s">
        <v>47</v>
      </c>
      <c r="V725" s="8">
        <v>-143</v>
      </c>
      <c r="X725" s="7" t="s">
        <v>47</v>
      </c>
      <c r="Y725" t="s">
        <v>47</v>
      </c>
      <c r="Z725" s="9" t="s">
        <v>47</v>
      </c>
      <c r="AB725" s="7" t="s">
        <v>47</v>
      </c>
      <c r="AC725" s="6">
        <v>143</v>
      </c>
      <c r="AD725" t="s">
        <v>47</v>
      </c>
      <c r="AE725" s="9" t="s">
        <v>47</v>
      </c>
      <c r="AG725" s="7" t="s">
        <v>47</v>
      </c>
      <c r="AH725" t="s">
        <v>47</v>
      </c>
      <c r="AI725" s="9" t="s">
        <v>47</v>
      </c>
      <c r="AK725" s="7" t="s">
        <v>47</v>
      </c>
      <c r="AL725" t="s">
        <v>47</v>
      </c>
      <c r="AM725" t="s">
        <v>47</v>
      </c>
      <c r="AN725" t="s">
        <v>47</v>
      </c>
      <c r="AO725" t="s">
        <v>47</v>
      </c>
      <c r="AP725" t="s">
        <v>47</v>
      </c>
      <c r="AQ725" t="s">
        <v>47</v>
      </c>
      <c r="AR725" s="9" t="s">
        <v>47</v>
      </c>
    </row>
    <row r="726" spans="1:44" ht="16" x14ac:dyDescent="0.2">
      <c r="A726" s="5">
        <v>45596</v>
      </c>
      <c r="B726" t="s">
        <v>49</v>
      </c>
      <c r="C726" s="6">
        <v>3290.09</v>
      </c>
      <c r="D726" t="s">
        <v>40</v>
      </c>
      <c r="E726">
        <v>2551</v>
      </c>
      <c r="F726">
        <v>1730</v>
      </c>
      <c r="G726">
        <v>3655</v>
      </c>
      <c r="H726" t="s">
        <v>200</v>
      </c>
      <c r="J726" t="s">
        <v>42</v>
      </c>
      <c r="L726" t="s">
        <v>50</v>
      </c>
      <c r="M726" t="s">
        <v>51</v>
      </c>
      <c r="N726" t="s">
        <v>52</v>
      </c>
      <c r="O726" t="s">
        <v>43</v>
      </c>
      <c r="P726" t="s">
        <v>44</v>
      </c>
      <c r="R726" t="s">
        <v>45</v>
      </c>
      <c r="S726" t="s">
        <v>484</v>
      </c>
      <c r="U726" s="7" t="s">
        <v>47</v>
      </c>
      <c r="V726" s="8">
        <v>-3290.09</v>
      </c>
      <c r="X726" s="7" t="s">
        <v>47</v>
      </c>
      <c r="Y726" t="s">
        <v>47</v>
      </c>
      <c r="Z726" s="9" t="s">
        <v>47</v>
      </c>
      <c r="AB726" s="7" t="s">
        <v>47</v>
      </c>
      <c r="AC726" s="6">
        <v>3290.09</v>
      </c>
      <c r="AD726" t="s">
        <v>47</v>
      </c>
      <c r="AE726" s="9" t="s">
        <v>47</v>
      </c>
      <c r="AG726" s="7" t="s">
        <v>47</v>
      </c>
      <c r="AH726" t="s">
        <v>47</v>
      </c>
      <c r="AI726" s="9" t="s">
        <v>47</v>
      </c>
      <c r="AK726" s="7" t="s">
        <v>47</v>
      </c>
      <c r="AL726" t="s">
        <v>47</v>
      </c>
      <c r="AM726" t="s">
        <v>47</v>
      </c>
      <c r="AN726" t="s">
        <v>47</v>
      </c>
      <c r="AO726" t="s">
        <v>47</v>
      </c>
      <c r="AP726" s="6">
        <v>3290.09</v>
      </c>
      <c r="AQ726" t="s">
        <v>47</v>
      </c>
      <c r="AR726" s="9" t="s">
        <v>47</v>
      </c>
    </row>
    <row r="727" spans="1:44" ht="16" x14ac:dyDescent="0.2">
      <c r="A727" s="5">
        <v>45596</v>
      </c>
      <c r="B727" t="s">
        <v>53</v>
      </c>
      <c r="C727" s="6">
        <v>753.43</v>
      </c>
      <c r="D727" t="s">
        <v>40</v>
      </c>
      <c r="E727">
        <v>2555</v>
      </c>
      <c r="F727">
        <v>1730</v>
      </c>
      <c r="G727">
        <v>3656</v>
      </c>
      <c r="H727" t="s">
        <v>200</v>
      </c>
      <c r="J727" t="s">
        <v>42</v>
      </c>
      <c r="L727" t="s">
        <v>50</v>
      </c>
      <c r="M727" t="s">
        <v>51</v>
      </c>
      <c r="N727" t="s">
        <v>52</v>
      </c>
      <c r="O727" t="s">
        <v>43</v>
      </c>
      <c r="P727" t="s">
        <v>44</v>
      </c>
      <c r="R727" t="s">
        <v>45</v>
      </c>
      <c r="S727" t="s">
        <v>484</v>
      </c>
      <c r="U727" s="7" t="s">
        <v>47</v>
      </c>
      <c r="V727" s="8">
        <v>-753.43</v>
      </c>
      <c r="X727" s="7" t="s">
        <v>47</v>
      </c>
      <c r="Y727" t="s">
        <v>47</v>
      </c>
      <c r="Z727" s="9" t="s">
        <v>47</v>
      </c>
      <c r="AB727" s="7" t="s">
        <v>47</v>
      </c>
      <c r="AC727" t="s">
        <v>47</v>
      </c>
      <c r="AD727" s="6">
        <v>753.43</v>
      </c>
      <c r="AE727" s="9" t="s">
        <v>47</v>
      </c>
      <c r="AG727" s="7" t="s">
        <v>47</v>
      </c>
      <c r="AH727" t="s">
        <v>47</v>
      </c>
      <c r="AI727" s="9" t="s">
        <v>47</v>
      </c>
      <c r="AK727" s="7" t="s">
        <v>47</v>
      </c>
      <c r="AL727" t="s">
        <v>47</v>
      </c>
      <c r="AM727" t="s">
        <v>47</v>
      </c>
      <c r="AN727" t="s">
        <v>47</v>
      </c>
      <c r="AO727" t="s">
        <v>47</v>
      </c>
      <c r="AP727" s="6">
        <v>753.43</v>
      </c>
      <c r="AQ727" t="s">
        <v>47</v>
      </c>
      <c r="AR727" s="9" t="s">
        <v>47</v>
      </c>
    </row>
    <row r="728" spans="1:44" ht="16" x14ac:dyDescent="0.2">
      <c r="A728" s="5">
        <v>45596</v>
      </c>
      <c r="B728" t="s">
        <v>53</v>
      </c>
      <c r="C728" s="6">
        <v>561.4</v>
      </c>
      <c r="D728" t="s">
        <v>40</v>
      </c>
      <c r="E728">
        <v>2555</v>
      </c>
      <c r="F728">
        <v>1730</v>
      </c>
      <c r="G728">
        <v>3657</v>
      </c>
      <c r="H728" t="s">
        <v>198</v>
      </c>
      <c r="J728" t="s">
        <v>42</v>
      </c>
      <c r="L728" t="s">
        <v>50</v>
      </c>
      <c r="M728" t="s">
        <v>51</v>
      </c>
      <c r="N728" t="s">
        <v>52</v>
      </c>
      <c r="O728" t="s">
        <v>43</v>
      </c>
      <c r="P728" t="s">
        <v>44</v>
      </c>
      <c r="R728" t="s">
        <v>45</v>
      </c>
      <c r="S728" t="s">
        <v>484</v>
      </c>
      <c r="U728" s="7" t="s">
        <v>47</v>
      </c>
      <c r="V728" s="8">
        <v>-561.4</v>
      </c>
      <c r="X728" s="7" t="s">
        <v>47</v>
      </c>
      <c r="Y728" t="s">
        <v>47</v>
      </c>
      <c r="Z728" s="9" t="s">
        <v>47</v>
      </c>
      <c r="AB728" s="7" t="s">
        <v>47</v>
      </c>
      <c r="AC728" t="s">
        <v>47</v>
      </c>
      <c r="AD728" s="6">
        <v>561.4</v>
      </c>
      <c r="AE728" s="9" t="s">
        <v>47</v>
      </c>
      <c r="AG728" s="7" t="s">
        <v>47</v>
      </c>
      <c r="AH728" t="s">
        <v>47</v>
      </c>
      <c r="AI728" s="9" t="s">
        <v>47</v>
      </c>
      <c r="AK728" s="7" t="s">
        <v>47</v>
      </c>
      <c r="AL728" t="s">
        <v>47</v>
      </c>
      <c r="AM728" t="s">
        <v>47</v>
      </c>
      <c r="AN728" t="s">
        <v>47</v>
      </c>
      <c r="AO728" t="s">
        <v>47</v>
      </c>
      <c r="AP728" s="6">
        <v>561.4</v>
      </c>
      <c r="AQ728" t="s">
        <v>47</v>
      </c>
      <c r="AR728" s="9" t="s">
        <v>47</v>
      </c>
    </row>
    <row r="729" spans="1:44" ht="16" x14ac:dyDescent="0.2">
      <c r="A729" s="5">
        <v>45596</v>
      </c>
      <c r="B729" t="s">
        <v>53</v>
      </c>
      <c r="C729" s="6">
        <v>712.19</v>
      </c>
      <c r="D729" t="s">
        <v>40</v>
      </c>
      <c r="E729">
        <v>2555</v>
      </c>
      <c r="F729">
        <v>1730</v>
      </c>
      <c r="G729">
        <v>3658</v>
      </c>
      <c r="H729" t="s">
        <v>199</v>
      </c>
      <c r="J729" t="s">
        <v>42</v>
      </c>
      <c r="L729" t="s">
        <v>50</v>
      </c>
      <c r="M729" t="s">
        <v>51</v>
      </c>
      <c r="N729" t="s">
        <v>52</v>
      </c>
      <c r="O729" t="s">
        <v>43</v>
      </c>
      <c r="P729" t="s">
        <v>44</v>
      </c>
      <c r="R729" t="s">
        <v>45</v>
      </c>
      <c r="S729" t="s">
        <v>484</v>
      </c>
      <c r="U729" s="7" t="s">
        <v>47</v>
      </c>
      <c r="V729" s="8">
        <v>-712.19</v>
      </c>
      <c r="X729" s="7" t="s">
        <v>47</v>
      </c>
      <c r="Y729" t="s">
        <v>47</v>
      </c>
      <c r="Z729" s="9" t="s">
        <v>47</v>
      </c>
      <c r="AB729" s="7" t="s">
        <v>47</v>
      </c>
      <c r="AC729" t="s">
        <v>47</v>
      </c>
      <c r="AD729" s="6">
        <v>712.19</v>
      </c>
      <c r="AE729" s="9" t="s">
        <v>47</v>
      </c>
      <c r="AG729" s="7" t="s">
        <v>47</v>
      </c>
      <c r="AH729" t="s">
        <v>47</v>
      </c>
      <c r="AI729" s="9" t="s">
        <v>47</v>
      </c>
      <c r="AK729" s="7" t="s">
        <v>47</v>
      </c>
      <c r="AL729" t="s">
        <v>47</v>
      </c>
      <c r="AM729" t="s">
        <v>47</v>
      </c>
      <c r="AN729" t="s">
        <v>47</v>
      </c>
      <c r="AO729" t="s">
        <v>47</v>
      </c>
      <c r="AP729" s="6">
        <v>712.19</v>
      </c>
      <c r="AQ729" t="s">
        <v>47</v>
      </c>
      <c r="AR729" s="9" t="s">
        <v>47</v>
      </c>
    </row>
    <row r="730" spans="1:44" ht="16" x14ac:dyDescent="0.2">
      <c r="A730" s="5">
        <v>45610.041666666657</v>
      </c>
      <c r="B730" t="s">
        <v>54</v>
      </c>
      <c r="C730" s="6">
        <v>1236.99</v>
      </c>
      <c r="D730" t="s">
        <v>55</v>
      </c>
      <c r="E730">
        <v>1700</v>
      </c>
      <c r="F730">
        <v>940</v>
      </c>
      <c r="G730">
        <v>3491</v>
      </c>
      <c r="I730" t="s">
        <v>492</v>
      </c>
      <c r="J730" t="s">
        <v>493</v>
      </c>
      <c r="K730" t="s">
        <v>492</v>
      </c>
      <c r="L730" t="s">
        <v>43</v>
      </c>
      <c r="M730" t="s">
        <v>44</v>
      </c>
      <c r="O730" t="s">
        <v>43</v>
      </c>
      <c r="P730" t="s">
        <v>58</v>
      </c>
      <c r="R730" t="s">
        <v>45</v>
      </c>
      <c r="S730" t="s">
        <v>484</v>
      </c>
      <c r="U730" s="7" t="s">
        <v>47</v>
      </c>
      <c r="V730" s="9" t="s">
        <v>47</v>
      </c>
      <c r="X730" s="10">
        <v>1236.99</v>
      </c>
      <c r="Y730" t="s">
        <v>47</v>
      </c>
      <c r="Z730" s="9" t="s">
        <v>47</v>
      </c>
      <c r="AB730" s="7" t="s">
        <v>47</v>
      </c>
      <c r="AC730" t="s">
        <v>47</v>
      </c>
      <c r="AD730" t="s">
        <v>47</v>
      </c>
      <c r="AE730" s="9" t="s">
        <v>47</v>
      </c>
      <c r="AG730" s="7" t="s">
        <v>47</v>
      </c>
      <c r="AH730" t="s">
        <v>47</v>
      </c>
      <c r="AI730" s="9" t="s">
        <v>47</v>
      </c>
      <c r="AK730" s="7" t="s">
        <v>47</v>
      </c>
      <c r="AL730" t="s">
        <v>47</v>
      </c>
      <c r="AM730" t="s">
        <v>47</v>
      </c>
      <c r="AN730" t="s">
        <v>47</v>
      </c>
      <c r="AO730" t="s">
        <v>47</v>
      </c>
      <c r="AP730" t="s">
        <v>47</v>
      </c>
      <c r="AQ730" t="s">
        <v>47</v>
      </c>
      <c r="AR730" s="9" t="s">
        <v>47</v>
      </c>
    </row>
    <row r="731" spans="1:44" ht="16" x14ac:dyDescent="0.2">
      <c r="B731" t="s">
        <v>59</v>
      </c>
      <c r="U731" s="10">
        <f>SUM(U713:U730)</f>
        <v>0</v>
      </c>
      <c r="V731" s="8">
        <f>SUM(V713:V730)</f>
        <v>0</v>
      </c>
      <c r="X731" s="10">
        <f>SUM(X713:X730)</f>
        <v>0</v>
      </c>
      <c r="Y731" s="11">
        <f>SUM(Y713:Y730)</f>
        <v>42.839999999999691</v>
      </c>
      <c r="Z731" s="8">
        <f>SUM(Z713:Z730)</f>
        <v>0</v>
      </c>
      <c r="AB731" s="10">
        <f>SUM(AB713:AB730)</f>
        <v>0</v>
      </c>
      <c r="AC731" s="11">
        <f>SUM(AC713:AC730)</f>
        <v>9145.91</v>
      </c>
      <c r="AD731" s="11">
        <f>SUM(AD713:AD730)</f>
        <v>2027.02</v>
      </c>
      <c r="AE731" s="8">
        <f>SUM(AE713:AE730)</f>
        <v>0</v>
      </c>
      <c r="AG731" s="10">
        <f>SUM(AG713:AG730)</f>
        <v>0</v>
      </c>
      <c r="AH731" s="11">
        <f>SUM(AH713:AH730)</f>
        <v>0</v>
      </c>
      <c r="AI731" s="8">
        <f>SUM(AI713:AI730)</f>
        <v>0</v>
      </c>
      <c r="AK731" s="10">
        <f t="shared" ref="AK731:AR731" si="32">SUM(AK713:AK730)</f>
        <v>0</v>
      </c>
      <c r="AL731" s="11">
        <f t="shared" si="32"/>
        <v>0</v>
      </c>
      <c r="AM731" s="11">
        <f t="shared" si="32"/>
        <v>0</v>
      </c>
      <c r="AN731" s="11">
        <f t="shared" si="32"/>
        <v>0</v>
      </c>
      <c r="AO731" s="11">
        <f t="shared" si="32"/>
        <v>0</v>
      </c>
      <c r="AP731" s="11">
        <f t="shared" si="32"/>
        <v>11029.93</v>
      </c>
      <c r="AQ731" s="11">
        <f t="shared" si="32"/>
        <v>0</v>
      </c>
      <c r="AR731" s="8">
        <f t="shared" si="32"/>
        <v>0</v>
      </c>
    </row>
    <row r="732" spans="1:44" ht="16" x14ac:dyDescent="0.2">
      <c r="B732" s="12" t="s">
        <v>60</v>
      </c>
      <c r="U732" s="13">
        <f>U731+U711</f>
        <v>0</v>
      </c>
      <c r="V732" s="14">
        <f>V731+V711</f>
        <v>1.0658141036401503E-12</v>
      </c>
      <c r="X732" s="13">
        <f>X731+X711</f>
        <v>0</v>
      </c>
      <c r="Y732" s="15">
        <f>Y731+Y711</f>
        <v>105.13000000000193</v>
      </c>
      <c r="Z732" s="14">
        <f>Z731+Z711</f>
        <v>0</v>
      </c>
      <c r="AB732" s="7"/>
      <c r="AE732" s="9"/>
      <c r="AG732" s="7"/>
      <c r="AI732" s="9"/>
      <c r="AK732" s="7"/>
      <c r="AR732" s="9"/>
    </row>
    <row r="733" spans="1:44" x14ac:dyDescent="0.2">
      <c r="U733" s="7"/>
      <c r="V733" s="9"/>
      <c r="X733" s="7"/>
      <c r="Z733" s="9"/>
      <c r="AB733" s="7"/>
      <c r="AE733" s="9"/>
      <c r="AG733" s="7"/>
      <c r="AI733" s="9"/>
      <c r="AK733" s="7"/>
      <c r="AR733" s="9"/>
    </row>
    <row r="734" spans="1:44" ht="16" x14ac:dyDescent="0.2">
      <c r="A734" s="5">
        <v>45623.041666666657</v>
      </c>
      <c r="B734" t="s">
        <v>104</v>
      </c>
      <c r="C734" s="6">
        <v>1071.31</v>
      </c>
      <c r="D734" t="s">
        <v>55</v>
      </c>
      <c r="E734">
        <v>1705</v>
      </c>
      <c r="F734">
        <v>940</v>
      </c>
      <c r="G734">
        <v>3511</v>
      </c>
      <c r="I734" t="s">
        <v>494</v>
      </c>
      <c r="J734" t="s">
        <v>495</v>
      </c>
      <c r="K734" t="s">
        <v>494</v>
      </c>
      <c r="L734" t="s">
        <v>43</v>
      </c>
      <c r="M734" t="s">
        <v>44</v>
      </c>
      <c r="O734" t="s">
        <v>43</v>
      </c>
      <c r="P734" t="s">
        <v>58</v>
      </c>
      <c r="R734" t="s">
        <v>45</v>
      </c>
      <c r="S734" t="s">
        <v>496</v>
      </c>
      <c r="U734" s="7" t="s">
        <v>47</v>
      </c>
      <c r="V734" s="9" t="s">
        <v>47</v>
      </c>
      <c r="X734" s="7" t="s">
        <v>47</v>
      </c>
      <c r="Y734" s="6">
        <v>1071.31</v>
      </c>
      <c r="Z734" s="9" t="s">
        <v>47</v>
      </c>
      <c r="AB734" s="7" t="s">
        <v>47</v>
      </c>
      <c r="AC734" t="s">
        <v>47</v>
      </c>
      <c r="AD734" t="s">
        <v>47</v>
      </c>
      <c r="AE734" s="9" t="s">
        <v>47</v>
      </c>
      <c r="AG734" s="7" t="s">
        <v>47</v>
      </c>
      <c r="AH734" t="s">
        <v>47</v>
      </c>
      <c r="AI734" s="9" t="s">
        <v>47</v>
      </c>
      <c r="AK734" s="7" t="s">
        <v>47</v>
      </c>
      <c r="AL734" t="s">
        <v>47</v>
      </c>
      <c r="AM734" t="s">
        <v>47</v>
      </c>
      <c r="AN734" t="s">
        <v>47</v>
      </c>
      <c r="AO734" t="s">
        <v>47</v>
      </c>
      <c r="AP734" t="s">
        <v>47</v>
      </c>
      <c r="AQ734" t="s">
        <v>47</v>
      </c>
      <c r="AR734" s="9" t="s">
        <v>47</v>
      </c>
    </row>
    <row r="735" spans="1:44" ht="16" x14ac:dyDescent="0.2">
      <c r="A735" s="5">
        <v>45623.041666666657</v>
      </c>
      <c r="B735" t="s">
        <v>78</v>
      </c>
      <c r="C735" s="6">
        <v>2778.18</v>
      </c>
      <c r="D735" t="s">
        <v>55</v>
      </c>
      <c r="E735">
        <v>1705</v>
      </c>
      <c r="F735">
        <v>940</v>
      </c>
      <c r="G735">
        <v>3512</v>
      </c>
      <c r="I735" t="s">
        <v>497</v>
      </c>
      <c r="J735" t="s">
        <v>498</v>
      </c>
      <c r="K735" t="s">
        <v>497</v>
      </c>
      <c r="L735" t="s">
        <v>43</v>
      </c>
      <c r="M735" t="s">
        <v>44</v>
      </c>
      <c r="O735" t="s">
        <v>43</v>
      </c>
      <c r="P735" t="s">
        <v>58</v>
      </c>
      <c r="R735" t="s">
        <v>45</v>
      </c>
      <c r="S735" t="s">
        <v>496</v>
      </c>
      <c r="U735" s="7" t="s">
        <v>47</v>
      </c>
      <c r="V735" s="9" t="s">
        <v>47</v>
      </c>
      <c r="X735" s="7" t="s">
        <v>47</v>
      </c>
      <c r="Y735" s="6">
        <v>2778.18</v>
      </c>
      <c r="Z735" s="9" t="s">
        <v>47</v>
      </c>
      <c r="AB735" s="7" t="s">
        <v>47</v>
      </c>
      <c r="AC735" t="s">
        <v>47</v>
      </c>
      <c r="AD735" t="s">
        <v>47</v>
      </c>
      <c r="AE735" s="9" t="s">
        <v>47</v>
      </c>
      <c r="AG735" s="7" t="s">
        <v>47</v>
      </c>
      <c r="AH735" t="s">
        <v>47</v>
      </c>
      <c r="AI735" s="9" t="s">
        <v>47</v>
      </c>
      <c r="AK735" s="7" t="s">
        <v>47</v>
      </c>
      <c r="AL735" t="s">
        <v>47</v>
      </c>
      <c r="AM735" t="s">
        <v>47</v>
      </c>
      <c r="AN735" t="s">
        <v>47</v>
      </c>
      <c r="AO735" t="s">
        <v>47</v>
      </c>
      <c r="AP735" t="s">
        <v>47</v>
      </c>
      <c r="AQ735" t="s">
        <v>47</v>
      </c>
      <c r="AR735" s="9" t="s">
        <v>47</v>
      </c>
    </row>
    <row r="736" spans="1:44" ht="16" x14ac:dyDescent="0.2">
      <c r="A736" s="5">
        <v>45623.041666666657</v>
      </c>
      <c r="B736" t="s">
        <v>499</v>
      </c>
      <c r="C736" s="6">
        <v>12157.33</v>
      </c>
      <c r="D736" t="s">
        <v>55</v>
      </c>
      <c r="E736">
        <v>1712</v>
      </c>
      <c r="F736">
        <v>940</v>
      </c>
      <c r="G736">
        <v>3663</v>
      </c>
      <c r="I736" t="s">
        <v>500</v>
      </c>
      <c r="J736" t="s">
        <v>501</v>
      </c>
      <c r="K736" t="s">
        <v>500</v>
      </c>
      <c r="L736" t="s">
        <v>43</v>
      </c>
      <c r="M736" t="s">
        <v>44</v>
      </c>
      <c r="O736" t="s">
        <v>43</v>
      </c>
      <c r="P736" t="s">
        <v>58</v>
      </c>
      <c r="R736" t="s">
        <v>45</v>
      </c>
      <c r="S736" t="s">
        <v>496</v>
      </c>
      <c r="U736" s="7" t="s">
        <v>47</v>
      </c>
      <c r="V736" s="9" t="s">
        <v>47</v>
      </c>
      <c r="X736" s="7" t="s">
        <v>47</v>
      </c>
      <c r="Y736" t="s">
        <v>47</v>
      </c>
      <c r="Z736" s="8">
        <v>12157.33</v>
      </c>
      <c r="AB736" s="7" t="s">
        <v>47</v>
      </c>
      <c r="AC736" t="s">
        <v>47</v>
      </c>
      <c r="AD736" t="s">
        <v>47</v>
      </c>
      <c r="AE736" s="9" t="s">
        <v>47</v>
      </c>
      <c r="AG736" s="7" t="s">
        <v>47</v>
      </c>
      <c r="AH736" t="s">
        <v>47</v>
      </c>
      <c r="AI736" s="9" t="s">
        <v>47</v>
      </c>
      <c r="AK736" s="7" t="s">
        <v>47</v>
      </c>
      <c r="AL736" t="s">
        <v>47</v>
      </c>
      <c r="AM736" t="s">
        <v>47</v>
      </c>
      <c r="AN736" t="s">
        <v>47</v>
      </c>
      <c r="AO736" t="s">
        <v>47</v>
      </c>
      <c r="AP736" t="s">
        <v>47</v>
      </c>
      <c r="AQ736" t="s">
        <v>47</v>
      </c>
      <c r="AR736" s="9" t="s">
        <v>47</v>
      </c>
    </row>
    <row r="737" spans="1:44" ht="16" x14ac:dyDescent="0.2">
      <c r="A737" s="5">
        <v>45625.041666666657</v>
      </c>
      <c r="B737" t="s">
        <v>104</v>
      </c>
      <c r="C737" s="6">
        <v>765.6</v>
      </c>
      <c r="D737" t="s">
        <v>55</v>
      </c>
      <c r="E737">
        <v>1705</v>
      </c>
      <c r="F737">
        <v>940</v>
      </c>
      <c r="G737">
        <v>3660</v>
      </c>
      <c r="I737" t="s">
        <v>502</v>
      </c>
      <c r="J737" t="s">
        <v>503</v>
      </c>
      <c r="K737" t="s">
        <v>502</v>
      </c>
      <c r="L737" t="s">
        <v>43</v>
      </c>
      <c r="M737" t="s">
        <v>44</v>
      </c>
      <c r="O737" t="s">
        <v>43</v>
      </c>
      <c r="P737" t="s">
        <v>58</v>
      </c>
      <c r="R737" t="s">
        <v>45</v>
      </c>
      <c r="S737" t="s">
        <v>496</v>
      </c>
      <c r="U737" s="7" t="s">
        <v>47</v>
      </c>
      <c r="V737" s="9" t="s">
        <v>47</v>
      </c>
      <c r="X737" s="7" t="s">
        <v>47</v>
      </c>
      <c r="Y737" s="6">
        <v>765.6</v>
      </c>
      <c r="Z737" s="9" t="s">
        <v>47</v>
      </c>
      <c r="AB737" s="7" t="s">
        <v>47</v>
      </c>
      <c r="AC737" t="s">
        <v>47</v>
      </c>
      <c r="AD737" t="s">
        <v>47</v>
      </c>
      <c r="AE737" s="9" t="s">
        <v>47</v>
      </c>
      <c r="AG737" s="7" t="s">
        <v>47</v>
      </c>
      <c r="AH737" t="s">
        <v>47</v>
      </c>
      <c r="AI737" s="9" t="s">
        <v>47</v>
      </c>
      <c r="AK737" s="7" t="s">
        <v>47</v>
      </c>
      <c r="AL737" t="s">
        <v>47</v>
      </c>
      <c r="AM737" t="s">
        <v>47</v>
      </c>
      <c r="AN737" t="s">
        <v>47</v>
      </c>
      <c r="AO737" t="s">
        <v>47</v>
      </c>
      <c r="AP737" t="s">
        <v>47</v>
      </c>
      <c r="AQ737" t="s">
        <v>47</v>
      </c>
      <c r="AR737" s="9" t="s">
        <v>47</v>
      </c>
    </row>
    <row r="738" spans="1:44" ht="16" x14ac:dyDescent="0.2">
      <c r="A738" s="5">
        <v>45626</v>
      </c>
      <c r="B738" t="s">
        <v>48</v>
      </c>
      <c r="C738" s="6">
        <v>1060.9000000000001</v>
      </c>
      <c r="D738" t="s">
        <v>40</v>
      </c>
      <c r="E738">
        <v>1700</v>
      </c>
      <c r="F738">
        <v>1730</v>
      </c>
      <c r="G738">
        <v>3609</v>
      </c>
      <c r="J738" t="s">
        <v>42</v>
      </c>
      <c r="L738" t="s">
        <v>43</v>
      </c>
      <c r="M738" t="s">
        <v>44</v>
      </c>
      <c r="O738" t="s">
        <v>43</v>
      </c>
      <c r="P738" t="s">
        <v>44</v>
      </c>
      <c r="R738" t="s">
        <v>45</v>
      </c>
      <c r="S738" t="s">
        <v>496</v>
      </c>
      <c r="U738" s="7" t="s">
        <v>47</v>
      </c>
      <c r="V738" s="8">
        <v>-1060.9000000000001</v>
      </c>
      <c r="X738" s="10">
        <v>1060.9000000000001</v>
      </c>
      <c r="Y738" t="s">
        <v>47</v>
      </c>
      <c r="Z738" s="9" t="s">
        <v>47</v>
      </c>
      <c r="AB738" s="7" t="s">
        <v>47</v>
      </c>
      <c r="AC738" t="s">
        <v>47</v>
      </c>
      <c r="AD738" t="s">
        <v>47</v>
      </c>
      <c r="AE738" s="9" t="s">
        <v>47</v>
      </c>
      <c r="AG738" s="7" t="s">
        <v>47</v>
      </c>
      <c r="AH738" t="s">
        <v>47</v>
      </c>
      <c r="AI738" s="9" t="s">
        <v>47</v>
      </c>
      <c r="AK738" s="7" t="s">
        <v>47</v>
      </c>
      <c r="AL738" t="s">
        <v>47</v>
      </c>
      <c r="AM738" t="s">
        <v>47</v>
      </c>
      <c r="AN738" t="s">
        <v>47</v>
      </c>
      <c r="AO738" t="s">
        <v>47</v>
      </c>
      <c r="AP738" t="s">
        <v>47</v>
      </c>
      <c r="AQ738" t="s">
        <v>47</v>
      </c>
      <c r="AR738" s="9" t="s">
        <v>47</v>
      </c>
    </row>
    <row r="739" spans="1:44" ht="16" x14ac:dyDescent="0.2">
      <c r="A739" s="5">
        <v>45626</v>
      </c>
      <c r="B739" t="s">
        <v>48</v>
      </c>
      <c r="C739" s="6">
        <v>2518.5</v>
      </c>
      <c r="D739" t="s">
        <v>40</v>
      </c>
      <c r="E739">
        <v>1730</v>
      </c>
      <c r="F739">
        <v>1705</v>
      </c>
      <c r="G739">
        <v>3605</v>
      </c>
      <c r="J739" t="s">
        <v>42</v>
      </c>
      <c r="L739" t="s">
        <v>43</v>
      </c>
      <c r="M739" t="s">
        <v>44</v>
      </c>
      <c r="O739" t="s">
        <v>43</v>
      </c>
      <c r="P739" t="s">
        <v>44</v>
      </c>
      <c r="R739" t="s">
        <v>45</v>
      </c>
      <c r="S739" t="s">
        <v>496</v>
      </c>
      <c r="U739" s="7" t="s">
        <v>47</v>
      </c>
      <c r="V739" s="8">
        <v>2518.5</v>
      </c>
      <c r="X739" s="7" t="s">
        <v>47</v>
      </c>
      <c r="Y739" s="6">
        <v>-2518.5</v>
      </c>
      <c r="Z739" s="9" t="s">
        <v>47</v>
      </c>
      <c r="AB739" s="7" t="s">
        <v>47</v>
      </c>
      <c r="AC739" t="s">
        <v>47</v>
      </c>
      <c r="AD739" t="s">
        <v>47</v>
      </c>
      <c r="AE739" s="9" t="s">
        <v>47</v>
      </c>
      <c r="AG739" s="7" t="s">
        <v>47</v>
      </c>
      <c r="AH739" t="s">
        <v>47</v>
      </c>
      <c r="AI739" s="9" t="s">
        <v>47</v>
      </c>
      <c r="AK739" s="7" t="s">
        <v>47</v>
      </c>
      <c r="AL739" t="s">
        <v>47</v>
      </c>
      <c r="AM739" t="s">
        <v>47</v>
      </c>
      <c r="AN739" t="s">
        <v>47</v>
      </c>
      <c r="AO739" t="s">
        <v>47</v>
      </c>
      <c r="AP739" t="s">
        <v>47</v>
      </c>
      <c r="AQ739" t="s">
        <v>47</v>
      </c>
      <c r="AR739" s="9" t="s">
        <v>47</v>
      </c>
    </row>
    <row r="740" spans="1:44" ht="16" x14ac:dyDescent="0.2">
      <c r="A740" s="5">
        <v>45626</v>
      </c>
      <c r="B740" t="s">
        <v>48</v>
      </c>
      <c r="C740" s="6">
        <v>4198.2299999999996</v>
      </c>
      <c r="D740" t="s">
        <v>40</v>
      </c>
      <c r="E740">
        <v>1730</v>
      </c>
      <c r="F740">
        <v>1705</v>
      </c>
      <c r="G740">
        <v>3606</v>
      </c>
      <c r="J740" t="s">
        <v>42</v>
      </c>
      <c r="L740" t="s">
        <v>43</v>
      </c>
      <c r="M740" t="s">
        <v>44</v>
      </c>
      <c r="O740" t="s">
        <v>43</v>
      </c>
      <c r="P740" t="s">
        <v>44</v>
      </c>
      <c r="R740" t="s">
        <v>45</v>
      </c>
      <c r="S740" t="s">
        <v>496</v>
      </c>
      <c r="U740" s="7" t="s">
        <v>47</v>
      </c>
      <c r="V740" s="8">
        <v>4198.2299999999996</v>
      </c>
      <c r="X740" s="7" t="s">
        <v>47</v>
      </c>
      <c r="Y740" s="6">
        <v>-4198.2299999999996</v>
      </c>
      <c r="Z740" s="9" t="s">
        <v>47</v>
      </c>
      <c r="AB740" s="7" t="s">
        <v>47</v>
      </c>
      <c r="AC740" t="s">
        <v>47</v>
      </c>
      <c r="AD740" t="s">
        <v>47</v>
      </c>
      <c r="AE740" s="9" t="s">
        <v>47</v>
      </c>
      <c r="AG740" s="7" t="s">
        <v>47</v>
      </c>
      <c r="AH740" t="s">
        <v>47</v>
      </c>
      <c r="AI740" s="9" t="s">
        <v>47</v>
      </c>
      <c r="AK740" s="7" t="s">
        <v>47</v>
      </c>
      <c r="AL740" t="s">
        <v>47</v>
      </c>
      <c r="AM740" t="s">
        <v>47</v>
      </c>
      <c r="AN740" t="s">
        <v>47</v>
      </c>
      <c r="AO740" t="s">
        <v>47</v>
      </c>
      <c r="AP740" t="s">
        <v>47</v>
      </c>
      <c r="AQ740" t="s">
        <v>47</v>
      </c>
      <c r="AR740" s="9" t="s">
        <v>47</v>
      </c>
    </row>
    <row r="741" spans="1:44" ht="16" x14ac:dyDescent="0.2">
      <c r="A741" s="5">
        <v>45626</v>
      </c>
      <c r="B741" t="s">
        <v>39</v>
      </c>
      <c r="C741" s="6">
        <v>3452.28</v>
      </c>
      <c r="D741" t="s">
        <v>40</v>
      </c>
      <c r="E741">
        <v>1730</v>
      </c>
      <c r="F741">
        <v>1712</v>
      </c>
      <c r="G741">
        <v>3607</v>
      </c>
      <c r="J741" t="s">
        <v>42</v>
      </c>
      <c r="L741" t="s">
        <v>43</v>
      </c>
      <c r="M741" t="s">
        <v>44</v>
      </c>
      <c r="O741" t="s">
        <v>43</v>
      </c>
      <c r="P741" t="s">
        <v>44</v>
      </c>
      <c r="R741" t="s">
        <v>45</v>
      </c>
      <c r="S741" t="s">
        <v>496</v>
      </c>
      <c r="U741" s="7" t="s">
        <v>47</v>
      </c>
      <c r="V741" s="8">
        <v>3452.28</v>
      </c>
      <c r="X741" s="7" t="s">
        <v>47</v>
      </c>
      <c r="Y741" t="s">
        <v>47</v>
      </c>
      <c r="Z741" s="8">
        <v>-3452.28</v>
      </c>
      <c r="AB741" s="7" t="s">
        <v>47</v>
      </c>
      <c r="AC741" t="s">
        <v>47</v>
      </c>
      <c r="AD741" t="s">
        <v>47</v>
      </c>
      <c r="AE741" s="9" t="s">
        <v>47</v>
      </c>
      <c r="AG741" s="7" t="s">
        <v>47</v>
      </c>
      <c r="AH741" t="s">
        <v>47</v>
      </c>
      <c r="AI741" s="9" t="s">
        <v>47</v>
      </c>
      <c r="AK741" s="7" t="s">
        <v>47</v>
      </c>
      <c r="AL741" t="s">
        <v>47</v>
      </c>
      <c r="AM741" t="s">
        <v>47</v>
      </c>
      <c r="AN741" t="s">
        <v>47</v>
      </c>
      <c r="AO741" t="s">
        <v>47</v>
      </c>
      <c r="AP741" t="s">
        <v>47</v>
      </c>
      <c r="AQ741" t="s">
        <v>47</v>
      </c>
      <c r="AR741" s="9" t="s">
        <v>47</v>
      </c>
    </row>
    <row r="742" spans="1:44" ht="16" x14ac:dyDescent="0.2">
      <c r="A742" s="5">
        <v>45626</v>
      </c>
      <c r="B742" t="s">
        <v>48</v>
      </c>
      <c r="C742" s="6">
        <v>1095.07</v>
      </c>
      <c r="D742" t="s">
        <v>40</v>
      </c>
      <c r="E742">
        <v>1730</v>
      </c>
      <c r="F742">
        <v>1700</v>
      </c>
      <c r="G742">
        <v>3610</v>
      </c>
      <c r="J742" t="s">
        <v>42</v>
      </c>
      <c r="L742" t="s">
        <v>43</v>
      </c>
      <c r="M742" t="s">
        <v>44</v>
      </c>
      <c r="O742" t="s">
        <v>43</v>
      </c>
      <c r="P742" t="s">
        <v>44</v>
      </c>
      <c r="R742" t="s">
        <v>45</v>
      </c>
      <c r="S742" t="s">
        <v>496</v>
      </c>
      <c r="U742" s="7" t="s">
        <v>47</v>
      </c>
      <c r="V742" s="8">
        <v>1095.07</v>
      </c>
      <c r="X742" s="10">
        <v>-1095.07</v>
      </c>
      <c r="Y742" t="s">
        <v>47</v>
      </c>
      <c r="Z742" s="9" t="s">
        <v>47</v>
      </c>
      <c r="AB742" s="7" t="s">
        <v>47</v>
      </c>
      <c r="AC742" t="s">
        <v>47</v>
      </c>
      <c r="AD742" t="s">
        <v>47</v>
      </c>
      <c r="AE742" s="9" t="s">
        <v>47</v>
      </c>
      <c r="AG742" s="7" t="s">
        <v>47</v>
      </c>
      <c r="AH742" t="s">
        <v>47</v>
      </c>
      <c r="AI742" s="9" t="s">
        <v>47</v>
      </c>
      <c r="AK742" s="7" t="s">
        <v>47</v>
      </c>
      <c r="AL742" t="s">
        <v>47</v>
      </c>
      <c r="AM742" t="s">
        <v>47</v>
      </c>
      <c r="AN742" t="s">
        <v>47</v>
      </c>
      <c r="AO742" t="s">
        <v>47</v>
      </c>
      <c r="AP742" t="s">
        <v>47</v>
      </c>
      <c r="AQ742" t="s">
        <v>47</v>
      </c>
      <c r="AR742" s="9" t="s">
        <v>47</v>
      </c>
    </row>
    <row r="743" spans="1:44" ht="16" x14ac:dyDescent="0.2">
      <c r="A743" s="5">
        <v>45626</v>
      </c>
      <c r="B743" t="s">
        <v>298</v>
      </c>
      <c r="C743" s="6">
        <v>143</v>
      </c>
      <c r="D743" t="s">
        <v>40</v>
      </c>
      <c r="E743">
        <v>1730</v>
      </c>
      <c r="F743">
        <v>2551</v>
      </c>
      <c r="G743">
        <v>3611</v>
      </c>
      <c r="J743" t="s">
        <v>42</v>
      </c>
      <c r="L743" t="s">
        <v>43</v>
      </c>
      <c r="M743" t="s">
        <v>44</v>
      </c>
      <c r="O743" t="s">
        <v>50</v>
      </c>
      <c r="P743" t="s">
        <v>51</v>
      </c>
      <c r="Q743" t="s">
        <v>52</v>
      </c>
      <c r="R743" t="s">
        <v>45</v>
      </c>
      <c r="S743" t="s">
        <v>496</v>
      </c>
      <c r="U743" s="7" t="s">
        <v>47</v>
      </c>
      <c r="V743" s="8">
        <v>143</v>
      </c>
      <c r="X743" s="7" t="s">
        <v>47</v>
      </c>
      <c r="Y743" t="s">
        <v>47</v>
      </c>
      <c r="Z743" s="9" t="s">
        <v>47</v>
      </c>
      <c r="AB743" s="7" t="s">
        <v>47</v>
      </c>
      <c r="AC743" s="6">
        <v>-143</v>
      </c>
      <c r="AD743" t="s">
        <v>47</v>
      </c>
      <c r="AE743" s="9" t="s">
        <v>47</v>
      </c>
      <c r="AG743" s="7" t="s">
        <v>47</v>
      </c>
      <c r="AH743" t="s">
        <v>47</v>
      </c>
      <c r="AI743" s="9" t="s">
        <v>47</v>
      </c>
      <c r="AK743" s="7" t="s">
        <v>47</v>
      </c>
      <c r="AL743" t="s">
        <v>47</v>
      </c>
      <c r="AM743" t="s">
        <v>47</v>
      </c>
      <c r="AN743" t="s">
        <v>47</v>
      </c>
      <c r="AO743" t="s">
        <v>47</v>
      </c>
      <c r="AP743" t="s">
        <v>47</v>
      </c>
      <c r="AQ743" t="s">
        <v>47</v>
      </c>
      <c r="AR743" s="9" t="s">
        <v>47</v>
      </c>
    </row>
    <row r="744" spans="1:44" ht="16" x14ac:dyDescent="0.2">
      <c r="A744" s="5">
        <v>45626</v>
      </c>
      <c r="B744" t="s">
        <v>39</v>
      </c>
      <c r="C744" s="6">
        <v>8705.0499999999993</v>
      </c>
      <c r="D744" t="s">
        <v>40</v>
      </c>
      <c r="E744">
        <v>1730</v>
      </c>
      <c r="F744">
        <v>1712</v>
      </c>
      <c r="G744">
        <v>3757</v>
      </c>
      <c r="J744" t="s">
        <v>42</v>
      </c>
      <c r="L744" t="s">
        <v>43</v>
      </c>
      <c r="M744" t="s">
        <v>44</v>
      </c>
      <c r="O744" t="s">
        <v>43</v>
      </c>
      <c r="P744" t="s">
        <v>44</v>
      </c>
      <c r="R744" t="s">
        <v>45</v>
      </c>
      <c r="S744" t="s">
        <v>496</v>
      </c>
      <c r="U744" s="7" t="s">
        <v>47</v>
      </c>
      <c r="V744" s="8">
        <v>8705.0499999999993</v>
      </c>
      <c r="X744" s="7" t="s">
        <v>47</v>
      </c>
      <c r="Y744" t="s">
        <v>47</v>
      </c>
      <c r="Z744" s="8">
        <v>-8705.0499999999993</v>
      </c>
      <c r="AB744" s="7" t="s">
        <v>47</v>
      </c>
      <c r="AC744" t="s">
        <v>47</v>
      </c>
      <c r="AD744" t="s">
        <v>47</v>
      </c>
      <c r="AE744" s="9" t="s">
        <v>47</v>
      </c>
      <c r="AG744" s="7" t="s">
        <v>47</v>
      </c>
      <c r="AH744" t="s">
        <v>47</v>
      </c>
      <c r="AI744" s="9" t="s">
        <v>47</v>
      </c>
      <c r="AK744" s="7" t="s">
        <v>47</v>
      </c>
      <c r="AL744" t="s">
        <v>47</v>
      </c>
      <c r="AM744" t="s">
        <v>47</v>
      </c>
      <c r="AN744" t="s">
        <v>47</v>
      </c>
      <c r="AO744" t="s">
        <v>47</v>
      </c>
      <c r="AP744" t="s">
        <v>47</v>
      </c>
      <c r="AQ744" t="s">
        <v>47</v>
      </c>
      <c r="AR744" s="9" t="s">
        <v>47</v>
      </c>
    </row>
    <row r="745" spans="1:44" ht="16" x14ac:dyDescent="0.2">
      <c r="A745" s="5">
        <v>45626</v>
      </c>
      <c r="B745" t="s">
        <v>49</v>
      </c>
      <c r="C745" s="6">
        <v>4179.0600000000004</v>
      </c>
      <c r="D745" t="s">
        <v>40</v>
      </c>
      <c r="E745">
        <v>2551</v>
      </c>
      <c r="F745">
        <v>1730</v>
      </c>
      <c r="G745">
        <v>3601</v>
      </c>
      <c r="H745" t="s">
        <v>198</v>
      </c>
      <c r="J745" t="s">
        <v>42</v>
      </c>
      <c r="L745" t="s">
        <v>50</v>
      </c>
      <c r="M745" t="s">
        <v>51</v>
      </c>
      <c r="N745" t="s">
        <v>52</v>
      </c>
      <c r="O745" t="s">
        <v>43</v>
      </c>
      <c r="P745" t="s">
        <v>44</v>
      </c>
      <c r="R745" t="s">
        <v>45</v>
      </c>
      <c r="S745" t="s">
        <v>496</v>
      </c>
      <c r="U745" s="7" t="s">
        <v>47</v>
      </c>
      <c r="V745" s="8">
        <v>-4179.0600000000004</v>
      </c>
      <c r="X745" s="7" t="s">
        <v>47</v>
      </c>
      <c r="Y745" t="s">
        <v>47</v>
      </c>
      <c r="Z745" s="9" t="s">
        <v>47</v>
      </c>
      <c r="AB745" s="7" t="s">
        <v>47</v>
      </c>
      <c r="AC745" s="6">
        <v>4179.0600000000004</v>
      </c>
      <c r="AD745" t="s">
        <v>47</v>
      </c>
      <c r="AE745" s="9" t="s">
        <v>47</v>
      </c>
      <c r="AG745" s="7" t="s">
        <v>47</v>
      </c>
      <c r="AH745" t="s">
        <v>47</v>
      </c>
      <c r="AI745" s="9" t="s">
        <v>47</v>
      </c>
      <c r="AK745" s="7" t="s">
        <v>47</v>
      </c>
      <c r="AL745" t="s">
        <v>47</v>
      </c>
      <c r="AM745" t="s">
        <v>47</v>
      </c>
      <c r="AN745" t="s">
        <v>47</v>
      </c>
      <c r="AO745" t="s">
        <v>47</v>
      </c>
      <c r="AP745" s="6">
        <v>4179.0600000000004</v>
      </c>
      <c r="AQ745" t="s">
        <v>47</v>
      </c>
      <c r="AR745" s="9" t="s">
        <v>47</v>
      </c>
    </row>
    <row r="746" spans="1:44" ht="16" x14ac:dyDescent="0.2">
      <c r="A746" s="5">
        <v>45626</v>
      </c>
      <c r="B746" t="s">
        <v>49</v>
      </c>
      <c r="C746" s="6">
        <v>3290.09</v>
      </c>
      <c r="D746" t="s">
        <v>40</v>
      </c>
      <c r="E746">
        <v>2551</v>
      </c>
      <c r="F746">
        <v>1730</v>
      </c>
      <c r="G746">
        <v>3603</v>
      </c>
      <c r="H746" t="s">
        <v>200</v>
      </c>
      <c r="J746" t="s">
        <v>42</v>
      </c>
      <c r="L746" t="s">
        <v>50</v>
      </c>
      <c r="M746" t="s">
        <v>51</v>
      </c>
      <c r="N746" t="s">
        <v>52</v>
      </c>
      <c r="O746" t="s">
        <v>43</v>
      </c>
      <c r="P746" t="s">
        <v>44</v>
      </c>
      <c r="R746" t="s">
        <v>45</v>
      </c>
      <c r="S746" t="s">
        <v>496</v>
      </c>
      <c r="U746" s="7" t="s">
        <v>47</v>
      </c>
      <c r="V746" s="8">
        <v>-3290.09</v>
      </c>
      <c r="X746" s="7" t="s">
        <v>47</v>
      </c>
      <c r="Y746" t="s">
        <v>47</v>
      </c>
      <c r="Z746" s="9" t="s">
        <v>47</v>
      </c>
      <c r="AB746" s="7" t="s">
        <v>47</v>
      </c>
      <c r="AC746" s="6">
        <v>3290.09</v>
      </c>
      <c r="AD746" t="s">
        <v>47</v>
      </c>
      <c r="AE746" s="9" t="s">
        <v>47</v>
      </c>
      <c r="AG746" s="7" t="s">
        <v>47</v>
      </c>
      <c r="AH746" t="s">
        <v>47</v>
      </c>
      <c r="AI746" s="9" t="s">
        <v>47</v>
      </c>
      <c r="AK746" s="7" t="s">
        <v>47</v>
      </c>
      <c r="AL746" t="s">
        <v>47</v>
      </c>
      <c r="AM746" t="s">
        <v>47</v>
      </c>
      <c r="AN746" t="s">
        <v>47</v>
      </c>
      <c r="AO746" t="s">
        <v>47</v>
      </c>
      <c r="AP746" s="6">
        <v>3290.09</v>
      </c>
      <c r="AQ746" t="s">
        <v>47</v>
      </c>
      <c r="AR746" s="9" t="s">
        <v>47</v>
      </c>
    </row>
    <row r="747" spans="1:44" ht="16" x14ac:dyDescent="0.2">
      <c r="A747" s="5">
        <v>45626</v>
      </c>
      <c r="B747" t="s">
        <v>49</v>
      </c>
      <c r="C747" s="6">
        <v>2632.07</v>
      </c>
      <c r="D747" t="s">
        <v>40</v>
      </c>
      <c r="E747">
        <v>2551</v>
      </c>
      <c r="F747">
        <v>1730</v>
      </c>
      <c r="G747">
        <v>3604</v>
      </c>
      <c r="H747" t="s">
        <v>200</v>
      </c>
      <c r="J747" t="s">
        <v>42</v>
      </c>
      <c r="L747" t="s">
        <v>50</v>
      </c>
      <c r="M747" t="s">
        <v>51</v>
      </c>
      <c r="N747" t="s">
        <v>52</v>
      </c>
      <c r="O747" t="s">
        <v>43</v>
      </c>
      <c r="P747" t="s">
        <v>44</v>
      </c>
      <c r="R747" t="s">
        <v>45</v>
      </c>
      <c r="S747" t="s">
        <v>496</v>
      </c>
      <c r="U747" s="7" t="s">
        <v>47</v>
      </c>
      <c r="V747" s="8">
        <v>-2632.07</v>
      </c>
      <c r="X747" s="7" t="s">
        <v>47</v>
      </c>
      <c r="Y747" t="s">
        <v>47</v>
      </c>
      <c r="Z747" s="9" t="s">
        <v>47</v>
      </c>
      <c r="AB747" s="7" t="s">
        <v>47</v>
      </c>
      <c r="AC747" s="6">
        <v>2632.07</v>
      </c>
      <c r="AD747" t="s">
        <v>47</v>
      </c>
      <c r="AE747" s="9" t="s">
        <v>47</v>
      </c>
      <c r="AG747" s="7" t="s">
        <v>47</v>
      </c>
      <c r="AH747" t="s">
        <v>47</v>
      </c>
      <c r="AI747" s="9" t="s">
        <v>47</v>
      </c>
      <c r="AK747" s="7" t="s">
        <v>47</v>
      </c>
      <c r="AL747" t="s">
        <v>47</v>
      </c>
      <c r="AM747" t="s">
        <v>47</v>
      </c>
      <c r="AN747" t="s">
        <v>47</v>
      </c>
      <c r="AO747" t="s">
        <v>47</v>
      </c>
      <c r="AP747" s="6">
        <v>2632.07</v>
      </c>
      <c r="AQ747" t="s">
        <v>47</v>
      </c>
      <c r="AR747" s="9" t="s">
        <v>47</v>
      </c>
    </row>
    <row r="748" spans="1:44" ht="16" x14ac:dyDescent="0.2">
      <c r="A748" s="5">
        <v>45626</v>
      </c>
      <c r="B748" t="s">
        <v>49</v>
      </c>
      <c r="C748" s="6">
        <v>5488.02</v>
      </c>
      <c r="D748" t="s">
        <v>40</v>
      </c>
      <c r="E748">
        <v>2551</v>
      </c>
      <c r="F748">
        <v>1730</v>
      </c>
      <c r="G748">
        <v>3758</v>
      </c>
      <c r="H748" t="s">
        <v>199</v>
      </c>
      <c r="J748" t="s">
        <v>42</v>
      </c>
      <c r="L748" t="s">
        <v>50</v>
      </c>
      <c r="M748" t="s">
        <v>51</v>
      </c>
      <c r="N748" t="s">
        <v>52</v>
      </c>
      <c r="O748" t="s">
        <v>43</v>
      </c>
      <c r="P748" t="s">
        <v>44</v>
      </c>
      <c r="R748" t="s">
        <v>45</v>
      </c>
      <c r="S748" t="s">
        <v>496</v>
      </c>
      <c r="U748" s="7" t="s">
        <v>47</v>
      </c>
      <c r="V748" s="8">
        <v>-5488.02</v>
      </c>
      <c r="X748" s="7" t="s">
        <v>47</v>
      </c>
      <c r="Y748" t="s">
        <v>47</v>
      </c>
      <c r="Z748" s="9" t="s">
        <v>47</v>
      </c>
      <c r="AB748" s="7" t="s">
        <v>47</v>
      </c>
      <c r="AC748" s="6">
        <v>5488.02</v>
      </c>
      <c r="AD748" t="s">
        <v>47</v>
      </c>
      <c r="AE748" s="9" t="s">
        <v>47</v>
      </c>
      <c r="AG748" s="7" t="s">
        <v>47</v>
      </c>
      <c r="AH748" t="s">
        <v>47</v>
      </c>
      <c r="AI748" s="9" t="s">
        <v>47</v>
      </c>
      <c r="AK748" s="7" t="s">
        <v>47</v>
      </c>
      <c r="AL748" t="s">
        <v>47</v>
      </c>
      <c r="AM748" t="s">
        <v>47</v>
      </c>
      <c r="AN748" t="s">
        <v>47</v>
      </c>
      <c r="AO748" t="s">
        <v>47</v>
      </c>
      <c r="AP748" s="6">
        <v>5488.02</v>
      </c>
      <c r="AQ748" t="s">
        <v>47</v>
      </c>
      <c r="AR748" s="9" t="s">
        <v>47</v>
      </c>
    </row>
    <row r="749" spans="1:44" ht="16" x14ac:dyDescent="0.2">
      <c r="A749" s="5">
        <v>45626</v>
      </c>
      <c r="B749" t="s">
        <v>53</v>
      </c>
      <c r="C749" s="6">
        <v>959.05</v>
      </c>
      <c r="D749" t="s">
        <v>40</v>
      </c>
      <c r="E749">
        <v>2555</v>
      </c>
      <c r="F749">
        <v>1730</v>
      </c>
      <c r="G749">
        <v>3598</v>
      </c>
      <c r="H749" t="s">
        <v>198</v>
      </c>
      <c r="J749" t="s">
        <v>42</v>
      </c>
      <c r="L749" t="s">
        <v>50</v>
      </c>
      <c r="M749" t="s">
        <v>51</v>
      </c>
      <c r="N749" t="s">
        <v>52</v>
      </c>
      <c r="O749" t="s">
        <v>43</v>
      </c>
      <c r="P749" t="s">
        <v>44</v>
      </c>
      <c r="R749" t="s">
        <v>45</v>
      </c>
      <c r="S749" t="s">
        <v>496</v>
      </c>
      <c r="U749" s="7" t="s">
        <v>47</v>
      </c>
      <c r="V749" s="8">
        <v>-959.05</v>
      </c>
      <c r="X749" s="7" t="s">
        <v>47</v>
      </c>
      <c r="Y749" t="s">
        <v>47</v>
      </c>
      <c r="Z749" s="9" t="s">
        <v>47</v>
      </c>
      <c r="AB749" s="7" t="s">
        <v>47</v>
      </c>
      <c r="AC749" t="s">
        <v>47</v>
      </c>
      <c r="AD749" s="6">
        <v>959.05</v>
      </c>
      <c r="AE749" s="9" t="s">
        <v>47</v>
      </c>
      <c r="AG749" s="7" t="s">
        <v>47</v>
      </c>
      <c r="AH749" t="s">
        <v>47</v>
      </c>
      <c r="AI749" s="9" t="s">
        <v>47</v>
      </c>
      <c r="AK749" s="7" t="s">
        <v>47</v>
      </c>
      <c r="AL749" t="s">
        <v>47</v>
      </c>
      <c r="AM749" t="s">
        <v>47</v>
      </c>
      <c r="AN749" t="s">
        <v>47</v>
      </c>
      <c r="AO749" t="s">
        <v>47</v>
      </c>
      <c r="AP749" s="6">
        <v>959.05</v>
      </c>
      <c r="AQ749" t="s">
        <v>47</v>
      </c>
      <c r="AR749" s="9" t="s">
        <v>47</v>
      </c>
    </row>
    <row r="750" spans="1:44" ht="16" x14ac:dyDescent="0.2">
      <c r="A750" s="5">
        <v>45626</v>
      </c>
      <c r="B750" t="s">
        <v>53</v>
      </c>
      <c r="C750" s="6">
        <v>1216.25</v>
      </c>
      <c r="D750" t="s">
        <v>40</v>
      </c>
      <c r="E750">
        <v>2555</v>
      </c>
      <c r="F750">
        <v>1730</v>
      </c>
      <c r="G750">
        <v>3599</v>
      </c>
      <c r="H750" t="s">
        <v>199</v>
      </c>
      <c r="J750" t="s">
        <v>42</v>
      </c>
      <c r="L750" t="s">
        <v>50</v>
      </c>
      <c r="M750" t="s">
        <v>51</v>
      </c>
      <c r="N750" t="s">
        <v>52</v>
      </c>
      <c r="O750" t="s">
        <v>43</v>
      </c>
      <c r="P750" t="s">
        <v>44</v>
      </c>
      <c r="R750" t="s">
        <v>45</v>
      </c>
      <c r="S750" t="s">
        <v>496</v>
      </c>
      <c r="U750" s="7" t="s">
        <v>47</v>
      </c>
      <c r="V750" s="8">
        <v>-1216.25</v>
      </c>
      <c r="X750" s="7" t="s">
        <v>47</v>
      </c>
      <c r="Y750" t="s">
        <v>47</v>
      </c>
      <c r="Z750" s="9" t="s">
        <v>47</v>
      </c>
      <c r="AB750" s="7" t="s">
        <v>47</v>
      </c>
      <c r="AC750" t="s">
        <v>47</v>
      </c>
      <c r="AD750" s="6">
        <v>1216.25</v>
      </c>
      <c r="AE750" s="9" t="s">
        <v>47</v>
      </c>
      <c r="AG750" s="7" t="s">
        <v>47</v>
      </c>
      <c r="AH750" t="s">
        <v>47</v>
      </c>
      <c r="AI750" s="9" t="s">
        <v>47</v>
      </c>
      <c r="AK750" s="7" t="s">
        <v>47</v>
      </c>
      <c r="AL750" t="s">
        <v>47</v>
      </c>
      <c r="AM750" t="s">
        <v>47</v>
      </c>
      <c r="AN750" t="s">
        <v>47</v>
      </c>
      <c r="AO750" t="s">
        <v>47</v>
      </c>
      <c r="AP750" s="6">
        <v>1216.25</v>
      </c>
      <c r="AQ750" t="s">
        <v>47</v>
      </c>
      <c r="AR750" s="9" t="s">
        <v>47</v>
      </c>
    </row>
    <row r="751" spans="1:44" ht="16" x14ac:dyDescent="0.2">
      <c r="A751" s="5">
        <v>45626</v>
      </c>
      <c r="B751" t="s">
        <v>53</v>
      </c>
      <c r="C751" s="6">
        <v>1286.69</v>
      </c>
      <c r="D751" t="s">
        <v>40</v>
      </c>
      <c r="E751">
        <v>2555</v>
      </c>
      <c r="F751">
        <v>1730</v>
      </c>
      <c r="G751">
        <v>3600</v>
      </c>
      <c r="H751" t="s">
        <v>200</v>
      </c>
      <c r="J751" t="s">
        <v>42</v>
      </c>
      <c r="L751" t="s">
        <v>50</v>
      </c>
      <c r="M751" t="s">
        <v>51</v>
      </c>
      <c r="N751" t="s">
        <v>52</v>
      </c>
      <c r="O751" t="s">
        <v>43</v>
      </c>
      <c r="P751" t="s">
        <v>44</v>
      </c>
      <c r="R751" t="s">
        <v>45</v>
      </c>
      <c r="S751" t="s">
        <v>496</v>
      </c>
      <c r="U751" s="7" t="s">
        <v>47</v>
      </c>
      <c r="V751" s="8">
        <v>-1286.69</v>
      </c>
      <c r="X751" s="7" t="s">
        <v>47</v>
      </c>
      <c r="Y751" t="s">
        <v>47</v>
      </c>
      <c r="Z751" s="9" t="s">
        <v>47</v>
      </c>
      <c r="AB751" s="7" t="s">
        <v>47</v>
      </c>
      <c r="AC751" t="s">
        <v>47</v>
      </c>
      <c r="AD751" s="6">
        <v>1286.69</v>
      </c>
      <c r="AE751" s="9" t="s">
        <v>47</v>
      </c>
      <c r="AG751" s="7" t="s">
        <v>47</v>
      </c>
      <c r="AH751" t="s">
        <v>47</v>
      </c>
      <c r="AI751" s="9" t="s">
        <v>47</v>
      </c>
      <c r="AK751" s="7" t="s">
        <v>47</v>
      </c>
      <c r="AL751" t="s">
        <v>47</v>
      </c>
      <c r="AM751" t="s">
        <v>47</v>
      </c>
      <c r="AN751" t="s">
        <v>47</v>
      </c>
      <c r="AO751" t="s">
        <v>47</v>
      </c>
      <c r="AP751" s="6">
        <v>1286.69</v>
      </c>
      <c r="AQ751" t="s">
        <v>47</v>
      </c>
      <c r="AR751" s="9" t="s">
        <v>47</v>
      </c>
    </row>
    <row r="752" spans="1:44" ht="16" x14ac:dyDescent="0.2">
      <c r="A752" s="5">
        <v>45639.041666666657</v>
      </c>
      <c r="B752" t="s">
        <v>54</v>
      </c>
      <c r="C752" s="6">
        <v>34.17</v>
      </c>
      <c r="D752" t="s">
        <v>55</v>
      </c>
      <c r="E752">
        <v>1700</v>
      </c>
      <c r="F752">
        <v>940</v>
      </c>
      <c r="G752">
        <v>3781</v>
      </c>
      <c r="I752" t="s">
        <v>504</v>
      </c>
      <c r="J752" t="s">
        <v>505</v>
      </c>
      <c r="K752" t="s">
        <v>504</v>
      </c>
      <c r="L752" t="s">
        <v>43</v>
      </c>
      <c r="M752" t="s">
        <v>44</v>
      </c>
      <c r="O752" t="s">
        <v>43</v>
      </c>
      <c r="P752" t="s">
        <v>58</v>
      </c>
      <c r="R752" t="s">
        <v>45</v>
      </c>
      <c r="S752" t="s">
        <v>496</v>
      </c>
      <c r="U752" s="7" t="s">
        <v>47</v>
      </c>
      <c r="V752" s="9" t="s">
        <v>47</v>
      </c>
      <c r="X752" s="10">
        <v>34.17</v>
      </c>
      <c r="Y752" t="s">
        <v>47</v>
      </c>
      <c r="Z752" s="9" t="s">
        <v>47</v>
      </c>
      <c r="AB752" s="7" t="s">
        <v>47</v>
      </c>
      <c r="AC752" t="s">
        <v>47</v>
      </c>
      <c r="AD752" t="s">
        <v>47</v>
      </c>
      <c r="AE752" s="9" t="s">
        <v>47</v>
      </c>
      <c r="AG752" s="7" t="s">
        <v>47</v>
      </c>
      <c r="AH752" t="s">
        <v>47</v>
      </c>
      <c r="AI752" s="9" t="s">
        <v>47</v>
      </c>
      <c r="AK752" s="7" t="s">
        <v>47</v>
      </c>
      <c r="AL752" t="s">
        <v>47</v>
      </c>
      <c r="AM752" t="s">
        <v>47</v>
      </c>
      <c r="AN752" t="s">
        <v>47</v>
      </c>
      <c r="AO752" t="s">
        <v>47</v>
      </c>
      <c r="AP752" t="s">
        <v>47</v>
      </c>
      <c r="AQ752" t="s">
        <v>47</v>
      </c>
      <c r="AR752" s="9" t="s">
        <v>47</v>
      </c>
    </row>
    <row r="753" spans="1:44" ht="16" x14ac:dyDescent="0.2">
      <c r="B753" t="s">
        <v>59</v>
      </c>
      <c r="U753" s="10">
        <f>SUM(U734:U752)</f>
        <v>0</v>
      </c>
      <c r="V753" s="8">
        <f>SUM(V734:V752)</f>
        <v>-2.2737367544323206E-12</v>
      </c>
      <c r="X753" s="10">
        <f>SUM(X734:X752)</f>
        <v>1.5631940186722204E-13</v>
      </c>
      <c r="Y753" s="11">
        <f>SUM(Y734:Y752)</f>
        <v>-2101.6399999999994</v>
      </c>
      <c r="Z753" s="8">
        <f>SUM(Z734:Z752)</f>
        <v>0</v>
      </c>
      <c r="AB753" s="10">
        <f>SUM(AB734:AB752)</f>
        <v>0</v>
      </c>
      <c r="AC753" s="11">
        <f>SUM(AC734:AC752)</f>
        <v>15446.240000000002</v>
      </c>
      <c r="AD753" s="11">
        <f>SUM(AD734:AD752)</f>
        <v>3461.9900000000002</v>
      </c>
      <c r="AE753" s="8">
        <f>SUM(AE734:AE752)</f>
        <v>0</v>
      </c>
      <c r="AG753" s="10">
        <f>SUM(AG734:AG752)</f>
        <v>0</v>
      </c>
      <c r="AH753" s="11">
        <f>SUM(AH734:AH752)</f>
        <v>0</v>
      </c>
      <c r="AI753" s="8">
        <f>SUM(AI734:AI752)</f>
        <v>0</v>
      </c>
      <c r="AK753" s="10">
        <f t="shared" ref="AK753:AR753" si="33">SUM(AK734:AK752)</f>
        <v>0</v>
      </c>
      <c r="AL753" s="11">
        <f t="shared" si="33"/>
        <v>0</v>
      </c>
      <c r="AM753" s="11">
        <f t="shared" si="33"/>
        <v>0</v>
      </c>
      <c r="AN753" s="11">
        <f t="shared" si="33"/>
        <v>0</v>
      </c>
      <c r="AO753" s="11">
        <f t="shared" si="33"/>
        <v>0</v>
      </c>
      <c r="AP753" s="11">
        <f t="shared" si="33"/>
        <v>19051.23</v>
      </c>
      <c r="AQ753" s="11">
        <f t="shared" si="33"/>
        <v>0</v>
      </c>
      <c r="AR753" s="8">
        <f t="shared" si="33"/>
        <v>0</v>
      </c>
    </row>
    <row r="754" spans="1:44" ht="16" x14ac:dyDescent="0.2">
      <c r="B754" s="12" t="s">
        <v>60</v>
      </c>
      <c r="U754" s="13">
        <f>U753+U732</f>
        <v>0</v>
      </c>
      <c r="V754" s="14">
        <f>V753+V732</f>
        <v>-1.2079226507921703E-12</v>
      </c>
      <c r="X754" s="13">
        <f>X753+X732</f>
        <v>1.5631940186722204E-13</v>
      </c>
      <c r="Y754" s="15">
        <f>Y753+Y732</f>
        <v>-1996.5099999999975</v>
      </c>
      <c r="Z754" s="14">
        <f>Z753+Z732</f>
        <v>0</v>
      </c>
      <c r="AB754" s="7"/>
      <c r="AE754" s="9"/>
      <c r="AG754" s="7"/>
      <c r="AI754" s="9"/>
      <c r="AK754" s="7"/>
      <c r="AR754" s="9"/>
    </row>
    <row r="755" spans="1:44" x14ac:dyDescent="0.2">
      <c r="U755" s="7"/>
      <c r="V755" s="9"/>
      <c r="X755" s="7"/>
      <c r="Z755" s="9"/>
      <c r="AB755" s="7"/>
      <c r="AE755" s="9"/>
      <c r="AG755" s="7"/>
      <c r="AI755" s="9"/>
      <c r="AK755" s="7"/>
      <c r="AR755" s="9"/>
    </row>
    <row r="756" spans="1:44" ht="16" x14ac:dyDescent="0.2">
      <c r="A756" s="5">
        <v>45628.041666666657</v>
      </c>
      <c r="B756" t="s">
        <v>78</v>
      </c>
      <c r="C756" s="6">
        <v>2087.36</v>
      </c>
      <c r="D756" t="s">
        <v>55</v>
      </c>
      <c r="E756">
        <v>1705</v>
      </c>
      <c r="F756">
        <v>940</v>
      </c>
      <c r="G756">
        <v>3702</v>
      </c>
      <c r="I756" t="s">
        <v>506</v>
      </c>
      <c r="J756" t="s">
        <v>507</v>
      </c>
      <c r="K756" t="s">
        <v>506</v>
      </c>
      <c r="L756" t="s">
        <v>43</v>
      </c>
      <c r="M756" t="s">
        <v>44</v>
      </c>
      <c r="O756" t="s">
        <v>43</v>
      </c>
      <c r="P756" t="s">
        <v>58</v>
      </c>
      <c r="R756" t="s">
        <v>45</v>
      </c>
      <c r="S756" t="s">
        <v>508</v>
      </c>
      <c r="U756" s="7" t="s">
        <v>47</v>
      </c>
      <c r="V756" s="9" t="s">
        <v>47</v>
      </c>
      <c r="X756" s="7" t="s">
        <v>47</v>
      </c>
      <c r="Y756" s="6">
        <v>2087.36</v>
      </c>
      <c r="Z756" s="9" t="s">
        <v>47</v>
      </c>
      <c r="AB756" s="7" t="s">
        <v>47</v>
      </c>
      <c r="AC756" t="s">
        <v>47</v>
      </c>
      <c r="AD756" t="s">
        <v>47</v>
      </c>
      <c r="AE756" s="9" t="s">
        <v>47</v>
      </c>
      <c r="AG756" s="7" t="s">
        <v>47</v>
      </c>
      <c r="AH756" t="s">
        <v>47</v>
      </c>
      <c r="AI756" s="9" t="s">
        <v>47</v>
      </c>
      <c r="AK756" s="7" t="s">
        <v>47</v>
      </c>
      <c r="AL756" t="s">
        <v>47</v>
      </c>
      <c r="AM756" t="s">
        <v>47</v>
      </c>
      <c r="AN756" t="s">
        <v>47</v>
      </c>
      <c r="AO756" t="s">
        <v>47</v>
      </c>
      <c r="AP756" t="s">
        <v>47</v>
      </c>
      <c r="AQ756" t="s">
        <v>47</v>
      </c>
      <c r="AR756" s="9" t="s">
        <v>47</v>
      </c>
    </row>
    <row r="757" spans="1:44" ht="16" x14ac:dyDescent="0.2">
      <c r="A757" s="5">
        <v>45637.041666666657</v>
      </c>
      <c r="B757" t="s">
        <v>220</v>
      </c>
      <c r="C757" s="6">
        <v>76.77</v>
      </c>
      <c r="D757" t="s">
        <v>40</v>
      </c>
      <c r="E757">
        <v>940</v>
      </c>
      <c r="F757">
        <v>703</v>
      </c>
      <c r="G757">
        <v>3780</v>
      </c>
      <c r="I757" t="s">
        <v>509</v>
      </c>
      <c r="J757" t="s">
        <v>510</v>
      </c>
      <c r="K757" t="s">
        <v>509</v>
      </c>
      <c r="L757" t="s">
        <v>43</v>
      </c>
      <c r="M757" t="s">
        <v>58</v>
      </c>
      <c r="O757" t="s">
        <v>43</v>
      </c>
      <c r="P757" t="s">
        <v>58</v>
      </c>
      <c r="R757" t="s">
        <v>45</v>
      </c>
      <c r="S757" t="s">
        <v>508</v>
      </c>
      <c r="U757" s="10">
        <v>-76.77</v>
      </c>
      <c r="V757" s="9" t="s">
        <v>47</v>
      </c>
      <c r="X757" s="7" t="s">
        <v>47</v>
      </c>
      <c r="Y757" t="s">
        <v>47</v>
      </c>
      <c r="Z757" s="9" t="s">
        <v>47</v>
      </c>
      <c r="AB757" s="7" t="s">
        <v>47</v>
      </c>
      <c r="AC757" t="s">
        <v>47</v>
      </c>
      <c r="AD757" t="s">
        <v>47</v>
      </c>
      <c r="AE757" s="9" t="s">
        <v>47</v>
      </c>
      <c r="AG757" s="7" t="s">
        <v>47</v>
      </c>
      <c r="AH757" t="s">
        <v>47</v>
      </c>
      <c r="AI757" s="9" t="s">
        <v>47</v>
      </c>
      <c r="AK757" s="7" t="s">
        <v>47</v>
      </c>
      <c r="AL757" t="s">
        <v>47</v>
      </c>
      <c r="AM757" t="s">
        <v>47</v>
      </c>
      <c r="AN757" t="s">
        <v>47</v>
      </c>
      <c r="AO757" t="s">
        <v>47</v>
      </c>
      <c r="AP757" t="s">
        <v>47</v>
      </c>
      <c r="AQ757" t="s">
        <v>47</v>
      </c>
      <c r="AR757" s="9" t="s">
        <v>47</v>
      </c>
    </row>
    <row r="758" spans="1:44" ht="16" x14ac:dyDescent="0.2">
      <c r="A758" s="5">
        <v>45637.041666666657</v>
      </c>
      <c r="B758" t="s">
        <v>220</v>
      </c>
      <c r="C758" s="6">
        <v>72.569999999999993</v>
      </c>
      <c r="D758" t="s">
        <v>40</v>
      </c>
      <c r="E758">
        <v>940</v>
      </c>
      <c r="F758">
        <v>703</v>
      </c>
      <c r="G758">
        <v>3779</v>
      </c>
      <c r="I758" t="s">
        <v>511</v>
      </c>
      <c r="J758" t="s">
        <v>512</v>
      </c>
      <c r="K758" t="s">
        <v>511</v>
      </c>
      <c r="L758" t="s">
        <v>43</v>
      </c>
      <c r="M758" t="s">
        <v>58</v>
      </c>
      <c r="O758" t="s">
        <v>43</v>
      </c>
      <c r="P758" t="s">
        <v>58</v>
      </c>
      <c r="R758" t="s">
        <v>45</v>
      </c>
      <c r="S758" t="s">
        <v>508</v>
      </c>
      <c r="U758" s="10">
        <v>-72.569999999999993</v>
      </c>
      <c r="V758" s="9" t="s">
        <v>47</v>
      </c>
      <c r="X758" s="7" t="s">
        <v>47</v>
      </c>
      <c r="Y758" t="s">
        <v>47</v>
      </c>
      <c r="Z758" s="9" t="s">
        <v>47</v>
      </c>
      <c r="AB758" s="7" t="s">
        <v>47</v>
      </c>
      <c r="AC758" t="s">
        <v>47</v>
      </c>
      <c r="AD758" t="s">
        <v>47</v>
      </c>
      <c r="AE758" s="9" t="s">
        <v>47</v>
      </c>
      <c r="AG758" s="7" t="s">
        <v>47</v>
      </c>
      <c r="AH758" t="s">
        <v>47</v>
      </c>
      <c r="AI758" s="9" t="s">
        <v>47</v>
      </c>
      <c r="AK758" s="7" t="s">
        <v>47</v>
      </c>
      <c r="AL758" t="s">
        <v>47</v>
      </c>
      <c r="AM758" t="s">
        <v>47</v>
      </c>
      <c r="AN758" t="s">
        <v>47</v>
      </c>
      <c r="AO758" t="s">
        <v>47</v>
      </c>
      <c r="AP758" t="s">
        <v>47</v>
      </c>
      <c r="AQ758" t="s">
        <v>47</v>
      </c>
      <c r="AR758" s="9" t="s">
        <v>47</v>
      </c>
    </row>
    <row r="759" spans="1:44" ht="16" x14ac:dyDescent="0.2">
      <c r="A759" s="5">
        <v>45637.041666666657</v>
      </c>
      <c r="B759" t="s">
        <v>220</v>
      </c>
      <c r="C759" s="6">
        <v>362.84</v>
      </c>
      <c r="D759" t="s">
        <v>40</v>
      </c>
      <c r="E759">
        <v>940</v>
      </c>
      <c r="F759">
        <v>703</v>
      </c>
      <c r="G759">
        <v>3778</v>
      </c>
      <c r="I759" t="s">
        <v>513</v>
      </c>
      <c r="J759" t="s">
        <v>514</v>
      </c>
      <c r="K759" t="s">
        <v>513</v>
      </c>
      <c r="L759" t="s">
        <v>43</v>
      </c>
      <c r="M759" t="s">
        <v>58</v>
      </c>
      <c r="O759" t="s">
        <v>43</v>
      </c>
      <c r="P759" t="s">
        <v>58</v>
      </c>
      <c r="R759" t="s">
        <v>45</v>
      </c>
      <c r="S759" t="s">
        <v>508</v>
      </c>
      <c r="U759" s="10">
        <v>-362.84</v>
      </c>
      <c r="V759" s="9" t="s">
        <v>47</v>
      </c>
      <c r="X759" s="7" t="s">
        <v>47</v>
      </c>
      <c r="Y759" t="s">
        <v>47</v>
      </c>
      <c r="Z759" s="9" t="s">
        <v>47</v>
      </c>
      <c r="AB759" s="7" t="s">
        <v>47</v>
      </c>
      <c r="AC759" t="s">
        <v>47</v>
      </c>
      <c r="AD759" t="s">
        <v>47</v>
      </c>
      <c r="AE759" s="9" t="s">
        <v>47</v>
      </c>
      <c r="AG759" s="7" t="s">
        <v>47</v>
      </c>
      <c r="AH759" t="s">
        <v>47</v>
      </c>
      <c r="AI759" s="9" t="s">
        <v>47</v>
      </c>
      <c r="AK759" s="7" t="s">
        <v>47</v>
      </c>
      <c r="AL759" t="s">
        <v>47</v>
      </c>
      <c r="AM759" t="s">
        <v>47</v>
      </c>
      <c r="AN759" t="s">
        <v>47</v>
      </c>
      <c r="AO759" t="s">
        <v>47</v>
      </c>
      <c r="AP759" t="s">
        <v>47</v>
      </c>
      <c r="AQ759" t="s">
        <v>47</v>
      </c>
      <c r="AR759" s="9" t="s">
        <v>47</v>
      </c>
    </row>
    <row r="760" spans="1:44" ht="16" x14ac:dyDescent="0.2">
      <c r="A760" s="5">
        <v>45637.041666666657</v>
      </c>
      <c r="B760" t="s">
        <v>220</v>
      </c>
      <c r="C760" s="6">
        <v>290.27</v>
      </c>
      <c r="D760" t="s">
        <v>40</v>
      </c>
      <c r="E760">
        <v>940</v>
      </c>
      <c r="F760">
        <v>703</v>
      </c>
      <c r="G760">
        <v>3777</v>
      </c>
      <c r="I760" t="s">
        <v>515</v>
      </c>
      <c r="J760" t="s">
        <v>516</v>
      </c>
      <c r="K760" t="s">
        <v>515</v>
      </c>
      <c r="L760" t="s">
        <v>43</v>
      </c>
      <c r="M760" t="s">
        <v>58</v>
      </c>
      <c r="O760" t="s">
        <v>43</v>
      </c>
      <c r="P760" t="s">
        <v>58</v>
      </c>
      <c r="R760" t="s">
        <v>45</v>
      </c>
      <c r="S760" t="s">
        <v>508</v>
      </c>
      <c r="U760" s="10">
        <v>-290.27</v>
      </c>
      <c r="V760" s="9" t="s">
        <v>47</v>
      </c>
      <c r="X760" s="7" t="s">
        <v>47</v>
      </c>
      <c r="Y760" t="s">
        <v>47</v>
      </c>
      <c r="Z760" s="9" t="s">
        <v>47</v>
      </c>
      <c r="AB760" s="7" t="s">
        <v>47</v>
      </c>
      <c r="AC760" t="s">
        <v>47</v>
      </c>
      <c r="AD760" t="s">
        <v>47</v>
      </c>
      <c r="AE760" s="9" t="s">
        <v>47</v>
      </c>
      <c r="AG760" s="7" t="s">
        <v>47</v>
      </c>
      <c r="AH760" t="s">
        <v>47</v>
      </c>
      <c r="AI760" s="9" t="s">
        <v>47</v>
      </c>
      <c r="AK760" s="7" t="s">
        <v>47</v>
      </c>
      <c r="AL760" t="s">
        <v>47</v>
      </c>
      <c r="AM760" t="s">
        <v>47</v>
      </c>
      <c r="AN760" t="s">
        <v>47</v>
      </c>
      <c r="AO760" t="s">
        <v>47</v>
      </c>
      <c r="AP760" t="s">
        <v>47</v>
      </c>
      <c r="AQ760" t="s">
        <v>47</v>
      </c>
      <c r="AR760" s="9" t="s">
        <v>47</v>
      </c>
    </row>
    <row r="761" spans="1:44" ht="16" x14ac:dyDescent="0.2">
      <c r="A761" s="5">
        <v>45637.041666666657</v>
      </c>
      <c r="B761" t="s">
        <v>220</v>
      </c>
      <c r="C761" s="6">
        <v>664.5</v>
      </c>
      <c r="D761" t="s">
        <v>40</v>
      </c>
      <c r="E761">
        <v>940</v>
      </c>
      <c r="F761">
        <v>703</v>
      </c>
      <c r="G761">
        <v>3776</v>
      </c>
      <c r="I761" t="s">
        <v>517</v>
      </c>
      <c r="J761" t="s">
        <v>518</v>
      </c>
      <c r="K761" t="s">
        <v>517</v>
      </c>
      <c r="L761" t="s">
        <v>43</v>
      </c>
      <c r="M761" t="s">
        <v>58</v>
      </c>
      <c r="O761" t="s">
        <v>43</v>
      </c>
      <c r="P761" t="s">
        <v>58</v>
      </c>
      <c r="R761" t="s">
        <v>45</v>
      </c>
      <c r="S761" t="s">
        <v>508</v>
      </c>
      <c r="U761" s="10">
        <v>-664.5</v>
      </c>
      <c r="V761" s="9" t="s">
        <v>47</v>
      </c>
      <c r="X761" s="7" t="s">
        <v>47</v>
      </c>
      <c r="Y761" t="s">
        <v>47</v>
      </c>
      <c r="Z761" s="9" t="s">
        <v>47</v>
      </c>
      <c r="AB761" s="7" t="s">
        <v>47</v>
      </c>
      <c r="AC761" t="s">
        <v>47</v>
      </c>
      <c r="AD761" t="s">
        <v>47</v>
      </c>
      <c r="AE761" s="9" t="s">
        <v>47</v>
      </c>
      <c r="AG761" s="7" t="s">
        <v>47</v>
      </c>
      <c r="AH761" t="s">
        <v>47</v>
      </c>
      <c r="AI761" s="9" t="s">
        <v>47</v>
      </c>
      <c r="AK761" s="7" t="s">
        <v>47</v>
      </c>
      <c r="AL761" t="s">
        <v>47</v>
      </c>
      <c r="AM761" t="s">
        <v>47</v>
      </c>
      <c r="AN761" t="s">
        <v>47</v>
      </c>
      <c r="AO761" t="s">
        <v>47</v>
      </c>
      <c r="AP761" t="s">
        <v>47</v>
      </c>
      <c r="AQ761" t="s">
        <v>47</v>
      </c>
      <c r="AR761" s="9" t="s">
        <v>47</v>
      </c>
    </row>
    <row r="762" spans="1:44" ht="16" x14ac:dyDescent="0.2">
      <c r="A762" s="5">
        <v>45637.041666666657</v>
      </c>
      <c r="B762" t="s">
        <v>220</v>
      </c>
      <c r="C762" s="6">
        <v>362.84</v>
      </c>
      <c r="D762" t="s">
        <v>40</v>
      </c>
      <c r="E762">
        <v>940</v>
      </c>
      <c r="F762">
        <v>703</v>
      </c>
      <c r="G762">
        <v>3775</v>
      </c>
      <c r="I762" t="s">
        <v>519</v>
      </c>
      <c r="J762" t="s">
        <v>520</v>
      </c>
      <c r="K762" t="s">
        <v>519</v>
      </c>
      <c r="L762" t="s">
        <v>43</v>
      </c>
      <c r="M762" t="s">
        <v>58</v>
      </c>
      <c r="O762" t="s">
        <v>43</v>
      </c>
      <c r="P762" t="s">
        <v>58</v>
      </c>
      <c r="R762" t="s">
        <v>45</v>
      </c>
      <c r="S762" t="s">
        <v>508</v>
      </c>
      <c r="U762" s="10">
        <v>-362.84</v>
      </c>
      <c r="V762" s="9" t="s">
        <v>47</v>
      </c>
      <c r="X762" s="7" t="s">
        <v>47</v>
      </c>
      <c r="Y762" t="s">
        <v>47</v>
      </c>
      <c r="Z762" s="9" t="s">
        <v>47</v>
      </c>
      <c r="AB762" s="7" t="s">
        <v>47</v>
      </c>
      <c r="AC762" t="s">
        <v>47</v>
      </c>
      <c r="AD762" t="s">
        <v>47</v>
      </c>
      <c r="AE762" s="9" t="s">
        <v>47</v>
      </c>
      <c r="AG762" s="7" t="s">
        <v>47</v>
      </c>
      <c r="AH762" t="s">
        <v>47</v>
      </c>
      <c r="AI762" s="9" t="s">
        <v>47</v>
      </c>
      <c r="AK762" s="7" t="s">
        <v>47</v>
      </c>
      <c r="AL762" t="s">
        <v>47</v>
      </c>
      <c r="AM762" t="s">
        <v>47</v>
      </c>
      <c r="AN762" t="s">
        <v>47</v>
      </c>
      <c r="AO762" t="s">
        <v>47</v>
      </c>
      <c r="AP762" t="s">
        <v>47</v>
      </c>
      <c r="AQ762" t="s">
        <v>47</v>
      </c>
      <c r="AR762" s="9" t="s">
        <v>47</v>
      </c>
    </row>
    <row r="763" spans="1:44" ht="16" x14ac:dyDescent="0.2">
      <c r="A763" s="5">
        <v>45637.041666666657</v>
      </c>
      <c r="B763" t="s">
        <v>220</v>
      </c>
      <c r="C763" s="6">
        <v>362.84</v>
      </c>
      <c r="D763" t="s">
        <v>40</v>
      </c>
      <c r="E763">
        <v>940</v>
      </c>
      <c r="F763">
        <v>703</v>
      </c>
      <c r="G763">
        <v>3774</v>
      </c>
      <c r="I763" t="s">
        <v>521</v>
      </c>
      <c r="J763" t="s">
        <v>522</v>
      </c>
      <c r="K763" t="s">
        <v>521</v>
      </c>
      <c r="L763" t="s">
        <v>43</v>
      </c>
      <c r="M763" t="s">
        <v>58</v>
      </c>
      <c r="O763" t="s">
        <v>43</v>
      </c>
      <c r="P763" t="s">
        <v>58</v>
      </c>
      <c r="R763" t="s">
        <v>45</v>
      </c>
      <c r="S763" t="s">
        <v>508</v>
      </c>
      <c r="U763" s="10">
        <v>-362.84</v>
      </c>
      <c r="V763" s="9" t="s">
        <v>47</v>
      </c>
      <c r="X763" s="7" t="s">
        <v>47</v>
      </c>
      <c r="Y763" t="s">
        <v>47</v>
      </c>
      <c r="Z763" s="9" t="s">
        <v>47</v>
      </c>
      <c r="AB763" s="7" t="s">
        <v>47</v>
      </c>
      <c r="AC763" t="s">
        <v>47</v>
      </c>
      <c r="AD763" t="s">
        <v>47</v>
      </c>
      <c r="AE763" s="9" t="s">
        <v>47</v>
      </c>
      <c r="AG763" s="7" t="s">
        <v>47</v>
      </c>
      <c r="AH763" t="s">
        <v>47</v>
      </c>
      <c r="AI763" s="9" t="s">
        <v>47</v>
      </c>
      <c r="AK763" s="7" t="s">
        <v>47</v>
      </c>
      <c r="AL763" t="s">
        <v>47</v>
      </c>
      <c r="AM763" t="s">
        <v>47</v>
      </c>
      <c r="AN763" t="s">
        <v>47</v>
      </c>
      <c r="AO763" t="s">
        <v>47</v>
      </c>
      <c r="AP763" t="s">
        <v>47</v>
      </c>
      <c r="AQ763" t="s">
        <v>47</v>
      </c>
      <c r="AR763" s="9" t="s">
        <v>47</v>
      </c>
    </row>
    <row r="764" spans="1:44" ht="16" x14ac:dyDescent="0.2">
      <c r="A764" s="5">
        <v>45637.041666666657</v>
      </c>
      <c r="B764" t="s">
        <v>185</v>
      </c>
      <c r="C764" s="6">
        <v>47.66</v>
      </c>
      <c r="D764" t="s">
        <v>40</v>
      </c>
      <c r="E764">
        <v>940</v>
      </c>
      <c r="F764">
        <v>703</v>
      </c>
      <c r="G764">
        <v>3773</v>
      </c>
      <c r="I764" t="s">
        <v>523</v>
      </c>
      <c r="J764" t="s">
        <v>524</v>
      </c>
      <c r="K764" t="s">
        <v>523</v>
      </c>
      <c r="L764" t="s">
        <v>43</v>
      </c>
      <c r="M764" t="s">
        <v>58</v>
      </c>
      <c r="O764" t="s">
        <v>43</v>
      </c>
      <c r="P764" t="s">
        <v>58</v>
      </c>
      <c r="R764" t="s">
        <v>45</v>
      </c>
      <c r="S764" t="s">
        <v>508</v>
      </c>
      <c r="U764" s="10">
        <v>-47.66</v>
      </c>
      <c r="V764" s="9" t="s">
        <v>47</v>
      </c>
      <c r="X764" s="7" t="s">
        <v>47</v>
      </c>
      <c r="Y764" t="s">
        <v>47</v>
      </c>
      <c r="Z764" s="9" t="s">
        <v>47</v>
      </c>
      <c r="AB764" s="7" t="s">
        <v>47</v>
      </c>
      <c r="AC764" t="s">
        <v>47</v>
      </c>
      <c r="AD764" t="s">
        <v>47</v>
      </c>
      <c r="AE764" s="9" t="s">
        <v>47</v>
      </c>
      <c r="AG764" s="7" t="s">
        <v>47</v>
      </c>
      <c r="AH764" t="s">
        <v>47</v>
      </c>
      <c r="AI764" s="9" t="s">
        <v>47</v>
      </c>
      <c r="AK764" s="7" t="s">
        <v>47</v>
      </c>
      <c r="AL764" t="s">
        <v>47</v>
      </c>
      <c r="AM764" t="s">
        <v>47</v>
      </c>
      <c r="AN764" t="s">
        <v>47</v>
      </c>
      <c r="AO764" t="s">
        <v>47</v>
      </c>
      <c r="AP764" t="s">
        <v>47</v>
      </c>
      <c r="AQ764" t="s">
        <v>47</v>
      </c>
      <c r="AR764" s="9" t="s">
        <v>47</v>
      </c>
    </row>
    <row r="765" spans="1:44" ht="16" x14ac:dyDescent="0.2">
      <c r="A765" s="5">
        <v>45637.041666666657</v>
      </c>
      <c r="B765" t="s">
        <v>185</v>
      </c>
      <c r="C765" s="6">
        <v>47.66</v>
      </c>
      <c r="D765" t="s">
        <v>40</v>
      </c>
      <c r="E765">
        <v>940</v>
      </c>
      <c r="F765">
        <v>703</v>
      </c>
      <c r="G765">
        <v>3772</v>
      </c>
      <c r="I765" t="s">
        <v>525</v>
      </c>
      <c r="J765" t="s">
        <v>526</v>
      </c>
      <c r="K765" t="s">
        <v>525</v>
      </c>
      <c r="L765" t="s">
        <v>43</v>
      </c>
      <c r="M765" t="s">
        <v>58</v>
      </c>
      <c r="O765" t="s">
        <v>43</v>
      </c>
      <c r="P765" t="s">
        <v>58</v>
      </c>
      <c r="R765" t="s">
        <v>45</v>
      </c>
      <c r="S765" t="s">
        <v>508</v>
      </c>
      <c r="U765" s="10">
        <v>-47.66</v>
      </c>
      <c r="V765" s="9" t="s">
        <v>47</v>
      </c>
      <c r="X765" s="7" t="s">
        <v>47</v>
      </c>
      <c r="Y765" t="s">
        <v>47</v>
      </c>
      <c r="Z765" s="9" t="s">
        <v>47</v>
      </c>
      <c r="AB765" s="7" t="s">
        <v>47</v>
      </c>
      <c r="AC765" t="s">
        <v>47</v>
      </c>
      <c r="AD765" t="s">
        <v>47</v>
      </c>
      <c r="AE765" s="9" t="s">
        <v>47</v>
      </c>
      <c r="AG765" s="7" t="s">
        <v>47</v>
      </c>
      <c r="AH765" t="s">
        <v>47</v>
      </c>
      <c r="AI765" s="9" t="s">
        <v>47</v>
      </c>
      <c r="AK765" s="7" t="s">
        <v>47</v>
      </c>
      <c r="AL765" t="s">
        <v>47</v>
      </c>
      <c r="AM765" t="s">
        <v>47</v>
      </c>
      <c r="AN765" t="s">
        <v>47</v>
      </c>
      <c r="AO765" t="s">
        <v>47</v>
      </c>
      <c r="AP765" t="s">
        <v>47</v>
      </c>
      <c r="AQ765" t="s">
        <v>47</v>
      </c>
      <c r="AR765" s="9" t="s">
        <v>47</v>
      </c>
    </row>
    <row r="766" spans="1:44" ht="16" x14ac:dyDescent="0.2">
      <c r="A766" s="5">
        <v>45637.041666666657</v>
      </c>
      <c r="B766" t="s">
        <v>185</v>
      </c>
      <c r="C766" s="6">
        <v>47.66</v>
      </c>
      <c r="D766" t="s">
        <v>40</v>
      </c>
      <c r="E766">
        <v>940</v>
      </c>
      <c r="F766">
        <v>703</v>
      </c>
      <c r="G766">
        <v>3771</v>
      </c>
      <c r="I766" t="s">
        <v>527</v>
      </c>
      <c r="J766" t="s">
        <v>528</v>
      </c>
      <c r="K766" t="s">
        <v>527</v>
      </c>
      <c r="L766" t="s">
        <v>43</v>
      </c>
      <c r="M766" t="s">
        <v>58</v>
      </c>
      <c r="O766" t="s">
        <v>43</v>
      </c>
      <c r="P766" t="s">
        <v>58</v>
      </c>
      <c r="R766" t="s">
        <v>45</v>
      </c>
      <c r="S766" t="s">
        <v>508</v>
      </c>
      <c r="U766" s="10">
        <v>-47.66</v>
      </c>
      <c r="V766" s="9" t="s">
        <v>47</v>
      </c>
      <c r="X766" s="7" t="s">
        <v>47</v>
      </c>
      <c r="Y766" t="s">
        <v>47</v>
      </c>
      <c r="Z766" s="9" t="s">
        <v>47</v>
      </c>
      <c r="AB766" s="7" t="s">
        <v>47</v>
      </c>
      <c r="AC766" t="s">
        <v>47</v>
      </c>
      <c r="AD766" t="s">
        <v>47</v>
      </c>
      <c r="AE766" s="9" t="s">
        <v>47</v>
      </c>
      <c r="AG766" s="7" t="s">
        <v>47</v>
      </c>
      <c r="AH766" t="s">
        <v>47</v>
      </c>
      <c r="AI766" s="9" t="s">
        <v>47</v>
      </c>
      <c r="AK766" s="7" t="s">
        <v>47</v>
      </c>
      <c r="AL766" t="s">
        <v>47</v>
      </c>
      <c r="AM766" t="s">
        <v>47</v>
      </c>
      <c r="AN766" t="s">
        <v>47</v>
      </c>
      <c r="AO766" t="s">
        <v>47</v>
      </c>
      <c r="AP766" t="s">
        <v>47</v>
      </c>
      <c r="AQ766" t="s">
        <v>47</v>
      </c>
      <c r="AR766" s="9" t="s">
        <v>47</v>
      </c>
    </row>
    <row r="767" spans="1:44" ht="16" x14ac:dyDescent="0.2">
      <c r="A767" s="5">
        <v>45637.041666666657</v>
      </c>
      <c r="B767" t="s">
        <v>185</v>
      </c>
      <c r="C767" s="6">
        <v>47.66</v>
      </c>
      <c r="D767" t="s">
        <v>40</v>
      </c>
      <c r="E767">
        <v>940</v>
      </c>
      <c r="F767">
        <v>703</v>
      </c>
      <c r="G767">
        <v>3770</v>
      </c>
      <c r="I767" t="s">
        <v>529</v>
      </c>
      <c r="J767" t="s">
        <v>530</v>
      </c>
      <c r="K767" t="s">
        <v>529</v>
      </c>
      <c r="L767" t="s">
        <v>43</v>
      </c>
      <c r="M767" t="s">
        <v>58</v>
      </c>
      <c r="O767" t="s">
        <v>43</v>
      </c>
      <c r="P767" t="s">
        <v>58</v>
      </c>
      <c r="R767" t="s">
        <v>45</v>
      </c>
      <c r="S767" t="s">
        <v>508</v>
      </c>
      <c r="U767" s="10">
        <v>-47.66</v>
      </c>
      <c r="V767" s="9" t="s">
        <v>47</v>
      </c>
      <c r="X767" s="7" t="s">
        <v>47</v>
      </c>
      <c r="Y767" t="s">
        <v>47</v>
      </c>
      <c r="Z767" s="9" t="s">
        <v>47</v>
      </c>
      <c r="AB767" s="7" t="s">
        <v>47</v>
      </c>
      <c r="AC767" t="s">
        <v>47</v>
      </c>
      <c r="AD767" t="s">
        <v>47</v>
      </c>
      <c r="AE767" s="9" t="s">
        <v>47</v>
      </c>
      <c r="AG767" s="7" t="s">
        <v>47</v>
      </c>
      <c r="AH767" t="s">
        <v>47</v>
      </c>
      <c r="AI767" s="9" t="s">
        <v>47</v>
      </c>
      <c r="AK767" s="7" t="s">
        <v>47</v>
      </c>
      <c r="AL767" t="s">
        <v>47</v>
      </c>
      <c r="AM767" t="s">
        <v>47</v>
      </c>
      <c r="AN767" t="s">
        <v>47</v>
      </c>
      <c r="AO767" t="s">
        <v>47</v>
      </c>
      <c r="AP767" t="s">
        <v>47</v>
      </c>
      <c r="AQ767" t="s">
        <v>47</v>
      </c>
      <c r="AR767" s="9" t="s">
        <v>47</v>
      </c>
    </row>
    <row r="768" spans="1:44" ht="16" x14ac:dyDescent="0.2">
      <c r="A768" s="5">
        <v>45637.041666666657</v>
      </c>
      <c r="B768" t="s">
        <v>185</v>
      </c>
      <c r="C768" s="6">
        <v>172.69</v>
      </c>
      <c r="D768" t="s">
        <v>40</v>
      </c>
      <c r="E768">
        <v>940</v>
      </c>
      <c r="F768">
        <v>703</v>
      </c>
      <c r="G768">
        <v>3769</v>
      </c>
      <c r="I768" t="s">
        <v>531</v>
      </c>
      <c r="J768" t="s">
        <v>532</v>
      </c>
      <c r="K768" t="s">
        <v>531</v>
      </c>
      <c r="L768" t="s">
        <v>43</v>
      </c>
      <c r="M768" t="s">
        <v>58</v>
      </c>
      <c r="O768" t="s">
        <v>43</v>
      </c>
      <c r="P768" t="s">
        <v>58</v>
      </c>
      <c r="R768" t="s">
        <v>45</v>
      </c>
      <c r="S768" t="s">
        <v>508</v>
      </c>
      <c r="U768" s="10">
        <v>-172.69</v>
      </c>
      <c r="V768" s="9" t="s">
        <v>47</v>
      </c>
      <c r="X768" s="7" t="s">
        <v>47</v>
      </c>
      <c r="Y768" t="s">
        <v>47</v>
      </c>
      <c r="Z768" s="9" t="s">
        <v>47</v>
      </c>
      <c r="AB768" s="7" t="s">
        <v>47</v>
      </c>
      <c r="AC768" t="s">
        <v>47</v>
      </c>
      <c r="AD768" t="s">
        <v>47</v>
      </c>
      <c r="AE768" s="9" t="s">
        <v>47</v>
      </c>
      <c r="AG768" s="7" t="s">
        <v>47</v>
      </c>
      <c r="AH768" t="s">
        <v>47</v>
      </c>
      <c r="AI768" s="9" t="s">
        <v>47</v>
      </c>
      <c r="AK768" s="7" t="s">
        <v>47</v>
      </c>
      <c r="AL768" t="s">
        <v>47</v>
      </c>
      <c r="AM768" t="s">
        <v>47</v>
      </c>
      <c r="AN768" t="s">
        <v>47</v>
      </c>
      <c r="AO768" t="s">
        <v>47</v>
      </c>
      <c r="AP768" t="s">
        <v>47</v>
      </c>
      <c r="AQ768" t="s">
        <v>47</v>
      </c>
      <c r="AR768" s="9" t="s">
        <v>47</v>
      </c>
    </row>
    <row r="769" spans="1:44" ht="16" x14ac:dyDescent="0.2">
      <c r="A769" s="5">
        <v>45637.041666666657</v>
      </c>
      <c r="B769" t="s">
        <v>185</v>
      </c>
      <c r="C769" s="6">
        <v>43.17</v>
      </c>
      <c r="D769" t="s">
        <v>40</v>
      </c>
      <c r="E769">
        <v>940</v>
      </c>
      <c r="F769">
        <v>703</v>
      </c>
      <c r="G769">
        <v>3768</v>
      </c>
      <c r="I769" t="s">
        <v>533</v>
      </c>
      <c r="J769" t="s">
        <v>534</v>
      </c>
      <c r="K769" t="s">
        <v>533</v>
      </c>
      <c r="L769" t="s">
        <v>43</v>
      </c>
      <c r="M769" t="s">
        <v>58</v>
      </c>
      <c r="O769" t="s">
        <v>43</v>
      </c>
      <c r="P769" t="s">
        <v>58</v>
      </c>
      <c r="R769" t="s">
        <v>45</v>
      </c>
      <c r="S769" t="s">
        <v>508</v>
      </c>
      <c r="U769" s="10">
        <v>-43.17</v>
      </c>
      <c r="V769" s="9" t="s">
        <v>47</v>
      </c>
      <c r="X769" s="7" t="s">
        <v>47</v>
      </c>
      <c r="Y769" t="s">
        <v>47</v>
      </c>
      <c r="Z769" s="9" t="s">
        <v>47</v>
      </c>
      <c r="AB769" s="7" t="s">
        <v>47</v>
      </c>
      <c r="AC769" t="s">
        <v>47</v>
      </c>
      <c r="AD769" t="s">
        <v>47</v>
      </c>
      <c r="AE769" s="9" t="s">
        <v>47</v>
      </c>
      <c r="AG769" s="7" t="s">
        <v>47</v>
      </c>
      <c r="AH769" t="s">
        <v>47</v>
      </c>
      <c r="AI769" s="9" t="s">
        <v>47</v>
      </c>
      <c r="AK769" s="7" t="s">
        <v>47</v>
      </c>
      <c r="AL769" t="s">
        <v>47</v>
      </c>
      <c r="AM769" t="s">
        <v>47</v>
      </c>
      <c r="AN769" t="s">
        <v>47</v>
      </c>
      <c r="AO769" t="s">
        <v>47</v>
      </c>
      <c r="AP769" t="s">
        <v>47</v>
      </c>
      <c r="AQ769" t="s">
        <v>47</v>
      </c>
      <c r="AR769" s="9" t="s">
        <v>47</v>
      </c>
    </row>
    <row r="770" spans="1:44" ht="16" x14ac:dyDescent="0.2">
      <c r="A770" s="5">
        <v>45645.041666666657</v>
      </c>
      <c r="B770" t="s">
        <v>535</v>
      </c>
      <c r="C770" s="6">
        <v>8107.2</v>
      </c>
      <c r="D770" t="s">
        <v>55</v>
      </c>
      <c r="E770">
        <v>1712</v>
      </c>
      <c r="F770">
        <v>940</v>
      </c>
      <c r="G770">
        <v>3787</v>
      </c>
      <c r="I770" t="s">
        <v>536</v>
      </c>
      <c r="J770" t="s">
        <v>537</v>
      </c>
      <c r="K770" t="s">
        <v>536</v>
      </c>
      <c r="L770" t="s">
        <v>43</v>
      </c>
      <c r="M770" t="s">
        <v>44</v>
      </c>
      <c r="O770" t="s">
        <v>43</v>
      </c>
      <c r="P770" t="s">
        <v>58</v>
      </c>
      <c r="R770" t="s">
        <v>45</v>
      </c>
      <c r="S770" t="s">
        <v>508</v>
      </c>
      <c r="U770" s="7" t="s">
        <v>47</v>
      </c>
      <c r="V770" s="9" t="s">
        <v>47</v>
      </c>
      <c r="X770" s="7" t="s">
        <v>47</v>
      </c>
      <c r="Y770" t="s">
        <v>47</v>
      </c>
      <c r="Z770" s="8">
        <v>8107.2</v>
      </c>
      <c r="AB770" s="7" t="s">
        <v>47</v>
      </c>
      <c r="AC770" t="s">
        <v>47</v>
      </c>
      <c r="AD770" t="s">
        <v>47</v>
      </c>
      <c r="AE770" s="9" t="s">
        <v>47</v>
      </c>
      <c r="AG770" s="7" t="s">
        <v>47</v>
      </c>
      <c r="AH770" t="s">
        <v>47</v>
      </c>
      <c r="AI770" s="9" t="s">
        <v>47</v>
      </c>
      <c r="AK770" s="7" t="s">
        <v>47</v>
      </c>
      <c r="AL770" t="s">
        <v>47</v>
      </c>
      <c r="AM770" t="s">
        <v>47</v>
      </c>
      <c r="AN770" t="s">
        <v>47</v>
      </c>
      <c r="AO770" t="s">
        <v>47</v>
      </c>
      <c r="AP770" t="s">
        <v>47</v>
      </c>
      <c r="AQ770" t="s">
        <v>47</v>
      </c>
      <c r="AR770" s="9" t="s">
        <v>47</v>
      </c>
    </row>
    <row r="771" spans="1:44" ht="16" x14ac:dyDescent="0.2">
      <c r="A771" s="5">
        <v>45649.041666666657</v>
      </c>
      <c r="B771" t="s">
        <v>78</v>
      </c>
      <c r="C771" s="6">
        <v>4255.41</v>
      </c>
      <c r="D771" t="s">
        <v>55</v>
      </c>
      <c r="E771">
        <v>1705</v>
      </c>
      <c r="F771">
        <v>940</v>
      </c>
      <c r="G771">
        <v>3828</v>
      </c>
      <c r="I771" t="s">
        <v>538</v>
      </c>
      <c r="J771" t="s">
        <v>539</v>
      </c>
      <c r="K771" t="s">
        <v>538</v>
      </c>
      <c r="L771" t="s">
        <v>43</v>
      </c>
      <c r="M771" t="s">
        <v>44</v>
      </c>
      <c r="O771" t="s">
        <v>43</v>
      </c>
      <c r="P771" t="s">
        <v>58</v>
      </c>
      <c r="R771" t="s">
        <v>45</v>
      </c>
      <c r="S771" t="s">
        <v>508</v>
      </c>
      <c r="U771" s="7" t="s">
        <v>47</v>
      </c>
      <c r="V771" s="9" t="s">
        <v>47</v>
      </c>
      <c r="X771" s="7" t="s">
        <v>47</v>
      </c>
      <c r="Y771" s="6">
        <v>4255.41</v>
      </c>
      <c r="Z771" s="9" t="s">
        <v>47</v>
      </c>
      <c r="AB771" s="7" t="s">
        <v>47</v>
      </c>
      <c r="AC771" t="s">
        <v>47</v>
      </c>
      <c r="AD771" t="s">
        <v>47</v>
      </c>
      <c r="AE771" s="9" t="s">
        <v>47</v>
      </c>
      <c r="AG771" s="7" t="s">
        <v>47</v>
      </c>
      <c r="AH771" t="s">
        <v>47</v>
      </c>
      <c r="AI771" s="9" t="s">
        <v>47</v>
      </c>
      <c r="AK771" s="7" t="s">
        <v>47</v>
      </c>
      <c r="AL771" t="s">
        <v>47</v>
      </c>
      <c r="AM771" t="s">
        <v>47</v>
      </c>
      <c r="AN771" t="s">
        <v>47</v>
      </c>
      <c r="AO771" t="s">
        <v>47</v>
      </c>
      <c r="AP771" t="s">
        <v>47</v>
      </c>
      <c r="AQ771" t="s">
        <v>47</v>
      </c>
      <c r="AR771" s="9" t="s">
        <v>47</v>
      </c>
    </row>
    <row r="772" spans="1:44" ht="16" x14ac:dyDescent="0.2">
      <c r="A772" s="5">
        <v>45649.041666666657</v>
      </c>
      <c r="B772" t="s">
        <v>104</v>
      </c>
      <c r="C772" s="6">
        <v>1057.03</v>
      </c>
      <c r="D772" t="s">
        <v>55</v>
      </c>
      <c r="E772">
        <v>1705</v>
      </c>
      <c r="F772">
        <v>940</v>
      </c>
      <c r="G772">
        <v>3827</v>
      </c>
      <c r="I772" t="s">
        <v>540</v>
      </c>
      <c r="J772" t="s">
        <v>541</v>
      </c>
      <c r="K772" t="s">
        <v>540</v>
      </c>
      <c r="L772" t="s">
        <v>43</v>
      </c>
      <c r="M772" t="s">
        <v>44</v>
      </c>
      <c r="O772" t="s">
        <v>43</v>
      </c>
      <c r="P772" t="s">
        <v>58</v>
      </c>
      <c r="R772" t="s">
        <v>45</v>
      </c>
      <c r="S772" t="s">
        <v>508</v>
      </c>
      <c r="U772" s="7" t="s">
        <v>47</v>
      </c>
      <c r="V772" s="9" t="s">
        <v>47</v>
      </c>
      <c r="X772" s="7" t="s">
        <v>47</v>
      </c>
      <c r="Y772" s="6">
        <v>1057.03</v>
      </c>
      <c r="Z772" s="9" t="s">
        <v>47</v>
      </c>
      <c r="AB772" s="7" t="s">
        <v>47</v>
      </c>
      <c r="AC772" t="s">
        <v>47</v>
      </c>
      <c r="AD772" t="s">
        <v>47</v>
      </c>
      <c r="AE772" s="9" t="s">
        <v>47</v>
      </c>
      <c r="AG772" s="7" t="s">
        <v>47</v>
      </c>
      <c r="AH772" t="s">
        <v>47</v>
      </c>
      <c r="AI772" s="9" t="s">
        <v>47</v>
      </c>
      <c r="AK772" s="7" t="s">
        <v>47</v>
      </c>
      <c r="AL772" t="s">
        <v>47</v>
      </c>
      <c r="AM772" t="s">
        <v>47</v>
      </c>
      <c r="AN772" t="s">
        <v>47</v>
      </c>
      <c r="AO772" t="s">
        <v>47</v>
      </c>
      <c r="AP772" t="s">
        <v>47</v>
      </c>
      <c r="AQ772" t="s">
        <v>47</v>
      </c>
      <c r="AR772" s="9" t="s">
        <v>47</v>
      </c>
    </row>
    <row r="773" spans="1:44" ht="16" x14ac:dyDescent="0.2">
      <c r="A773" s="5">
        <v>45657</v>
      </c>
      <c r="B773" t="s">
        <v>542</v>
      </c>
      <c r="C773" s="6">
        <v>2599.13</v>
      </c>
      <c r="D773" t="s">
        <v>40</v>
      </c>
      <c r="E773">
        <v>703</v>
      </c>
      <c r="F773">
        <v>1730</v>
      </c>
      <c r="G773">
        <v>3877</v>
      </c>
      <c r="J773" t="s">
        <v>42</v>
      </c>
      <c r="L773" t="s">
        <v>43</v>
      </c>
      <c r="M773" t="s">
        <v>58</v>
      </c>
      <c r="O773" t="s">
        <v>43</v>
      </c>
      <c r="P773" t="s">
        <v>44</v>
      </c>
      <c r="R773" t="s">
        <v>45</v>
      </c>
      <c r="S773" t="s">
        <v>508</v>
      </c>
      <c r="U773" s="10">
        <v>2599.13</v>
      </c>
      <c r="V773" s="8">
        <v>-2599.13</v>
      </c>
      <c r="X773" s="7" t="s">
        <v>47</v>
      </c>
      <c r="Y773" t="s">
        <v>47</v>
      </c>
      <c r="Z773" s="9" t="s">
        <v>47</v>
      </c>
      <c r="AB773" s="7" t="s">
        <v>47</v>
      </c>
      <c r="AC773" t="s">
        <v>47</v>
      </c>
      <c r="AD773" t="s">
        <v>47</v>
      </c>
      <c r="AE773" s="9" t="s">
        <v>47</v>
      </c>
      <c r="AG773" s="7" t="s">
        <v>47</v>
      </c>
      <c r="AH773" t="s">
        <v>47</v>
      </c>
      <c r="AI773" s="9" t="s">
        <v>47</v>
      </c>
      <c r="AK773" s="7" t="s">
        <v>47</v>
      </c>
      <c r="AL773" t="s">
        <v>47</v>
      </c>
      <c r="AM773" t="s">
        <v>47</v>
      </c>
      <c r="AN773" t="s">
        <v>47</v>
      </c>
      <c r="AO773" t="s">
        <v>47</v>
      </c>
      <c r="AP773" t="s">
        <v>47</v>
      </c>
      <c r="AQ773" t="s">
        <v>47</v>
      </c>
      <c r="AR773" s="9" t="s">
        <v>47</v>
      </c>
    </row>
    <row r="774" spans="1:44" ht="16" x14ac:dyDescent="0.2">
      <c r="A774" s="5">
        <v>45657</v>
      </c>
      <c r="B774" t="s">
        <v>48</v>
      </c>
      <c r="C774" s="6">
        <v>1376.43</v>
      </c>
      <c r="D774" t="s">
        <v>40</v>
      </c>
      <c r="E774">
        <v>1730</v>
      </c>
      <c r="F774">
        <v>1705</v>
      </c>
      <c r="G774">
        <v>3870</v>
      </c>
      <c r="J774" t="s">
        <v>42</v>
      </c>
      <c r="L774" t="s">
        <v>43</v>
      </c>
      <c r="M774" t="s">
        <v>44</v>
      </c>
      <c r="O774" t="s">
        <v>43</v>
      </c>
      <c r="P774" t="s">
        <v>44</v>
      </c>
      <c r="R774" t="s">
        <v>45</v>
      </c>
      <c r="S774" t="s">
        <v>508</v>
      </c>
      <c r="U774" s="7" t="s">
        <v>47</v>
      </c>
      <c r="V774" s="8">
        <v>1376.43</v>
      </c>
      <c r="X774" s="7" t="s">
        <v>47</v>
      </c>
      <c r="Y774" s="6">
        <v>-1376.43</v>
      </c>
      <c r="Z774" s="9" t="s">
        <v>47</v>
      </c>
      <c r="AB774" s="7" t="s">
        <v>47</v>
      </c>
      <c r="AC774" t="s">
        <v>47</v>
      </c>
      <c r="AD774" t="s">
        <v>47</v>
      </c>
      <c r="AE774" s="9" t="s">
        <v>47</v>
      </c>
      <c r="AG774" s="7" t="s">
        <v>47</v>
      </c>
      <c r="AH774" t="s">
        <v>47</v>
      </c>
      <c r="AI774" s="9" t="s">
        <v>47</v>
      </c>
      <c r="AK774" s="7" t="s">
        <v>47</v>
      </c>
      <c r="AL774" t="s">
        <v>47</v>
      </c>
      <c r="AM774" t="s">
        <v>47</v>
      </c>
      <c r="AN774" t="s">
        <v>47</v>
      </c>
      <c r="AO774" t="s">
        <v>47</v>
      </c>
      <c r="AP774" t="s">
        <v>47</v>
      </c>
      <c r="AQ774" t="s">
        <v>47</v>
      </c>
      <c r="AR774" s="9" t="s">
        <v>47</v>
      </c>
    </row>
    <row r="775" spans="1:44" ht="16" x14ac:dyDescent="0.2">
      <c r="A775" s="5">
        <v>45657</v>
      </c>
      <c r="B775" t="s">
        <v>48</v>
      </c>
      <c r="C775" s="6">
        <v>612.20000000000005</v>
      </c>
      <c r="D775" t="s">
        <v>40</v>
      </c>
      <c r="E775">
        <v>1730</v>
      </c>
      <c r="F775">
        <v>1705</v>
      </c>
      <c r="G775">
        <v>3871</v>
      </c>
      <c r="J775" t="s">
        <v>42</v>
      </c>
      <c r="L775" t="s">
        <v>43</v>
      </c>
      <c r="M775" t="s">
        <v>44</v>
      </c>
      <c r="O775" t="s">
        <v>43</v>
      </c>
      <c r="P775" t="s">
        <v>44</v>
      </c>
      <c r="R775" t="s">
        <v>45</v>
      </c>
      <c r="S775" t="s">
        <v>508</v>
      </c>
      <c r="U775" s="7" t="s">
        <v>47</v>
      </c>
      <c r="V775" s="8">
        <v>612.20000000000005</v>
      </c>
      <c r="X775" s="7" t="s">
        <v>47</v>
      </c>
      <c r="Y775" s="6">
        <v>-612.20000000000005</v>
      </c>
      <c r="Z775" s="9" t="s">
        <v>47</v>
      </c>
      <c r="AB775" s="7" t="s">
        <v>47</v>
      </c>
      <c r="AC775" t="s">
        <v>47</v>
      </c>
      <c r="AD775" t="s">
        <v>47</v>
      </c>
      <c r="AE775" s="9" t="s">
        <v>47</v>
      </c>
      <c r="AG775" s="7" t="s">
        <v>47</v>
      </c>
      <c r="AH775" t="s">
        <v>47</v>
      </c>
      <c r="AI775" s="9" t="s">
        <v>47</v>
      </c>
      <c r="AK775" s="7" t="s">
        <v>47</v>
      </c>
      <c r="AL775" t="s">
        <v>47</v>
      </c>
      <c r="AM775" t="s">
        <v>47</v>
      </c>
      <c r="AN775" t="s">
        <v>47</v>
      </c>
      <c r="AO775" t="s">
        <v>47</v>
      </c>
      <c r="AP775" t="s">
        <v>47</v>
      </c>
      <c r="AQ775" t="s">
        <v>47</v>
      </c>
      <c r="AR775" s="9" t="s">
        <v>47</v>
      </c>
    </row>
    <row r="776" spans="1:44" ht="16" x14ac:dyDescent="0.2">
      <c r="A776" s="5">
        <v>45657</v>
      </c>
      <c r="B776" t="s">
        <v>543</v>
      </c>
      <c r="C776" s="6">
        <v>3499.61</v>
      </c>
      <c r="D776" t="s">
        <v>40</v>
      </c>
      <c r="E776">
        <v>1730</v>
      </c>
      <c r="F776">
        <v>1705</v>
      </c>
      <c r="G776">
        <v>3872</v>
      </c>
      <c r="J776" t="s">
        <v>42</v>
      </c>
      <c r="L776" t="s">
        <v>43</v>
      </c>
      <c r="M776" t="s">
        <v>44</v>
      </c>
      <c r="O776" t="s">
        <v>43</v>
      </c>
      <c r="P776" t="s">
        <v>44</v>
      </c>
      <c r="R776" t="s">
        <v>45</v>
      </c>
      <c r="S776" t="s">
        <v>508</v>
      </c>
      <c r="U776" s="7" t="s">
        <v>47</v>
      </c>
      <c r="V776" s="8">
        <v>3499.61</v>
      </c>
      <c r="X776" s="7" t="s">
        <v>47</v>
      </c>
      <c r="Y776" s="6">
        <v>-3499.61</v>
      </c>
      <c r="Z776" s="9" t="s">
        <v>47</v>
      </c>
      <c r="AB776" s="7" t="s">
        <v>47</v>
      </c>
      <c r="AC776" t="s">
        <v>47</v>
      </c>
      <c r="AD776" t="s">
        <v>47</v>
      </c>
      <c r="AE776" s="9" t="s">
        <v>47</v>
      </c>
      <c r="AG776" s="7" t="s">
        <v>47</v>
      </c>
      <c r="AH776" t="s">
        <v>47</v>
      </c>
      <c r="AI776" s="9" t="s">
        <v>47</v>
      </c>
      <c r="AK776" s="7" t="s">
        <v>47</v>
      </c>
      <c r="AL776" t="s">
        <v>47</v>
      </c>
      <c r="AM776" t="s">
        <v>47</v>
      </c>
      <c r="AN776" t="s">
        <v>47</v>
      </c>
      <c r="AO776" t="s">
        <v>47</v>
      </c>
      <c r="AP776" t="s">
        <v>47</v>
      </c>
      <c r="AQ776" t="s">
        <v>47</v>
      </c>
      <c r="AR776" s="9" t="s">
        <v>47</v>
      </c>
    </row>
    <row r="777" spans="1:44" ht="16" x14ac:dyDescent="0.2">
      <c r="A777" s="5">
        <v>45657</v>
      </c>
      <c r="B777" t="s">
        <v>543</v>
      </c>
      <c r="C777" s="6">
        <v>1812.83</v>
      </c>
      <c r="D777" t="s">
        <v>40</v>
      </c>
      <c r="E777">
        <v>1730</v>
      </c>
      <c r="F777">
        <v>1705</v>
      </c>
      <c r="G777">
        <v>3873</v>
      </c>
      <c r="J777" t="s">
        <v>42</v>
      </c>
      <c r="L777" t="s">
        <v>43</v>
      </c>
      <c r="M777" t="s">
        <v>44</v>
      </c>
      <c r="O777" t="s">
        <v>43</v>
      </c>
      <c r="P777" t="s">
        <v>44</v>
      </c>
      <c r="R777" t="s">
        <v>45</v>
      </c>
      <c r="S777" t="s">
        <v>508</v>
      </c>
      <c r="U777" s="7" t="s">
        <v>47</v>
      </c>
      <c r="V777" s="8">
        <v>1812.83</v>
      </c>
      <c r="X777" s="7" t="s">
        <v>47</v>
      </c>
      <c r="Y777" s="6">
        <v>-1812.83</v>
      </c>
      <c r="Z777" s="9" t="s">
        <v>47</v>
      </c>
      <c r="AB777" s="7" t="s">
        <v>47</v>
      </c>
      <c r="AC777" t="s">
        <v>47</v>
      </c>
      <c r="AD777" t="s">
        <v>47</v>
      </c>
      <c r="AE777" s="9" t="s">
        <v>47</v>
      </c>
      <c r="AG777" s="7" t="s">
        <v>47</v>
      </c>
      <c r="AH777" t="s">
        <v>47</v>
      </c>
      <c r="AI777" s="9" t="s">
        <v>47</v>
      </c>
      <c r="AK777" s="7" t="s">
        <v>47</v>
      </c>
      <c r="AL777" t="s">
        <v>47</v>
      </c>
      <c r="AM777" t="s">
        <v>47</v>
      </c>
      <c r="AN777" t="s">
        <v>47</v>
      </c>
      <c r="AO777" t="s">
        <v>47</v>
      </c>
      <c r="AP777" t="s">
        <v>47</v>
      </c>
      <c r="AQ777" t="s">
        <v>47</v>
      </c>
      <c r="AR777" s="9" t="s">
        <v>47</v>
      </c>
    </row>
    <row r="778" spans="1:44" ht="16" x14ac:dyDescent="0.2">
      <c r="A778" s="5">
        <v>45657</v>
      </c>
      <c r="B778" t="s">
        <v>39</v>
      </c>
      <c r="C778" s="6">
        <v>5433.92</v>
      </c>
      <c r="D778" t="s">
        <v>40</v>
      </c>
      <c r="E778">
        <v>1730</v>
      </c>
      <c r="F778">
        <v>1712</v>
      </c>
      <c r="G778">
        <v>3874</v>
      </c>
      <c r="J778" t="s">
        <v>42</v>
      </c>
      <c r="L778" t="s">
        <v>43</v>
      </c>
      <c r="M778" t="s">
        <v>44</v>
      </c>
      <c r="O778" t="s">
        <v>43</v>
      </c>
      <c r="P778" t="s">
        <v>44</v>
      </c>
      <c r="R778" t="s">
        <v>45</v>
      </c>
      <c r="S778" t="s">
        <v>508</v>
      </c>
      <c r="U778" s="7" t="s">
        <v>47</v>
      </c>
      <c r="V778" s="8">
        <v>5433.92</v>
      </c>
      <c r="X778" s="7" t="s">
        <v>47</v>
      </c>
      <c r="Y778" t="s">
        <v>47</v>
      </c>
      <c r="Z778" s="8">
        <v>-5433.92</v>
      </c>
      <c r="AB778" s="7" t="s">
        <v>47</v>
      </c>
      <c r="AC778" t="s">
        <v>47</v>
      </c>
      <c r="AD778" t="s">
        <v>47</v>
      </c>
      <c r="AE778" s="9" t="s">
        <v>47</v>
      </c>
      <c r="AG778" s="7" t="s">
        <v>47</v>
      </c>
      <c r="AH778" t="s">
        <v>47</v>
      </c>
      <c r="AI778" s="9" t="s">
        <v>47</v>
      </c>
      <c r="AK778" s="7" t="s">
        <v>47</v>
      </c>
      <c r="AL778" t="s">
        <v>47</v>
      </c>
      <c r="AM778" t="s">
        <v>47</v>
      </c>
      <c r="AN778" t="s">
        <v>47</v>
      </c>
      <c r="AO778" t="s">
        <v>47</v>
      </c>
      <c r="AP778" t="s">
        <v>47</v>
      </c>
      <c r="AQ778" t="s">
        <v>47</v>
      </c>
      <c r="AR778" s="9" t="s">
        <v>47</v>
      </c>
    </row>
    <row r="779" spans="1:44" ht="16" x14ac:dyDescent="0.2">
      <c r="A779" s="5">
        <v>45657</v>
      </c>
      <c r="B779" t="s">
        <v>39</v>
      </c>
      <c r="C779" s="6">
        <v>2673.28</v>
      </c>
      <c r="D779" t="s">
        <v>40</v>
      </c>
      <c r="E779">
        <v>1730</v>
      </c>
      <c r="F779">
        <v>1712</v>
      </c>
      <c r="G779">
        <v>3875</v>
      </c>
      <c r="J779" t="s">
        <v>42</v>
      </c>
      <c r="L779" t="s">
        <v>43</v>
      </c>
      <c r="M779" t="s">
        <v>44</v>
      </c>
      <c r="O779" t="s">
        <v>43</v>
      </c>
      <c r="P779" t="s">
        <v>44</v>
      </c>
      <c r="R779" t="s">
        <v>45</v>
      </c>
      <c r="S779" t="s">
        <v>508</v>
      </c>
      <c r="U779" s="7" t="s">
        <v>47</v>
      </c>
      <c r="V779" s="8">
        <v>2673.28</v>
      </c>
      <c r="X779" s="7" t="s">
        <v>47</v>
      </c>
      <c r="Y779" t="s">
        <v>47</v>
      </c>
      <c r="Z779" s="8">
        <v>-2673.28</v>
      </c>
      <c r="AB779" s="7" t="s">
        <v>47</v>
      </c>
      <c r="AC779" t="s">
        <v>47</v>
      </c>
      <c r="AD779" t="s">
        <v>47</v>
      </c>
      <c r="AE779" s="9" t="s">
        <v>47</v>
      </c>
      <c r="AG779" s="7" t="s">
        <v>47</v>
      </c>
      <c r="AH779" t="s">
        <v>47</v>
      </c>
      <c r="AI779" s="9" t="s">
        <v>47</v>
      </c>
      <c r="AK779" s="7" t="s">
        <v>47</v>
      </c>
      <c r="AL779" t="s">
        <v>47</v>
      </c>
      <c r="AM779" t="s">
        <v>47</v>
      </c>
      <c r="AN779" t="s">
        <v>47</v>
      </c>
      <c r="AO779" t="s">
        <v>47</v>
      </c>
      <c r="AP779" t="s">
        <v>47</v>
      </c>
      <c r="AQ779" t="s">
        <v>47</v>
      </c>
      <c r="AR779" s="9" t="s">
        <v>47</v>
      </c>
    </row>
    <row r="780" spans="1:44" ht="16" x14ac:dyDescent="0.2">
      <c r="A780" s="5">
        <v>45657</v>
      </c>
      <c r="B780" t="s">
        <v>297</v>
      </c>
      <c r="C780" s="6">
        <v>76.77</v>
      </c>
      <c r="D780" t="s">
        <v>40</v>
      </c>
      <c r="E780">
        <v>1730</v>
      </c>
      <c r="F780">
        <v>2551</v>
      </c>
      <c r="G780">
        <v>3890</v>
      </c>
      <c r="H780" t="s">
        <v>200</v>
      </c>
      <c r="J780" t="s">
        <v>42</v>
      </c>
      <c r="L780" t="s">
        <v>43</v>
      </c>
      <c r="M780" t="s">
        <v>44</v>
      </c>
      <c r="O780" t="s">
        <v>50</v>
      </c>
      <c r="P780" t="s">
        <v>51</v>
      </c>
      <c r="Q780" t="s">
        <v>52</v>
      </c>
      <c r="R780" t="s">
        <v>45</v>
      </c>
      <c r="S780" t="s">
        <v>508</v>
      </c>
      <c r="U780" s="7" t="s">
        <v>47</v>
      </c>
      <c r="V780" s="8">
        <v>76.77</v>
      </c>
      <c r="X780" s="7" t="s">
        <v>47</v>
      </c>
      <c r="Y780" t="s">
        <v>47</v>
      </c>
      <c r="Z780" s="9" t="s">
        <v>47</v>
      </c>
      <c r="AB780" s="7" t="s">
        <v>47</v>
      </c>
      <c r="AC780" s="6">
        <v>-76.77</v>
      </c>
      <c r="AD780" t="s">
        <v>47</v>
      </c>
      <c r="AE780" s="9" t="s">
        <v>47</v>
      </c>
      <c r="AG780" s="7" t="s">
        <v>47</v>
      </c>
      <c r="AH780" t="s">
        <v>47</v>
      </c>
      <c r="AI780" s="9" t="s">
        <v>47</v>
      </c>
      <c r="AK780" s="7" t="s">
        <v>47</v>
      </c>
      <c r="AL780" t="s">
        <v>47</v>
      </c>
      <c r="AM780" t="s">
        <v>47</v>
      </c>
      <c r="AN780" t="s">
        <v>47</v>
      </c>
      <c r="AO780" t="s">
        <v>47</v>
      </c>
      <c r="AP780" s="6">
        <v>-76.77</v>
      </c>
      <c r="AQ780" t="s">
        <v>47</v>
      </c>
      <c r="AR780" s="9" t="s">
        <v>47</v>
      </c>
    </row>
    <row r="781" spans="1:44" ht="16" x14ac:dyDescent="0.2">
      <c r="A781" s="5">
        <v>45657</v>
      </c>
      <c r="B781" t="s">
        <v>297</v>
      </c>
      <c r="C781" s="6">
        <v>2115.86</v>
      </c>
      <c r="D781" t="s">
        <v>40</v>
      </c>
      <c r="E781">
        <v>1730</v>
      </c>
      <c r="F781">
        <v>2551</v>
      </c>
      <c r="G781">
        <v>3891</v>
      </c>
      <c r="H781" t="s">
        <v>200</v>
      </c>
      <c r="J781" t="s">
        <v>42</v>
      </c>
      <c r="L781" t="s">
        <v>43</v>
      </c>
      <c r="M781" t="s">
        <v>44</v>
      </c>
      <c r="O781" t="s">
        <v>50</v>
      </c>
      <c r="P781" t="s">
        <v>51</v>
      </c>
      <c r="Q781" t="s">
        <v>52</v>
      </c>
      <c r="R781" t="s">
        <v>45</v>
      </c>
      <c r="S781" t="s">
        <v>508</v>
      </c>
      <c r="U781" s="7" t="s">
        <v>47</v>
      </c>
      <c r="V781" s="8">
        <v>2115.86</v>
      </c>
      <c r="X781" s="7" t="s">
        <v>47</v>
      </c>
      <c r="Y781" t="s">
        <v>47</v>
      </c>
      <c r="Z781" s="9" t="s">
        <v>47</v>
      </c>
      <c r="AB781" s="7" t="s">
        <v>47</v>
      </c>
      <c r="AC781" s="6">
        <v>-2115.86</v>
      </c>
      <c r="AD781" t="s">
        <v>47</v>
      </c>
      <c r="AE781" s="9" t="s">
        <v>47</v>
      </c>
      <c r="AG781" s="7" t="s">
        <v>47</v>
      </c>
      <c r="AH781" t="s">
        <v>47</v>
      </c>
      <c r="AI781" s="9" t="s">
        <v>47</v>
      </c>
      <c r="AK781" s="7" t="s">
        <v>47</v>
      </c>
      <c r="AL781" t="s">
        <v>47</v>
      </c>
      <c r="AM781" t="s">
        <v>47</v>
      </c>
      <c r="AN781" t="s">
        <v>47</v>
      </c>
      <c r="AO781" t="s">
        <v>47</v>
      </c>
      <c r="AP781" s="6">
        <v>-2115.86</v>
      </c>
      <c r="AQ781" t="s">
        <v>47</v>
      </c>
      <c r="AR781" s="9" t="s">
        <v>47</v>
      </c>
    </row>
    <row r="782" spans="1:44" ht="16" x14ac:dyDescent="0.2">
      <c r="A782" s="5">
        <v>45657</v>
      </c>
      <c r="B782" t="s">
        <v>297</v>
      </c>
      <c r="C782" s="6">
        <v>406.5</v>
      </c>
      <c r="D782" t="s">
        <v>40</v>
      </c>
      <c r="E782">
        <v>1730</v>
      </c>
      <c r="F782">
        <v>2551</v>
      </c>
      <c r="G782">
        <v>3892</v>
      </c>
      <c r="H782" t="s">
        <v>200</v>
      </c>
      <c r="J782" t="s">
        <v>42</v>
      </c>
      <c r="L782" t="s">
        <v>43</v>
      </c>
      <c r="M782" t="s">
        <v>44</v>
      </c>
      <c r="O782" t="s">
        <v>50</v>
      </c>
      <c r="P782" t="s">
        <v>51</v>
      </c>
      <c r="Q782" t="s">
        <v>52</v>
      </c>
      <c r="R782" t="s">
        <v>45</v>
      </c>
      <c r="S782" t="s">
        <v>508</v>
      </c>
      <c r="U782" s="7" t="s">
        <v>47</v>
      </c>
      <c r="V782" s="8">
        <v>406.5</v>
      </c>
      <c r="X782" s="7" t="s">
        <v>47</v>
      </c>
      <c r="Y782" t="s">
        <v>47</v>
      </c>
      <c r="Z782" s="9" t="s">
        <v>47</v>
      </c>
      <c r="AB782" s="7" t="s">
        <v>47</v>
      </c>
      <c r="AC782" s="6">
        <v>-406.5</v>
      </c>
      <c r="AD782" t="s">
        <v>47</v>
      </c>
      <c r="AE782" s="9" t="s">
        <v>47</v>
      </c>
      <c r="AG782" s="7" t="s">
        <v>47</v>
      </c>
      <c r="AH782" t="s">
        <v>47</v>
      </c>
      <c r="AI782" s="9" t="s">
        <v>47</v>
      </c>
      <c r="AK782" s="7" t="s">
        <v>47</v>
      </c>
      <c r="AL782" t="s">
        <v>47</v>
      </c>
      <c r="AM782" t="s">
        <v>47</v>
      </c>
      <c r="AN782" t="s">
        <v>47</v>
      </c>
      <c r="AO782" t="s">
        <v>47</v>
      </c>
      <c r="AP782" s="6">
        <v>-406.5</v>
      </c>
      <c r="AQ782" t="s">
        <v>47</v>
      </c>
      <c r="AR782" s="9" t="s">
        <v>47</v>
      </c>
    </row>
    <row r="783" spans="1:44" ht="16" x14ac:dyDescent="0.2">
      <c r="A783" s="5">
        <v>45657</v>
      </c>
      <c r="B783" t="s">
        <v>49</v>
      </c>
      <c r="C783" s="6">
        <v>3290.09</v>
      </c>
      <c r="D783" t="s">
        <v>40</v>
      </c>
      <c r="E783">
        <v>2551</v>
      </c>
      <c r="F783">
        <v>1730</v>
      </c>
      <c r="G783">
        <v>3878</v>
      </c>
      <c r="H783" t="s">
        <v>200</v>
      </c>
      <c r="J783" t="s">
        <v>42</v>
      </c>
      <c r="L783" t="s">
        <v>50</v>
      </c>
      <c r="M783" t="s">
        <v>51</v>
      </c>
      <c r="N783" t="s">
        <v>52</v>
      </c>
      <c r="O783" t="s">
        <v>43</v>
      </c>
      <c r="P783" t="s">
        <v>44</v>
      </c>
      <c r="R783" t="s">
        <v>45</v>
      </c>
      <c r="S783" t="s">
        <v>508</v>
      </c>
      <c r="U783" s="7" t="s">
        <v>47</v>
      </c>
      <c r="V783" s="8">
        <v>-3290.09</v>
      </c>
      <c r="X783" s="7" t="s">
        <v>47</v>
      </c>
      <c r="Y783" t="s">
        <v>47</v>
      </c>
      <c r="Z783" s="9" t="s">
        <v>47</v>
      </c>
      <c r="AB783" s="7" t="s">
        <v>47</v>
      </c>
      <c r="AC783" s="6">
        <v>3290.09</v>
      </c>
      <c r="AD783" t="s">
        <v>47</v>
      </c>
      <c r="AE783" s="9" t="s">
        <v>47</v>
      </c>
      <c r="AG783" s="7" t="s">
        <v>47</v>
      </c>
      <c r="AH783" t="s">
        <v>47</v>
      </c>
      <c r="AI783" s="9" t="s">
        <v>47</v>
      </c>
      <c r="AK783" s="7" t="s">
        <v>47</v>
      </c>
      <c r="AL783" t="s">
        <v>47</v>
      </c>
      <c r="AM783" t="s">
        <v>47</v>
      </c>
      <c r="AN783" t="s">
        <v>47</v>
      </c>
      <c r="AO783" t="s">
        <v>47</v>
      </c>
      <c r="AP783" s="6">
        <v>3290.09</v>
      </c>
      <c r="AQ783" t="s">
        <v>47</v>
      </c>
      <c r="AR783" s="9" t="s">
        <v>47</v>
      </c>
    </row>
    <row r="784" spans="1:44" ht="16" x14ac:dyDescent="0.2">
      <c r="A784" s="5">
        <v>45657</v>
      </c>
      <c r="B784" t="s">
        <v>49</v>
      </c>
      <c r="C784" s="6">
        <v>3110.01</v>
      </c>
      <c r="D784" t="s">
        <v>40</v>
      </c>
      <c r="E784">
        <v>2551</v>
      </c>
      <c r="F784">
        <v>1730</v>
      </c>
      <c r="G784">
        <v>3880</v>
      </c>
      <c r="H784" t="s">
        <v>199</v>
      </c>
      <c r="J784" t="s">
        <v>42</v>
      </c>
      <c r="L784" t="s">
        <v>50</v>
      </c>
      <c r="M784" t="s">
        <v>51</v>
      </c>
      <c r="N784" t="s">
        <v>52</v>
      </c>
      <c r="O784" t="s">
        <v>43</v>
      </c>
      <c r="P784" t="s">
        <v>44</v>
      </c>
      <c r="R784" t="s">
        <v>45</v>
      </c>
      <c r="S784" t="s">
        <v>508</v>
      </c>
      <c r="U784" s="7" t="s">
        <v>47</v>
      </c>
      <c r="V784" s="8">
        <v>-3110.01</v>
      </c>
      <c r="X784" s="7" t="s">
        <v>47</v>
      </c>
      <c r="Y784" t="s">
        <v>47</v>
      </c>
      <c r="Z784" s="9" t="s">
        <v>47</v>
      </c>
      <c r="AB784" s="7" t="s">
        <v>47</v>
      </c>
      <c r="AC784" s="6">
        <v>3110.01</v>
      </c>
      <c r="AD784" t="s">
        <v>47</v>
      </c>
      <c r="AE784" s="9" t="s">
        <v>47</v>
      </c>
      <c r="AG784" s="7" t="s">
        <v>47</v>
      </c>
      <c r="AH784" t="s">
        <v>47</v>
      </c>
      <c r="AI784" s="9" t="s">
        <v>47</v>
      </c>
      <c r="AK784" s="7" t="s">
        <v>47</v>
      </c>
      <c r="AL784" t="s">
        <v>47</v>
      </c>
      <c r="AM784" t="s">
        <v>47</v>
      </c>
      <c r="AN784" t="s">
        <v>47</v>
      </c>
      <c r="AO784" t="s">
        <v>47</v>
      </c>
      <c r="AP784" s="6">
        <v>3110.01</v>
      </c>
      <c r="AQ784" t="s">
        <v>47</v>
      </c>
      <c r="AR784" s="9" t="s">
        <v>47</v>
      </c>
    </row>
    <row r="785" spans="1:44" ht="16" x14ac:dyDescent="0.2">
      <c r="A785" s="5">
        <v>45657</v>
      </c>
      <c r="B785" t="s">
        <v>49</v>
      </c>
      <c r="C785" s="6">
        <v>2382.81</v>
      </c>
      <c r="D785" t="s">
        <v>40</v>
      </c>
      <c r="E785">
        <v>2551</v>
      </c>
      <c r="F785">
        <v>1730</v>
      </c>
      <c r="G785">
        <v>3882</v>
      </c>
      <c r="H785" t="s">
        <v>198</v>
      </c>
      <c r="J785" t="s">
        <v>42</v>
      </c>
      <c r="L785" t="s">
        <v>50</v>
      </c>
      <c r="M785" t="s">
        <v>51</v>
      </c>
      <c r="N785" t="s">
        <v>52</v>
      </c>
      <c r="O785" t="s">
        <v>43</v>
      </c>
      <c r="P785" t="s">
        <v>44</v>
      </c>
      <c r="R785" t="s">
        <v>45</v>
      </c>
      <c r="S785" t="s">
        <v>508</v>
      </c>
      <c r="U785" s="7" t="s">
        <v>47</v>
      </c>
      <c r="V785" s="8">
        <v>-2382.81</v>
      </c>
      <c r="X785" s="7" t="s">
        <v>47</v>
      </c>
      <c r="Y785" t="s">
        <v>47</v>
      </c>
      <c r="Z785" s="9" t="s">
        <v>47</v>
      </c>
      <c r="AB785" s="7" t="s">
        <v>47</v>
      </c>
      <c r="AC785" s="6">
        <v>2382.81</v>
      </c>
      <c r="AD785" t="s">
        <v>47</v>
      </c>
      <c r="AE785" s="9" t="s">
        <v>47</v>
      </c>
      <c r="AG785" s="7" t="s">
        <v>47</v>
      </c>
      <c r="AH785" t="s">
        <v>47</v>
      </c>
      <c r="AI785" s="9" t="s">
        <v>47</v>
      </c>
      <c r="AK785" s="7" t="s">
        <v>47</v>
      </c>
      <c r="AL785" t="s">
        <v>47</v>
      </c>
      <c r="AM785" t="s">
        <v>47</v>
      </c>
      <c r="AN785" t="s">
        <v>47</v>
      </c>
      <c r="AO785" t="s">
        <v>47</v>
      </c>
      <c r="AP785" s="6">
        <v>2382.81</v>
      </c>
      <c r="AQ785" t="s">
        <v>47</v>
      </c>
      <c r="AR785" s="9" t="s">
        <v>47</v>
      </c>
    </row>
    <row r="786" spans="1:44" ht="16" x14ac:dyDescent="0.2">
      <c r="A786" s="5">
        <v>45657</v>
      </c>
      <c r="B786" t="s">
        <v>49</v>
      </c>
      <c r="C786" s="6">
        <v>2952.6</v>
      </c>
      <c r="D786" t="s">
        <v>40</v>
      </c>
      <c r="E786">
        <v>2551</v>
      </c>
      <c r="F786">
        <v>1730</v>
      </c>
      <c r="G786">
        <v>3885</v>
      </c>
      <c r="H786" t="s">
        <v>354</v>
      </c>
      <c r="J786" t="s">
        <v>42</v>
      </c>
      <c r="L786" t="s">
        <v>50</v>
      </c>
      <c r="M786" t="s">
        <v>51</v>
      </c>
      <c r="N786" t="s">
        <v>52</v>
      </c>
      <c r="O786" t="s">
        <v>43</v>
      </c>
      <c r="P786" t="s">
        <v>44</v>
      </c>
      <c r="R786" t="s">
        <v>45</v>
      </c>
      <c r="S786" t="s">
        <v>508</v>
      </c>
      <c r="U786" s="7" t="s">
        <v>47</v>
      </c>
      <c r="V786" s="8">
        <v>-2952.6</v>
      </c>
      <c r="X786" s="7" t="s">
        <v>47</v>
      </c>
      <c r="Y786" t="s">
        <v>47</v>
      </c>
      <c r="Z786" s="9" t="s">
        <v>47</v>
      </c>
      <c r="AB786" s="7" t="s">
        <v>47</v>
      </c>
      <c r="AC786" s="6">
        <v>2952.6</v>
      </c>
      <c r="AD786" t="s">
        <v>47</v>
      </c>
      <c r="AE786" s="9" t="s">
        <v>47</v>
      </c>
      <c r="AG786" s="7" t="s">
        <v>47</v>
      </c>
      <c r="AH786" t="s">
        <v>47</v>
      </c>
      <c r="AI786" s="9" t="s">
        <v>47</v>
      </c>
      <c r="AK786" s="7" t="s">
        <v>47</v>
      </c>
      <c r="AL786" t="s">
        <v>47</v>
      </c>
      <c r="AM786" t="s">
        <v>47</v>
      </c>
      <c r="AN786" t="s">
        <v>47</v>
      </c>
      <c r="AO786" t="s">
        <v>47</v>
      </c>
      <c r="AP786" t="s">
        <v>47</v>
      </c>
      <c r="AQ786" s="6">
        <v>2952.6</v>
      </c>
      <c r="AR786" s="9" t="s">
        <v>47</v>
      </c>
    </row>
    <row r="787" spans="1:44" ht="16" x14ac:dyDescent="0.2">
      <c r="A787" s="5">
        <v>45657</v>
      </c>
      <c r="B787" t="s">
        <v>49</v>
      </c>
      <c r="C787" s="6">
        <v>858.25</v>
      </c>
      <c r="D787" t="s">
        <v>40</v>
      </c>
      <c r="E787">
        <v>2551</v>
      </c>
      <c r="F787">
        <v>1730</v>
      </c>
      <c r="G787">
        <v>3889</v>
      </c>
      <c r="H787" t="s">
        <v>544</v>
      </c>
      <c r="J787" t="s">
        <v>42</v>
      </c>
      <c r="L787" t="s">
        <v>50</v>
      </c>
      <c r="M787" t="s">
        <v>51</v>
      </c>
      <c r="N787" t="s">
        <v>52</v>
      </c>
      <c r="O787" t="s">
        <v>43</v>
      </c>
      <c r="P787" t="s">
        <v>44</v>
      </c>
      <c r="R787" t="s">
        <v>45</v>
      </c>
      <c r="S787" t="s">
        <v>508</v>
      </c>
      <c r="U787" s="7" t="s">
        <v>47</v>
      </c>
      <c r="V787" s="8">
        <v>-858.25</v>
      </c>
      <c r="X787" s="7" t="s">
        <v>47</v>
      </c>
      <c r="Y787" t="s">
        <v>47</v>
      </c>
      <c r="Z787" s="9" t="s">
        <v>47</v>
      </c>
      <c r="AB787" s="7" t="s">
        <v>47</v>
      </c>
      <c r="AC787" s="6">
        <v>858.25</v>
      </c>
      <c r="AD787" t="s">
        <v>47</v>
      </c>
      <c r="AE787" s="9" t="s">
        <v>47</v>
      </c>
      <c r="AG787" s="7" t="s">
        <v>47</v>
      </c>
      <c r="AH787" t="s">
        <v>47</v>
      </c>
      <c r="AI787" s="9" t="s">
        <v>47</v>
      </c>
      <c r="AK787" s="7" t="s">
        <v>47</v>
      </c>
      <c r="AL787" t="s">
        <v>47</v>
      </c>
      <c r="AM787" t="s">
        <v>47</v>
      </c>
      <c r="AN787" t="s">
        <v>47</v>
      </c>
      <c r="AO787" t="s">
        <v>47</v>
      </c>
      <c r="AP787" t="s">
        <v>47</v>
      </c>
      <c r="AQ787" s="6">
        <v>858.25</v>
      </c>
      <c r="AR787" s="9" t="s">
        <v>47</v>
      </c>
    </row>
    <row r="788" spans="1:44" ht="16" x14ac:dyDescent="0.2">
      <c r="A788" s="5">
        <v>45657</v>
      </c>
      <c r="B788" t="s">
        <v>53</v>
      </c>
      <c r="C788" s="6">
        <v>753.42</v>
      </c>
      <c r="D788" t="s">
        <v>40</v>
      </c>
      <c r="E788">
        <v>2555</v>
      </c>
      <c r="F788">
        <v>1730</v>
      </c>
      <c r="G788">
        <v>3879</v>
      </c>
      <c r="H788" t="s">
        <v>200</v>
      </c>
      <c r="J788" t="s">
        <v>42</v>
      </c>
      <c r="L788" t="s">
        <v>50</v>
      </c>
      <c r="M788" t="s">
        <v>51</v>
      </c>
      <c r="N788" t="s">
        <v>52</v>
      </c>
      <c r="O788" t="s">
        <v>43</v>
      </c>
      <c r="P788" t="s">
        <v>44</v>
      </c>
      <c r="R788" t="s">
        <v>45</v>
      </c>
      <c r="S788" t="s">
        <v>508</v>
      </c>
      <c r="U788" s="7" t="s">
        <v>47</v>
      </c>
      <c r="V788" s="8">
        <v>-753.42</v>
      </c>
      <c r="X788" s="7" t="s">
        <v>47</v>
      </c>
      <c r="Y788" t="s">
        <v>47</v>
      </c>
      <c r="Z788" s="9" t="s">
        <v>47</v>
      </c>
      <c r="AB788" s="7" t="s">
        <v>47</v>
      </c>
      <c r="AC788" t="s">
        <v>47</v>
      </c>
      <c r="AD788" s="6">
        <v>753.42</v>
      </c>
      <c r="AE788" s="9" t="s">
        <v>47</v>
      </c>
      <c r="AG788" s="7" t="s">
        <v>47</v>
      </c>
      <c r="AH788" t="s">
        <v>47</v>
      </c>
      <c r="AI788" s="9" t="s">
        <v>47</v>
      </c>
      <c r="AK788" s="7" t="s">
        <v>47</v>
      </c>
      <c r="AL788" t="s">
        <v>47</v>
      </c>
      <c r="AM788" t="s">
        <v>47</v>
      </c>
      <c r="AN788" t="s">
        <v>47</v>
      </c>
      <c r="AO788" t="s">
        <v>47</v>
      </c>
      <c r="AP788" s="6">
        <v>753.42</v>
      </c>
      <c r="AQ788" t="s">
        <v>47</v>
      </c>
      <c r="AR788" s="9" t="s">
        <v>47</v>
      </c>
    </row>
    <row r="789" spans="1:44" ht="16" x14ac:dyDescent="0.2">
      <c r="A789" s="5">
        <v>45657</v>
      </c>
      <c r="B789" t="s">
        <v>53</v>
      </c>
      <c r="C789" s="6">
        <v>668.49</v>
      </c>
      <c r="D789" t="s">
        <v>40</v>
      </c>
      <c r="E789">
        <v>2555</v>
      </c>
      <c r="F789">
        <v>1730</v>
      </c>
      <c r="G789">
        <v>3881</v>
      </c>
      <c r="H789" t="s">
        <v>199</v>
      </c>
      <c r="J789" t="s">
        <v>42</v>
      </c>
      <c r="L789" t="s">
        <v>50</v>
      </c>
      <c r="M789" t="s">
        <v>51</v>
      </c>
      <c r="N789" t="s">
        <v>52</v>
      </c>
      <c r="O789" t="s">
        <v>43</v>
      </c>
      <c r="P789" t="s">
        <v>44</v>
      </c>
      <c r="R789" t="s">
        <v>45</v>
      </c>
      <c r="S789" t="s">
        <v>508</v>
      </c>
      <c r="U789" s="7" t="s">
        <v>47</v>
      </c>
      <c r="V789" s="8">
        <v>-668.49</v>
      </c>
      <c r="X789" s="7" t="s">
        <v>47</v>
      </c>
      <c r="Y789" t="s">
        <v>47</v>
      </c>
      <c r="Z789" s="9" t="s">
        <v>47</v>
      </c>
      <c r="AB789" s="7" t="s">
        <v>47</v>
      </c>
      <c r="AC789" t="s">
        <v>47</v>
      </c>
      <c r="AD789" s="6">
        <v>668.49</v>
      </c>
      <c r="AE789" s="9" t="s">
        <v>47</v>
      </c>
      <c r="AG789" s="7" t="s">
        <v>47</v>
      </c>
      <c r="AH789" t="s">
        <v>47</v>
      </c>
      <c r="AI789" s="9" t="s">
        <v>47</v>
      </c>
      <c r="AK789" s="7" t="s">
        <v>47</v>
      </c>
      <c r="AL789" t="s">
        <v>47</v>
      </c>
      <c r="AM789" t="s">
        <v>47</v>
      </c>
      <c r="AN789" t="s">
        <v>47</v>
      </c>
      <c r="AO789" t="s">
        <v>47</v>
      </c>
      <c r="AP789" s="6">
        <v>668.49</v>
      </c>
      <c r="AQ789" t="s">
        <v>47</v>
      </c>
      <c r="AR789" s="9" t="s">
        <v>47</v>
      </c>
    </row>
    <row r="790" spans="1:44" ht="16" x14ac:dyDescent="0.2">
      <c r="A790" s="5">
        <v>45657</v>
      </c>
      <c r="B790" t="s">
        <v>53</v>
      </c>
      <c r="C790" s="6">
        <v>561.4</v>
      </c>
      <c r="D790" t="s">
        <v>40</v>
      </c>
      <c r="E790">
        <v>2555</v>
      </c>
      <c r="F790">
        <v>1730</v>
      </c>
      <c r="G790">
        <v>3883</v>
      </c>
      <c r="H790" t="s">
        <v>198</v>
      </c>
      <c r="J790" t="s">
        <v>42</v>
      </c>
      <c r="L790" t="s">
        <v>50</v>
      </c>
      <c r="M790" t="s">
        <v>51</v>
      </c>
      <c r="N790" t="s">
        <v>52</v>
      </c>
      <c r="O790" t="s">
        <v>43</v>
      </c>
      <c r="P790" t="s">
        <v>44</v>
      </c>
      <c r="R790" t="s">
        <v>45</v>
      </c>
      <c r="S790" t="s">
        <v>508</v>
      </c>
      <c r="U790" s="7" t="s">
        <v>47</v>
      </c>
      <c r="V790" s="8">
        <v>-561.4</v>
      </c>
      <c r="X790" s="7" t="s">
        <v>47</v>
      </c>
      <c r="Y790" t="s">
        <v>47</v>
      </c>
      <c r="Z790" s="9" t="s">
        <v>47</v>
      </c>
      <c r="AB790" s="7" t="s">
        <v>47</v>
      </c>
      <c r="AC790" t="s">
        <v>47</v>
      </c>
      <c r="AD790" s="6">
        <v>561.4</v>
      </c>
      <c r="AE790" s="9" t="s">
        <v>47</v>
      </c>
      <c r="AG790" s="7" t="s">
        <v>47</v>
      </c>
      <c r="AH790" t="s">
        <v>47</v>
      </c>
      <c r="AI790" s="9" t="s">
        <v>47</v>
      </c>
      <c r="AK790" s="7" t="s">
        <v>47</v>
      </c>
      <c r="AL790" t="s">
        <v>47</v>
      </c>
      <c r="AM790" t="s">
        <v>47</v>
      </c>
      <c r="AN790" t="s">
        <v>47</v>
      </c>
      <c r="AO790" t="s">
        <v>47</v>
      </c>
      <c r="AP790" s="6">
        <v>561.4</v>
      </c>
      <c r="AQ790" t="s">
        <v>47</v>
      </c>
      <c r="AR790" s="9" t="s">
        <v>47</v>
      </c>
    </row>
    <row r="791" spans="1:44" ht="16" x14ac:dyDescent="0.2">
      <c r="A791" s="5">
        <v>45657</v>
      </c>
      <c r="B791" t="s">
        <v>53</v>
      </c>
      <c r="C791" s="6">
        <v>634.65</v>
      </c>
      <c r="D791" t="s">
        <v>40</v>
      </c>
      <c r="E791">
        <v>2555</v>
      </c>
      <c r="F791">
        <v>1730</v>
      </c>
      <c r="G791">
        <v>3886</v>
      </c>
      <c r="H791" t="s">
        <v>354</v>
      </c>
      <c r="J791" t="s">
        <v>42</v>
      </c>
      <c r="L791" t="s">
        <v>50</v>
      </c>
      <c r="M791" t="s">
        <v>51</v>
      </c>
      <c r="N791" t="s">
        <v>52</v>
      </c>
      <c r="O791" t="s">
        <v>43</v>
      </c>
      <c r="P791" t="s">
        <v>44</v>
      </c>
      <c r="R791" t="s">
        <v>45</v>
      </c>
      <c r="S791" t="s">
        <v>508</v>
      </c>
      <c r="U791" s="7" t="s">
        <v>47</v>
      </c>
      <c r="V791" s="8">
        <v>-634.65</v>
      </c>
      <c r="X791" s="7" t="s">
        <v>47</v>
      </c>
      <c r="Y791" t="s">
        <v>47</v>
      </c>
      <c r="Z791" s="9" t="s">
        <v>47</v>
      </c>
      <c r="AB791" s="7" t="s">
        <v>47</v>
      </c>
      <c r="AC791" t="s">
        <v>47</v>
      </c>
      <c r="AD791" s="6">
        <v>634.65</v>
      </c>
      <c r="AE791" s="9" t="s">
        <v>47</v>
      </c>
      <c r="AG791" s="7" t="s">
        <v>47</v>
      </c>
      <c r="AH791" t="s">
        <v>47</v>
      </c>
      <c r="AI791" s="9" t="s">
        <v>47</v>
      </c>
      <c r="AK791" s="7" t="s">
        <v>47</v>
      </c>
      <c r="AL791" t="s">
        <v>47</v>
      </c>
      <c r="AM791" t="s">
        <v>47</v>
      </c>
      <c r="AN791" t="s">
        <v>47</v>
      </c>
      <c r="AO791" t="s">
        <v>47</v>
      </c>
      <c r="AP791" t="s">
        <v>47</v>
      </c>
      <c r="AQ791" s="6">
        <v>634.65</v>
      </c>
      <c r="AR791" s="9" t="s">
        <v>47</v>
      </c>
    </row>
    <row r="792" spans="1:44" ht="16" x14ac:dyDescent="0.2">
      <c r="A792" s="5">
        <v>45657</v>
      </c>
      <c r="B792" t="s">
        <v>53</v>
      </c>
      <c r="C792" s="6">
        <v>196.55</v>
      </c>
      <c r="D792" t="s">
        <v>40</v>
      </c>
      <c r="E792">
        <v>2555</v>
      </c>
      <c r="F792">
        <v>1730</v>
      </c>
      <c r="G792">
        <v>3888</v>
      </c>
      <c r="H792" t="s">
        <v>354</v>
      </c>
      <c r="J792" t="s">
        <v>42</v>
      </c>
      <c r="L792" t="s">
        <v>50</v>
      </c>
      <c r="M792" t="s">
        <v>51</v>
      </c>
      <c r="N792" t="s">
        <v>52</v>
      </c>
      <c r="O792" t="s">
        <v>43</v>
      </c>
      <c r="P792" t="s">
        <v>44</v>
      </c>
      <c r="R792" t="s">
        <v>45</v>
      </c>
      <c r="S792" t="s">
        <v>508</v>
      </c>
      <c r="U792" s="7" t="s">
        <v>47</v>
      </c>
      <c r="V792" s="8">
        <v>-196.55</v>
      </c>
      <c r="X792" s="7" t="s">
        <v>47</v>
      </c>
      <c r="Y792" t="s">
        <v>47</v>
      </c>
      <c r="Z792" s="9" t="s">
        <v>47</v>
      </c>
      <c r="AB792" s="7" t="s">
        <v>47</v>
      </c>
      <c r="AC792" t="s">
        <v>47</v>
      </c>
      <c r="AD792" s="6">
        <v>196.55</v>
      </c>
      <c r="AE792" s="9" t="s">
        <v>47</v>
      </c>
      <c r="AG792" s="7" t="s">
        <v>47</v>
      </c>
      <c r="AH792" t="s">
        <v>47</v>
      </c>
      <c r="AI792" s="9" t="s">
        <v>47</v>
      </c>
      <c r="AK792" s="7" t="s">
        <v>47</v>
      </c>
      <c r="AL792" t="s">
        <v>47</v>
      </c>
      <c r="AM792" t="s">
        <v>47</v>
      </c>
      <c r="AN792" t="s">
        <v>47</v>
      </c>
      <c r="AO792" t="s">
        <v>47</v>
      </c>
      <c r="AP792" t="s">
        <v>47</v>
      </c>
      <c r="AQ792" s="6">
        <v>196.55</v>
      </c>
      <c r="AR792" s="9" t="s">
        <v>47</v>
      </c>
    </row>
    <row r="793" spans="1:44" ht="16" x14ac:dyDescent="0.2">
      <c r="A793" s="5">
        <v>45672.041666666657</v>
      </c>
      <c r="B793" t="s">
        <v>54</v>
      </c>
      <c r="C793" s="6">
        <v>1988.63</v>
      </c>
      <c r="D793" t="s">
        <v>55</v>
      </c>
      <c r="E793">
        <v>1700</v>
      </c>
      <c r="F793">
        <v>940</v>
      </c>
      <c r="G793">
        <v>3840</v>
      </c>
      <c r="I793" t="s">
        <v>545</v>
      </c>
      <c r="J793" t="s">
        <v>546</v>
      </c>
      <c r="K793" t="s">
        <v>545</v>
      </c>
      <c r="L793" t="s">
        <v>43</v>
      </c>
      <c r="M793" t="s">
        <v>44</v>
      </c>
      <c r="O793" t="s">
        <v>43</v>
      </c>
      <c r="P793" t="s">
        <v>58</v>
      </c>
      <c r="R793" t="s">
        <v>45</v>
      </c>
      <c r="S793" t="s">
        <v>508</v>
      </c>
      <c r="U793" s="7" t="s">
        <v>47</v>
      </c>
      <c r="V793" s="9" t="s">
        <v>47</v>
      </c>
      <c r="X793" s="10">
        <v>1988.63</v>
      </c>
      <c r="Y793" t="s">
        <v>47</v>
      </c>
      <c r="Z793" s="9" t="s">
        <v>47</v>
      </c>
      <c r="AB793" s="7" t="s">
        <v>47</v>
      </c>
      <c r="AC793" t="s">
        <v>47</v>
      </c>
      <c r="AD793" t="s">
        <v>47</v>
      </c>
      <c r="AE793" s="9" t="s">
        <v>47</v>
      </c>
      <c r="AG793" s="7" t="s">
        <v>47</v>
      </c>
      <c r="AH793" t="s">
        <v>47</v>
      </c>
      <c r="AI793" s="9" t="s">
        <v>47</v>
      </c>
      <c r="AK793" s="7" t="s">
        <v>47</v>
      </c>
      <c r="AL793" t="s">
        <v>47</v>
      </c>
      <c r="AM793" t="s">
        <v>47</v>
      </c>
      <c r="AN793" t="s">
        <v>47</v>
      </c>
      <c r="AO793" t="s">
        <v>47</v>
      </c>
      <c r="AP793" t="s">
        <v>47</v>
      </c>
      <c r="AQ793" t="s">
        <v>47</v>
      </c>
      <c r="AR793" s="9" t="s">
        <v>47</v>
      </c>
    </row>
    <row r="794" spans="1:44" ht="16" x14ac:dyDescent="0.2">
      <c r="A794" s="5"/>
      <c r="B794" t="s">
        <v>59</v>
      </c>
      <c r="C794" s="6"/>
      <c r="U794" s="10">
        <f>SUM(U756:U793)</f>
        <v>0</v>
      </c>
      <c r="V794" s="8">
        <f>SUM(V756:V793)</f>
        <v>2.4442670110147446E-12</v>
      </c>
      <c r="X794" s="16">
        <f t="shared" ref="X794:Z794" si="34">SUM(X756:X793)</f>
        <v>1988.63</v>
      </c>
      <c r="Y794" s="17">
        <f t="shared" si="34"/>
        <v>98.730000000000018</v>
      </c>
      <c r="Z794" s="18">
        <f t="shared" si="34"/>
        <v>0</v>
      </c>
      <c r="AB794" s="7"/>
      <c r="AE794" s="9"/>
      <c r="AG794" s="7"/>
      <c r="AI794" s="9"/>
      <c r="AK794" s="7"/>
      <c r="AR794" s="9"/>
    </row>
    <row r="795" spans="1:44" ht="17" thickBot="1" x14ac:dyDescent="0.25">
      <c r="B795" s="12" t="s">
        <v>60</v>
      </c>
      <c r="U795" s="19">
        <f>U794+U754</f>
        <v>0</v>
      </c>
      <c r="V795" s="19">
        <f t="shared" ref="V795:Z795" si="35">V794+V754</f>
        <v>1.2363443602225743E-12</v>
      </c>
      <c r="X795" s="20">
        <f t="shared" si="35"/>
        <v>1988.6300000000003</v>
      </c>
      <c r="Y795" s="20">
        <f t="shared" si="35"/>
        <v>-1897.7799999999975</v>
      </c>
      <c r="Z795" s="21">
        <f t="shared" si="35"/>
        <v>0</v>
      </c>
      <c r="AB795" s="22"/>
      <c r="AC795" s="23"/>
      <c r="AD795" s="23"/>
      <c r="AE795" s="24"/>
      <c r="AG795" s="22"/>
      <c r="AH795" s="23"/>
      <c r="AI795" s="24"/>
      <c r="AK795" s="22"/>
      <c r="AL795" s="23"/>
      <c r="AM795" s="23"/>
      <c r="AN795" s="23"/>
      <c r="AO795" s="23"/>
      <c r="AP795" s="23"/>
      <c r="AQ795" s="23"/>
      <c r="AR795" s="2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PK Buchungen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Voß</dc:creator>
  <cp:lastModifiedBy>Norman Voß</cp:lastModifiedBy>
  <dcterms:created xsi:type="dcterms:W3CDTF">2025-02-06T11:11:05Z</dcterms:created>
  <dcterms:modified xsi:type="dcterms:W3CDTF">2025-02-06T11:17:48Z</dcterms:modified>
</cp:coreProperties>
</file>