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vitahalim/Documents/GitHub/VRPT_Project/data/"/>
    </mc:Choice>
  </mc:AlternateContent>
  <xr:revisionPtr revIDLastSave="0" documentId="13_ncr:1_{2ED98C5A-F9FF-D24D-9559-307563CF7A54}" xr6:coauthVersionLast="47" xr6:coauthVersionMax="47" xr10:uidLastSave="{00000000-0000-0000-0000-000000000000}"/>
  <bookViews>
    <workbookView xWindow="5120" yWindow="740" windowWidth="25900" windowHeight="16700" activeTab="4" xr2:uid="{E3C4E6EB-EB3D-0D43-A394-BE0E1CA4BD04}"/>
  </bookViews>
  <sheets>
    <sheet name="Northern SA4 nodes" sheetId="16" r:id="rId1"/>
    <sheet name="Stores" sheetId="15" r:id="rId2"/>
    <sheet name="Distances(KM)" sheetId="14" r:id="rId3"/>
    <sheet name="Vehicles" sheetId="6" r:id="rId4"/>
    <sheet name="Demand(items)" sheetId="13" r:id="rId5"/>
    <sheet name="Demand(prob)" sheetId="2" r:id="rId6"/>
    <sheet name="Loading(min)" sheetId="5" r:id="rId7"/>
    <sheet name="Speeds(KpH)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<sst xmlns="http://schemas.openxmlformats.org/spreadsheetml/2006/main" count="41" uniqueCount="38">
  <si>
    <t>S2-ave</t>
  </si>
  <si>
    <t>S1-bad</t>
  </si>
  <si>
    <t>S3-good</t>
  </si>
  <si>
    <t>Average speed</t>
  </si>
  <si>
    <t>Probability</t>
  </si>
  <si>
    <t>KFA_1</t>
  </si>
  <si>
    <t>KFA_2</t>
  </si>
  <si>
    <t>KFA_3</t>
  </si>
  <si>
    <t>Scenario</t>
  </si>
  <si>
    <t>Probabiity</t>
  </si>
  <si>
    <t>Store_1</t>
  </si>
  <si>
    <t>Store_2</t>
  </si>
  <si>
    <t>Store_3</t>
  </si>
  <si>
    <t>S1-slow</t>
  </si>
  <si>
    <t>S2-fast</t>
  </si>
  <si>
    <t>V1</t>
  </si>
  <si>
    <t>V2</t>
  </si>
  <si>
    <t>V3</t>
  </si>
  <si>
    <t>Depot</t>
  </si>
  <si>
    <t>Capacity</t>
  </si>
  <si>
    <t>Stores</t>
  </si>
  <si>
    <t>Area</t>
  </si>
  <si>
    <t>GenerationRate</t>
  </si>
  <si>
    <t>Storage capacity</t>
  </si>
  <si>
    <t>Longitude</t>
  </si>
  <si>
    <t>Latitude</t>
  </si>
  <si>
    <t>VCd</t>
  </si>
  <si>
    <t>Node</t>
  </si>
  <si>
    <t>SA4</t>
  </si>
  <si>
    <t>Sydney - North Sydney and Hornsby</t>
  </si>
  <si>
    <t>Sydney - Northern Beaches</t>
  </si>
  <si>
    <t>Sydney - Ryde</t>
  </si>
  <si>
    <t>S1-very low</t>
  </si>
  <si>
    <t>S2-low</t>
  </si>
  <si>
    <t>S3-ave</t>
  </si>
  <si>
    <t>S4-high</t>
  </si>
  <si>
    <t>S5-very high</t>
  </si>
  <si>
    <t>S6-extreme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</si>
</sst>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CAF8-69E1-2640-BECA-0FF44C068A30}">
  <dimension ref="A1:B6"/>
  <sheetViews>
    <sheetView workbookViewId="0">
      <selection activeCell="A2" sqref="A2:A4"/>
    </sheetView>
  </sheetViews>
  <sheetFormatPr baseColWidth="10" defaultRowHeight="16" x14ac:dyDescent="0.2"/>
  <sheetData>
    <row r="1" spans="1:2" x14ac:dyDescent="0.2">
      <c r="A1" t="s">
        <v>27</v>
      </c>
      <c r="B1" t="s">
        <v>28</v>
      </c>
    </row>
    <row r="2" spans="1:2" x14ac:dyDescent="0.2">
      <c r="A2">
        <v>1</v>
      </c>
      <c r="B2" t="s">
        <v>29</v>
      </c>
    </row>
    <row r="3" spans="1:2" x14ac:dyDescent="0.2">
      <c r="A3">
        <v>2</v>
      </c>
      <c r="B3" t="s">
        <v>30</v>
      </c>
    </row>
    <row r="4" spans="1:2" x14ac:dyDescent="0.2">
      <c r="A4">
        <v>3</v>
      </c>
      <c r="B4" t="s">
        <v>31</v>
      </c>
    </row>
    <row r="5" spans="1:2" x14ac:dyDescent="0.2">
      <c r="B5" s="3"/>
    </row>
    <row r="6" spans="1:2" x14ac:dyDescent="0.2">
      <c r="B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05F1-3411-5341-9306-EF2DA3BC0228}">
  <dimension ref="A1:F6"/>
  <sheetViews>
    <sheetView workbookViewId="0">
      <selection activeCell="A2" sqref="A2:A4"/>
    </sheetView>
  </sheetViews>
  <sheetFormatPr baseColWidth="10" defaultRowHeight="16" x14ac:dyDescent="0.2"/>
  <sheetData>
    <row r="1" spans="1:6" x14ac:dyDescent="0.2">
      <c r="A1" t="s">
        <v>20</v>
      </c>
      <c r="B1" t="s">
        <v>25</v>
      </c>
      <c r="C1" t="s">
        <v>24</v>
      </c>
      <c r="D1" t="s">
        <v>21</v>
      </c>
      <c r="E1" t="s">
        <v>22</v>
      </c>
      <c r="F1" t="s">
        <v>23</v>
      </c>
    </row>
    <row r="2" spans="1:6" x14ac:dyDescent="0.2">
      <c r="A2">
        <v>1</v>
      </c>
      <c r="B2">
        <v>-33.756220586075948</v>
      </c>
      <c r="C2">
        <v>151.18066490379749</v>
      </c>
      <c r="F2">
        <v>5000</v>
      </c>
    </row>
    <row r="3" spans="1:6" x14ac:dyDescent="0.2">
      <c r="A3">
        <v>2</v>
      </c>
      <c r="B3">
        <v>-33.707083874358958</v>
      </c>
      <c r="C3">
        <v>151.27890930897439</v>
      </c>
      <c r="F3">
        <v>5000</v>
      </c>
    </row>
    <row r="4" spans="1:6" x14ac:dyDescent="0.2">
      <c r="A4">
        <v>3</v>
      </c>
      <c r="B4">
        <v>-33.786016923255808</v>
      </c>
      <c r="C4">
        <v>151.10203233023259</v>
      </c>
      <c r="F4">
        <v>5000</v>
      </c>
    </row>
    <row r="5" spans="1:6" x14ac:dyDescent="0.2">
      <c r="B5" s="3"/>
      <c r="C5" s="3"/>
    </row>
    <row r="6" spans="1:6" x14ac:dyDescent="0.2">
      <c r="B6" s="3"/>
      <c r="C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F06A-F23A-E14A-9A5B-1097FF0EBCEB}">
  <dimension ref="A1:C4"/>
  <sheetViews>
    <sheetView workbookViewId="0">
      <selection activeCell="A2" sqref="A2:C4"/>
    </sheetView>
  </sheetViews>
  <sheetFormatPr baseColWidth="10" defaultRowHeight="16" x14ac:dyDescent="0.2"/>
  <sheetData>
    <row r="1" spans="1:3" x14ac:dyDescent="0.2">
      <c r="A1" t="s">
        <v>5</v>
      </c>
      <c r="B1" t="s">
        <v>6</v>
      </c>
      <c r="C1" t="s">
        <v>7</v>
      </c>
    </row>
    <row r="2" spans="1:3" x14ac:dyDescent="0.2">
      <c r="A2">
        <v>0</v>
      </c>
      <c r="B2">
        <v>20.184999999999999</v>
      </c>
      <c r="C2">
        <v>10.974</v>
      </c>
    </row>
    <row r="3" spans="1:3" x14ac:dyDescent="0.2">
      <c r="A3">
        <v>21.507000000000001</v>
      </c>
      <c r="B3">
        <v>0</v>
      </c>
      <c r="C3">
        <v>27.306000000000001</v>
      </c>
    </row>
    <row r="4" spans="1:3" x14ac:dyDescent="0.2">
      <c r="A4">
        <v>10.778</v>
      </c>
      <c r="B4">
        <v>27.297000000000001</v>
      </c>
      <c r="C4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64B8-F05C-064E-9FBC-6792133AEEC6}">
  <dimension ref="A1:D3"/>
  <sheetViews>
    <sheetView workbookViewId="0">
      <selection activeCell="E1" sqref="E1:E3"/>
    </sheetView>
  </sheetViews>
  <sheetFormatPr baseColWidth="10" defaultRowHeight="16" x14ac:dyDescent="0.2"/>
  <sheetData>
    <row r="1" spans="1:4" x14ac:dyDescent="0.2">
      <c r="B1" t="s">
        <v>15</v>
      </c>
      <c r="C1" t="s">
        <v>16</v>
      </c>
      <c r="D1" t="s">
        <v>17</v>
      </c>
    </row>
    <row r="2" spans="1:4" x14ac:dyDescent="0.2">
      <c r="A2" t="s">
        <v>18</v>
      </c>
      <c r="B2">
        <v>1</v>
      </c>
      <c r="C2">
        <v>2</v>
      </c>
      <c r="D2">
        <v>3</v>
      </c>
    </row>
    <row r="3" spans="1:4" x14ac:dyDescent="0.2">
      <c r="A3" t="s">
        <v>19</v>
      </c>
      <c r="B3">
        <v>1500</v>
      </c>
      <c r="C3">
        <v>1500</v>
      </c>
      <c r="D3">
        <v>1500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6DB79-04A8-9346-ADC1-038F7EC753F9}">
  <dimension ref="A1:C19"/>
  <sheetViews>
    <sheetView tabSelected="1" zoomScaleNormal="100" workbookViewId="0">
      <selection activeCell="E23" sqref="E23"/>
    </sheetView>
  </sheetViews>
  <sheetFormatPr baseColWidth="10" defaultRowHeight="16" x14ac:dyDescent="0.2"/>
  <sheetData>
    <row r="1" spans="1:3" x14ac:dyDescent="0.2">
      <c r="A1" t="s">
        <v>10</v>
      </c>
      <c r="B1" t="s">
        <v>11</v>
      </c>
      <c r="C1" t="s">
        <v>12</v>
      </c>
    </row>
    <row r="2" spans="1:3" x14ac:dyDescent="0.2">
      <c r="A2">
        <v>0</v>
      </c>
      <c r="B2">
        <v>317</v>
      </c>
      <c r="C2">
        <v>207</v>
      </c>
    </row>
    <row r="3" spans="1:3" x14ac:dyDescent="0.2">
      <c r="A3">
        <v>138</v>
      </c>
      <c r="B3">
        <v>0</v>
      </c>
      <c r="C3">
        <v>49</v>
      </c>
    </row>
    <row r="4" spans="1:3" x14ac:dyDescent="0.2">
      <c r="A4">
        <v>197</v>
      </c>
      <c r="B4">
        <v>106</v>
      </c>
      <c r="C4">
        <v>0</v>
      </c>
    </row>
    <row r="5" spans="1:3" x14ac:dyDescent="0.2">
      <c r="A5">
        <v>0</v>
      </c>
      <c r="B5">
        <v>479</v>
      </c>
      <c r="C5">
        <v>313</v>
      </c>
    </row>
    <row r="6" spans="1:3" x14ac:dyDescent="0.2">
      <c r="A6">
        <v>208</v>
      </c>
      <c r="B6">
        <v>0</v>
      </c>
      <c r="C6">
        <v>74</v>
      </c>
    </row>
    <row r="7" spans="1:3" x14ac:dyDescent="0.2">
      <c r="A7">
        <v>297</v>
      </c>
      <c r="B7">
        <v>161</v>
      </c>
      <c r="C7">
        <v>0</v>
      </c>
    </row>
    <row r="8" spans="1:3" x14ac:dyDescent="0.2">
      <c r="A8">
        <v>0</v>
      </c>
      <c r="B8">
        <v>609</v>
      </c>
      <c r="C8">
        <v>398</v>
      </c>
    </row>
    <row r="9" spans="1:3" x14ac:dyDescent="0.2">
      <c r="A9">
        <v>264</v>
      </c>
      <c r="B9">
        <v>0</v>
      </c>
      <c r="C9">
        <v>94</v>
      </c>
    </row>
    <row r="10" spans="1:3" x14ac:dyDescent="0.2">
      <c r="A10">
        <v>378</v>
      </c>
      <c r="B10">
        <v>204</v>
      </c>
      <c r="C10">
        <v>0</v>
      </c>
    </row>
    <row r="11" spans="1:3" x14ac:dyDescent="0.2">
      <c r="A11">
        <v>0</v>
      </c>
      <c r="B11">
        <v>421</v>
      </c>
      <c r="C11">
        <v>382</v>
      </c>
    </row>
    <row r="12" spans="1:3" x14ac:dyDescent="0.2">
      <c r="A12">
        <v>416</v>
      </c>
      <c r="B12">
        <v>0</v>
      </c>
      <c r="C12">
        <v>255</v>
      </c>
    </row>
    <row r="13" spans="1:3" x14ac:dyDescent="0.2">
      <c r="A13">
        <v>416</v>
      </c>
      <c r="B13">
        <v>632</v>
      </c>
      <c r="C13">
        <v>0</v>
      </c>
    </row>
    <row r="14" spans="1:3" x14ac:dyDescent="0.2">
      <c r="A14">
        <v>0</v>
      </c>
      <c r="B14">
        <v>508</v>
      </c>
      <c r="C14">
        <v>461</v>
      </c>
    </row>
    <row r="15" spans="1:3" x14ac:dyDescent="0.2">
      <c r="A15">
        <v>501</v>
      </c>
      <c r="B15">
        <v>0</v>
      </c>
      <c r="C15">
        <v>307</v>
      </c>
    </row>
    <row r="16" spans="1:3" x14ac:dyDescent="0.2">
      <c r="A16">
        <v>501</v>
      </c>
      <c r="B16">
        <v>761</v>
      </c>
      <c r="C16">
        <v>0</v>
      </c>
    </row>
    <row r="17" spans="1:3" x14ac:dyDescent="0.2">
      <c r="A17">
        <v>0</v>
      </c>
      <c r="B17">
        <v>1123</v>
      </c>
      <c r="C17">
        <v>734</v>
      </c>
    </row>
    <row r="18" spans="1:3" x14ac:dyDescent="0.2">
      <c r="A18">
        <v>488</v>
      </c>
      <c r="B18">
        <v>0</v>
      </c>
      <c r="C18">
        <v>174</v>
      </c>
    </row>
    <row r="19" spans="1:3" x14ac:dyDescent="0.2">
      <c r="A19">
        <v>696</v>
      </c>
      <c r="B19">
        <v>376</v>
      </c>
      <c r="C19">
        <v>0</v>
      </c>
    </row>
  </sheetData>
  <phoneticPr fontId="2" type="noConversion"/>
  <conditionalFormatting sqref="A2:D17">
    <cfRule type="colorScale" priority="7">
      <colorScale>
        <cfvo type="min"/>
        <cfvo type="max"/>
        <color rgb="FFFCFCFF"/>
        <color rgb="FF63BE7B"/>
      </colorScale>
    </cfRule>
  </conditionalFormatting>
  <conditionalFormatting sqref="A2:E5 A3:D17">
    <cfRule type="colorScale" priority="8">
      <colorScale>
        <cfvo type="min"/>
        <cfvo type="max"/>
        <color rgb="FFFCFCFF"/>
        <color rgb="FF63BE7B"/>
      </colorScale>
    </cfRule>
  </conditionalFormatting>
  <conditionalFormatting sqref="A2:E15 A3:D1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2:E21">
    <cfRule type="colorScale" priority="1">
      <colorScale>
        <cfvo type="min"/>
        <cfvo type="max"/>
        <color rgb="FFFCFCFF"/>
        <color rgb="FF63BE7B"/>
      </colorScale>
    </cfRule>
  </conditionalFormatting>
  <conditionalFormatting sqref="A6:E11">
    <cfRule type="colorScale" priority="9">
      <colorScale>
        <cfvo type="min"/>
        <cfvo type="max"/>
        <color rgb="FFFCFCFF"/>
        <color rgb="FF63BE7B"/>
      </colorScale>
    </cfRule>
  </conditionalFormatting>
  <conditionalFormatting sqref="F2:I17">
    <cfRule type="colorScale" priority="2">
      <colorScale>
        <cfvo type="min"/>
        <cfvo type="max"/>
        <color rgb="FFFCFCFF"/>
        <color rgb="FF63BE7B"/>
      </colorScale>
    </cfRule>
  </conditionalFormatting>
  <conditionalFormatting sqref="K3:K17 K2:L2">
    <cfRule type="colorScale" priority="6">
      <colorScale>
        <cfvo type="min"/>
        <cfvo type="max"/>
        <color rgb="FFFCFCFF"/>
        <color rgb="FF63BE7B"/>
      </colorScale>
    </cfRule>
  </conditionalFormatting>
  <conditionalFormatting sqref="L6">
    <cfRule type="colorScale" priority="5">
      <colorScale>
        <cfvo type="min"/>
        <cfvo type="max"/>
        <color rgb="FFFCFCFF"/>
        <color rgb="FF63BE7B"/>
      </colorScale>
    </cfRule>
  </conditionalFormatting>
  <conditionalFormatting sqref="L10">
    <cfRule type="colorScale" priority="4">
      <colorScale>
        <cfvo type="min"/>
        <cfvo type="max"/>
        <color rgb="FFFCFCFF"/>
        <color rgb="FF63BE7B"/>
      </colorScale>
    </cfRule>
  </conditionalFormatting>
  <conditionalFormatting sqref="L14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A8694-CE0F-974B-B249-AF7BD38623D7}">
  <dimension ref="A1:F5"/>
  <sheetViews>
    <sheetView workbookViewId="0">
      <selection sqref="A1:F2"/>
    </sheetView>
  </sheetViews>
  <sheetFormatPr baseColWidth="10" defaultRowHeight="16" x14ac:dyDescent="0.2"/>
  <sheetData>
    <row r="1" spans="1:6" x14ac:dyDescent="0.2">
      <c r="A1" s="1" t="s">
        <v>32</v>
      </c>
      <c r="B1" t="s">
        <v>33</v>
      </c>
      <c r="C1" t="s">
        <v>34</v>
      </c>
      <c r="D1" t="s">
        <v>35</v>
      </c>
      <c r="E1" t="s">
        <v>36</v>
      </c>
      <c r="F1" s="1" t="s">
        <v>37</v>
      </c>
    </row>
    <row r="2" spans="1:6" x14ac:dyDescent="0.2">
      <c r="A2" s="2">
        <v>1E-3</v>
      </c>
      <c r="B2" s="2">
        <v>0.2132</v>
      </c>
      <c r="C2" s="2">
        <v>0.60360000000000003</v>
      </c>
      <c r="D2" s="2">
        <v>0.14680000000000001</v>
      </c>
      <c r="E2">
        <v>3.44E-2</v>
      </c>
      <c r="F2" s="2">
        <v>1E-3</v>
      </c>
    </row>
    <row r="5" spans="1:6" x14ac:dyDescent="0.2">
      <c r="A5" s="1"/>
      <c r="B5" s="1"/>
      <c r="C5" s="1"/>
      <c r="D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E87AD-5245-0849-AFCA-001D88AF4BAA}">
  <dimension ref="A1:E3"/>
  <sheetViews>
    <sheetView workbookViewId="0">
      <selection activeCell="J29" sqref="J29"/>
    </sheetView>
  </sheetViews>
  <sheetFormatPr baseColWidth="10" defaultRowHeight="16" x14ac:dyDescent="0.2"/>
  <sheetData>
    <row r="1" spans="1:5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">
      <c r="A2" t="s">
        <v>13</v>
      </c>
      <c r="B2">
        <v>0.5</v>
      </c>
      <c r="C2">
        <v>15</v>
      </c>
      <c r="D2">
        <v>15</v>
      </c>
      <c r="E2">
        <v>15</v>
      </c>
    </row>
    <row r="3" spans="1:5" x14ac:dyDescent="0.2">
      <c r="A3" t="s">
        <v>14</v>
      </c>
      <c r="B3">
        <v>0.5</v>
      </c>
      <c r="C3">
        <v>25</v>
      </c>
      <c r="D3">
        <v>25</v>
      </c>
      <c r="E3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B0802-54F1-804E-9EFF-FBEB3B803744}">
  <dimension ref="A1:D4"/>
  <sheetViews>
    <sheetView workbookViewId="0">
      <selection activeCell="D10" sqref="D10"/>
    </sheetView>
  </sheetViews>
  <sheetFormatPr baseColWidth="10" defaultRowHeight="16" x14ac:dyDescent="0.2"/>
  <sheetData>
    <row r="1" spans="1:4" x14ac:dyDescent="0.2">
      <c r="A1" s="1"/>
      <c r="B1" s="1" t="s">
        <v>1</v>
      </c>
      <c r="C1" s="1" t="s">
        <v>0</v>
      </c>
      <c r="D1" s="1" t="s">
        <v>2</v>
      </c>
    </row>
    <row r="2" spans="1:4" x14ac:dyDescent="0.2">
      <c r="A2" s="1" t="s">
        <v>3</v>
      </c>
      <c r="B2" s="1">
        <v>30</v>
      </c>
      <c r="C2" s="1">
        <v>40</v>
      </c>
      <c r="D2" s="1">
        <v>50</v>
      </c>
    </row>
    <row r="3" spans="1:4" x14ac:dyDescent="0.2">
      <c r="A3" s="1" t="s">
        <v>4</v>
      </c>
      <c r="B3" s="1">
        <v>0.3</v>
      </c>
      <c r="C3" s="1">
        <v>0.4</v>
      </c>
      <c r="D3" s="1">
        <v>0.3</v>
      </c>
    </row>
    <row r="4" spans="1:4" x14ac:dyDescent="0.2">
      <c r="A4" t="s">
        <v>26</v>
      </c>
      <c r="B4" s="3">
        <v>1.4632000000000001</v>
      </c>
      <c r="C4" s="3">
        <v>1.2521</v>
      </c>
      <c r="D4" s="3">
        <v>1.1254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Northern SA4 nodes</vt:lpstr>
      <vt:lpstr>Stores</vt:lpstr>
      <vt:lpstr>Distances(KM)</vt:lpstr>
      <vt:lpstr>Vehicles</vt:lpstr>
      <vt:lpstr>Demand(items)</vt:lpstr>
      <vt:lpstr>Demand(prob)</vt:lpstr>
      <vt:lpstr>Loading(min)</vt:lpstr>
      <vt:lpstr>Speeds(KpH)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Devita Rahmadani Halim</dc:creator>
  <cp:lastModifiedBy>Devita Halim</cp:lastModifiedBy>
  <dcterms:created xsi:type="dcterms:W3CDTF">2024-04-07T09:45:58Z</dcterms:created>
  <dcterms:modified xsi:type="dcterms:W3CDTF">2024-09-15T05:57:06Z</dcterms:modified>
</cp:coreProperties>
</file>