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_GIT\KernelManagementLab\JsonLab\Report\"/>
    </mc:Choice>
  </mc:AlternateContent>
  <bookViews>
    <workbookView xWindow="0" yWindow="0" windowWidth="19368" windowHeight="10020" activeTab="1"/>
  </bookViews>
  <sheets>
    <sheet name="Benchmark" sheetId="2" r:id="rId1"/>
    <sheet name="LongArrayConverter-Report" sheetId="1" r:id="rId2"/>
  </sheets>
  <calcPr calcId="162913" refMode="R1C1"/>
</workbook>
</file>

<file path=xl/calcChain.xml><?xml version="1.0" encoding="utf-8"?>
<calcChain xmlns="http://schemas.openxmlformats.org/spreadsheetml/2006/main">
  <c r="F26" i="2" l="1"/>
  <c r="F24" i="2"/>
  <c r="F21" i="2"/>
  <c r="F19" i="2"/>
  <c r="F16" i="2"/>
  <c r="F14" i="2"/>
  <c r="F11" i="2"/>
  <c r="F9" i="2"/>
  <c r="F6" i="2"/>
  <c r="F4" i="2"/>
</calcChain>
</file>

<file path=xl/sharedStrings.xml><?xml version="1.0" encoding="utf-8"?>
<sst xmlns="http://schemas.openxmlformats.org/spreadsheetml/2006/main" count="210" uniqueCount="102">
  <si>
    <t>Method</t>
  </si>
  <si>
    <t>Job</t>
  </si>
  <si>
    <t>Runtime</t>
  </si>
  <si>
    <t>Kind</t>
  </si>
  <si>
    <t>Mean</t>
  </si>
  <si>
    <t>Error</t>
  </si>
  <si>
    <t>StdDev</t>
  </si>
  <si>
    <t>Ratio</t>
  </si>
  <si>
    <t>Rank</t>
  </si>
  <si>
    <t>Allocated</t>
  </si>
  <si>
    <t>Optimized</t>
  </si>
  <si>
    <t>Clr</t>
  </si>
  <si>
    <t>Default</t>
  </si>
  <si>
    <t>Array</t>
  </si>
  <si>
    <t>32.17 us</t>
  </si>
  <si>
    <t>0.1027 us</t>
  </si>
  <si>
    <t>0.0857 us</t>
  </si>
  <si>
    <t>42.16 KB</t>
  </si>
  <si>
    <t>276.39 us</t>
  </si>
  <si>
    <t>0.6291 us</t>
  </si>
  <si>
    <t>0.5576 us</t>
  </si>
  <si>
    <t>52 KB</t>
  </si>
  <si>
    <t>Core</t>
  </si>
  <si>
    <t>33.92 us</t>
  </si>
  <si>
    <t>0.0722 us</t>
  </si>
  <si>
    <t>0.0640 us</t>
  </si>
  <si>
    <t>42.13 KB</t>
  </si>
  <si>
    <t>257.40 us</t>
  </si>
  <si>
    <t>0.5919 us</t>
  </si>
  <si>
    <t>0.5537 us</t>
  </si>
  <si>
    <t>51.96 KB</t>
  </si>
  <si>
    <t>List</t>
  </si>
  <si>
    <t>38.41 us</t>
  </si>
  <si>
    <t>0.1373 us</t>
  </si>
  <si>
    <t>0.1284 us</t>
  </si>
  <si>
    <t>170.64 us</t>
  </si>
  <si>
    <t>1.4762 us</t>
  </si>
  <si>
    <t>1.3808 us</t>
  </si>
  <si>
    <t>52.15 KB</t>
  </si>
  <si>
    <t>36.99 us</t>
  </si>
  <si>
    <t>0.0603 us</t>
  </si>
  <si>
    <t>0.0504 us</t>
  </si>
  <si>
    <t>172.39 us</t>
  </si>
  <si>
    <t>0.6398 us</t>
  </si>
  <si>
    <t>0.5985 us</t>
  </si>
  <si>
    <t>52.12 KB</t>
  </si>
  <si>
    <t>ROList</t>
  </si>
  <si>
    <t>140.29 us</t>
  </si>
  <si>
    <t>0.2001 us</t>
  </si>
  <si>
    <t>0.1774 us</t>
  </si>
  <si>
    <t>43.57 KB</t>
  </si>
  <si>
    <t>274.69 us</t>
  </si>
  <si>
    <t>0.5301 us</t>
  </si>
  <si>
    <t>0.4699 us</t>
  </si>
  <si>
    <t>52.78 KB</t>
  </si>
  <si>
    <t>141.57 us</t>
  </si>
  <si>
    <t>0.2749 us</t>
  </si>
  <si>
    <t>0.2571 us</t>
  </si>
  <si>
    <t>43.53 KB</t>
  </si>
  <si>
    <t>275.34 us</t>
  </si>
  <si>
    <t>0.4680 us</t>
  </si>
  <si>
    <t>0.4148 us</t>
  </si>
  <si>
    <t>52.74 KB</t>
  </si>
  <si>
    <t>ROArray</t>
  </si>
  <si>
    <t>45.09 us</t>
  </si>
  <si>
    <t>0.1203 us</t>
  </si>
  <si>
    <t>0.1066 us</t>
  </si>
  <si>
    <t>42.78 KB</t>
  </si>
  <si>
    <t>163.38 us</t>
  </si>
  <si>
    <t>0.3450 us</t>
  </si>
  <si>
    <t>0.3058 us</t>
  </si>
  <si>
    <t>51.99 KB</t>
  </si>
  <si>
    <t>47.78 us</t>
  </si>
  <si>
    <t>0.1324 us</t>
  </si>
  <si>
    <t>0.1239 us</t>
  </si>
  <si>
    <t>42.75 KB</t>
  </si>
  <si>
    <t>169.15 us</t>
  </si>
  <si>
    <t>0.3270 us</t>
  </si>
  <si>
    <t>0.2899 us</t>
  </si>
  <si>
    <t>Enumerable</t>
  </si>
  <si>
    <t>58.18 us</t>
  </si>
  <si>
    <t>0.1236 us</t>
  </si>
  <si>
    <t>0.1156 us</t>
  </si>
  <si>
    <t>46.85 KB</t>
  </si>
  <si>
    <t>175.84 us</t>
  </si>
  <si>
    <t>0.3302 us</t>
  </si>
  <si>
    <t>0.3089 us</t>
  </si>
  <si>
    <t>53.09 KB</t>
  </si>
  <si>
    <t>58.52 us</t>
  </si>
  <si>
    <t>0.1517 us</t>
  </si>
  <si>
    <t>0.1345 us</t>
  </si>
  <si>
    <t>46.81 KB</t>
  </si>
  <si>
    <t>171.90 us</t>
  </si>
  <si>
    <t>0.2106 us</t>
  </si>
  <si>
    <t>0.1758 us</t>
  </si>
  <si>
    <t>53.05 KB</t>
  </si>
  <si>
    <t>Readonly List</t>
  </si>
  <si>
    <t>Readonly Array</t>
  </si>
  <si>
    <t>Speed Up</t>
  </si>
  <si>
    <t>Allocated Memory</t>
  </si>
  <si>
    <t>Serialization Method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</si>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</sst>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\ &quot;us&quot;"/>
    <numFmt numFmtId="165" formatCode="0.00&quot;x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Ubuntu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Ubuntu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0" fillId="34" borderId="10" xfId="0" applyNumberFormat="1" applyFont="1" applyFill="1" applyBorder="1" applyAlignment="1">
      <alignment horizontal="right"/>
    </xf>
    <xf numFmtId="0" fontId="0" fillId="35" borderId="14" xfId="0" applyNumberFormat="1" applyFont="1" applyFill="1" applyBorder="1" applyAlignment="1">
      <alignment horizontal="right"/>
    </xf>
    <xf numFmtId="0" fontId="0" fillId="34" borderId="15" xfId="0" applyNumberFormat="1" applyFont="1" applyFill="1" applyBorder="1" applyAlignment="1">
      <alignment horizontal="right"/>
    </xf>
    <xf numFmtId="0" fontId="0" fillId="34" borderId="14" xfId="0" applyNumberFormat="1" applyFont="1" applyFill="1" applyBorder="1" applyAlignment="1">
      <alignment horizontal="right"/>
    </xf>
    <xf numFmtId="0" fontId="0" fillId="35" borderId="15" xfId="0" applyNumberFormat="1" applyFont="1" applyFill="1" applyBorder="1" applyAlignment="1">
      <alignment horizontal="right"/>
    </xf>
    <xf numFmtId="164" fontId="0" fillId="35" borderId="13" xfId="0" applyNumberFormat="1" applyFont="1" applyFill="1" applyBorder="1" applyAlignment="1">
      <alignment horizontal="right"/>
    </xf>
    <xf numFmtId="164" fontId="0" fillId="34" borderId="11" xfId="0" applyNumberFormat="1" applyFont="1" applyFill="1" applyBorder="1" applyAlignment="1">
      <alignment horizontal="right"/>
    </xf>
    <xf numFmtId="164" fontId="0" fillId="34" borderId="13" xfId="0" applyNumberFormat="1" applyFont="1" applyFill="1" applyBorder="1" applyAlignment="1">
      <alignment horizontal="right"/>
    </xf>
    <xf numFmtId="164" fontId="0" fillId="35" borderId="11" xfId="0" applyNumberFormat="1" applyFont="1" applyFill="1" applyBorder="1" applyAlignment="1">
      <alignment horizontal="right"/>
    </xf>
    <xf numFmtId="164" fontId="0" fillId="34" borderId="16" xfId="0" applyNumberFormat="1" applyFont="1" applyFill="1" applyBorder="1" applyAlignment="1">
      <alignment horizontal="right"/>
    </xf>
    <xf numFmtId="164" fontId="19" fillId="35" borderId="13" xfId="0" applyNumberFormat="1" applyFont="1" applyFill="1" applyBorder="1" applyAlignment="1">
      <alignment horizontal="right"/>
    </xf>
    <xf numFmtId="164" fontId="19" fillId="34" borderId="13" xfId="0" applyNumberFormat="1" applyFont="1" applyFill="1" applyBorder="1" applyAlignment="1">
      <alignment horizontal="right"/>
    </xf>
    <xf numFmtId="0" fontId="0" fillId="0" borderId="0" xfId="0" applyAlignment="1">
      <alignment horizontal="center" wrapText="1"/>
    </xf>
    <xf numFmtId="165" fontId="19" fillId="35" borderId="17" xfId="0" applyNumberFormat="1" applyFont="1" applyFill="1" applyBorder="1" applyAlignment="1">
      <alignment horizontal="center" vertical="center"/>
    </xf>
    <xf numFmtId="165" fontId="19" fillId="35" borderId="18" xfId="0" applyNumberFormat="1" applyFont="1" applyFill="1" applyBorder="1" applyAlignment="1">
      <alignment horizontal="center" vertical="center"/>
    </xf>
    <xf numFmtId="0" fontId="0" fillId="35" borderId="19" xfId="0" applyNumberFormat="1" applyFont="1" applyFill="1" applyBorder="1" applyAlignment="1">
      <alignment horizontal="center" vertical="center"/>
    </xf>
    <xf numFmtId="0" fontId="0" fillId="35" borderId="20" xfId="0" applyNumberFormat="1" applyFont="1" applyFill="1" applyBorder="1" applyAlignment="1">
      <alignment horizontal="center" vertical="center"/>
    </xf>
    <xf numFmtId="0" fontId="0" fillId="35" borderId="21" xfId="0" applyNumberFormat="1" applyFont="1" applyFill="1" applyBorder="1"/>
    <xf numFmtId="0" fontId="0" fillId="34" borderId="22" xfId="0" applyNumberFormat="1" applyFont="1" applyFill="1" applyBorder="1"/>
    <xf numFmtId="0" fontId="0" fillId="34" borderId="23" xfId="0" applyNumberFormat="1" applyFont="1" applyFill="1" applyBorder="1"/>
    <xf numFmtId="0" fontId="0" fillId="34" borderId="21" xfId="0" applyNumberFormat="1" applyFont="1" applyFill="1" applyBorder="1"/>
    <xf numFmtId="0" fontId="0" fillId="35" borderId="22" xfId="0" applyNumberFormat="1" applyFont="1" applyFill="1" applyBorder="1"/>
    <xf numFmtId="0" fontId="0" fillId="35" borderId="23" xfId="0" applyNumberFormat="1" applyFont="1" applyFill="1" applyBorder="1"/>
    <xf numFmtId="0" fontId="20" fillId="33" borderId="0" xfId="0" applyNumberFormat="1" applyFont="1" applyFill="1" applyBorder="1" applyAlignment="1">
      <alignment horizontal="center" wrapText="1"/>
    </xf>
    <xf numFmtId="0" fontId="20" fillId="33" borderId="12" xfId="0" applyNumberFormat="1" applyFont="1" applyFill="1" applyBorder="1" applyAlignment="1">
      <alignment horizontal="center" wrapText="1"/>
    </xf>
    <xf numFmtId="0" fontId="18" fillId="34" borderId="24" xfId="0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4" borderId="2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1" totalsRowShown="0">
  <autoFilter ref="A1:I21"/>
  <tableColumns count="9">
    <tableColumn id="1" name="Method"/>
    <tableColumn id="2" name="Job"/>
    <tableColumn id="3" name="Kind"/>
    <tableColumn id="4" name="Mean"/>
    <tableColumn id="5" name="Error"/>
    <tableColumn id="6" name="StdDev"/>
    <tableColumn id="7" name="Ratio"/>
    <tableColumn id="8" name="Rank"/>
    <tableColumn id="9" name="Alloc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J27"/>
  <sheetViews>
    <sheetView showGridLines="0" zoomScale="145" zoomScaleNormal="145" workbookViewId="0">
      <selection activeCell="H29" sqref="H29"/>
    </sheetView>
  </sheetViews>
  <sheetFormatPr defaultRowHeight="14.4" x14ac:dyDescent="0.3"/>
  <cols>
    <col min="1" max="1" width="6.6640625" customWidth="1"/>
    <col min="2" max="2" width="14.44140625" customWidth="1"/>
    <col min="3" max="3" width="10.33203125" customWidth="1"/>
    <col min="4" max="4" width="10.6640625" bestFit="1" customWidth="1"/>
    <col min="5" max="5" width="12" customWidth="1"/>
    <col min="6" max="6" width="11.109375" customWidth="1"/>
    <col min="7" max="7" width="11.44140625" customWidth="1"/>
    <col min="8" max="13" width="8.88671875" customWidth="1"/>
    <col min="17" max="22" width="8.88671875" customWidth="1"/>
  </cols>
  <sheetData>
    <row r="2" spans="2:10" s="14" customFormat="1" ht="39" customHeight="1" thickBot="1" x14ac:dyDescent="0.35">
      <c r="B2" s="25" t="s">
        <v>100</v>
      </c>
      <c r="C2" s="26" t="s">
        <v>2</v>
      </c>
      <c r="D2" s="26" t="s">
        <v>4</v>
      </c>
      <c r="E2" s="26" t="s">
        <v>101</v>
      </c>
      <c r="F2" s="26" t="s">
        <v>98</v>
      </c>
      <c r="G2" s="26" t="s">
        <v>99</v>
      </c>
    </row>
    <row r="3" spans="2:10" ht="30.6" customHeight="1" thickTop="1" thickBot="1" x14ac:dyDescent="0.4">
      <c r="B3" s="27" t="s">
        <v>13</v>
      </c>
      <c r="C3" s="27"/>
      <c r="D3" s="27"/>
      <c r="E3" s="27"/>
      <c r="F3" s="27"/>
      <c r="G3" s="27"/>
      <c r="H3" s="1"/>
      <c r="I3" s="1"/>
      <c r="J3" s="1"/>
    </row>
    <row r="4" spans="2:10" x14ac:dyDescent="0.3">
      <c r="B4" s="19" t="s">
        <v>10</v>
      </c>
      <c r="C4" s="17" t="s">
        <v>11</v>
      </c>
      <c r="D4" s="12">
        <v>32.17</v>
      </c>
      <c r="E4" s="7">
        <v>8.5699999999999998E-2</v>
      </c>
      <c r="F4" s="15">
        <f>$D$5/$D$4</f>
        <v>8.5915449176251162</v>
      </c>
      <c r="G4" s="3" t="s">
        <v>17</v>
      </c>
    </row>
    <row r="5" spans="2:10" ht="15" thickBot="1" x14ac:dyDescent="0.35">
      <c r="B5" s="20" t="s">
        <v>12</v>
      </c>
      <c r="C5" s="18"/>
      <c r="D5" s="8">
        <v>276.39</v>
      </c>
      <c r="E5" s="8">
        <v>0.55759999999999998</v>
      </c>
      <c r="F5" s="16"/>
      <c r="G5" s="4" t="s">
        <v>21</v>
      </c>
    </row>
    <row r="6" spans="2:10" x14ac:dyDescent="0.3">
      <c r="B6" s="19" t="s">
        <v>10</v>
      </c>
      <c r="C6" s="17" t="s">
        <v>22</v>
      </c>
      <c r="D6" s="12">
        <v>33.92</v>
      </c>
      <c r="E6" s="7">
        <v>6.4000000000000001E-2</v>
      </c>
      <c r="F6" s="15">
        <f>$D$7/$D$6</f>
        <v>7.5884433962264142</v>
      </c>
      <c r="G6" s="3" t="s">
        <v>26</v>
      </c>
    </row>
    <row r="7" spans="2:10" ht="15" thickBot="1" x14ac:dyDescent="0.35">
      <c r="B7" s="21" t="s">
        <v>12</v>
      </c>
      <c r="C7" s="18"/>
      <c r="D7" s="8">
        <v>257.39999999999998</v>
      </c>
      <c r="E7" s="8">
        <v>0.55369999999999997</v>
      </c>
      <c r="F7" s="16"/>
      <c r="G7" s="4" t="s">
        <v>30</v>
      </c>
    </row>
    <row r="8" spans="2:10" ht="30.6" customHeight="1" thickBot="1" x14ac:dyDescent="0.4">
      <c r="B8" s="28" t="s">
        <v>31</v>
      </c>
      <c r="C8" s="28"/>
      <c r="D8" s="28"/>
      <c r="E8" s="28"/>
      <c r="F8" s="28"/>
      <c r="G8" s="28"/>
      <c r="H8" s="1"/>
      <c r="I8" s="1"/>
      <c r="J8" s="1"/>
    </row>
    <row r="9" spans="2:10" x14ac:dyDescent="0.3">
      <c r="B9" s="22" t="s">
        <v>10</v>
      </c>
      <c r="C9" s="17" t="s">
        <v>11</v>
      </c>
      <c r="D9" s="13">
        <v>38.409999999999997</v>
      </c>
      <c r="E9" s="9">
        <v>0.12839999999999999</v>
      </c>
      <c r="F9" s="15">
        <f>$D$10/$D$9</f>
        <v>4.4425930747201248</v>
      </c>
      <c r="G9" s="5" t="s">
        <v>17</v>
      </c>
    </row>
    <row r="10" spans="2:10" ht="15" thickBot="1" x14ac:dyDescent="0.35">
      <c r="B10" s="23" t="s">
        <v>12</v>
      </c>
      <c r="C10" s="18"/>
      <c r="D10" s="10">
        <v>170.64</v>
      </c>
      <c r="E10" s="10">
        <v>1.3808</v>
      </c>
      <c r="F10" s="16"/>
      <c r="G10" s="6" t="s">
        <v>38</v>
      </c>
    </row>
    <row r="11" spans="2:10" x14ac:dyDescent="0.3">
      <c r="B11" s="22" t="s">
        <v>10</v>
      </c>
      <c r="C11" s="17" t="s">
        <v>22</v>
      </c>
      <c r="D11" s="13">
        <v>36.99</v>
      </c>
      <c r="E11" s="9">
        <v>5.04E-2</v>
      </c>
      <c r="F11" s="15">
        <f>$D$12/$D$11</f>
        <v>4.6604487699378208</v>
      </c>
      <c r="G11" s="5" t="s">
        <v>26</v>
      </c>
    </row>
    <row r="12" spans="2:10" ht="15" thickBot="1" x14ac:dyDescent="0.35">
      <c r="B12" s="24" t="s">
        <v>12</v>
      </c>
      <c r="C12" s="18"/>
      <c r="D12" s="10">
        <v>172.39</v>
      </c>
      <c r="E12" s="10">
        <v>0.59850000000000003</v>
      </c>
      <c r="F12" s="16"/>
      <c r="G12" s="6" t="s">
        <v>45</v>
      </c>
    </row>
    <row r="13" spans="2:10" ht="30.6" customHeight="1" thickBot="1" x14ac:dyDescent="0.4">
      <c r="B13" s="29" t="s">
        <v>96</v>
      </c>
      <c r="C13" s="29"/>
      <c r="D13" s="29"/>
      <c r="E13" s="29"/>
      <c r="F13" s="29"/>
      <c r="G13" s="29"/>
      <c r="H13" s="1"/>
      <c r="I13" s="1"/>
      <c r="J13" s="1"/>
    </row>
    <row r="14" spans="2:10" x14ac:dyDescent="0.3">
      <c r="B14" s="19" t="s">
        <v>10</v>
      </c>
      <c r="C14" s="17" t="s">
        <v>11</v>
      </c>
      <c r="D14" s="12">
        <v>140.29</v>
      </c>
      <c r="E14" s="7">
        <v>0.1774</v>
      </c>
      <c r="F14" s="15">
        <f>$D$15/$D$14</f>
        <v>1.9580155392401455</v>
      </c>
      <c r="G14" s="3" t="s">
        <v>50</v>
      </c>
    </row>
    <row r="15" spans="2:10" ht="15" thickBot="1" x14ac:dyDescent="0.35">
      <c r="B15" s="20" t="s">
        <v>12</v>
      </c>
      <c r="C15" s="18"/>
      <c r="D15" s="8">
        <v>274.69</v>
      </c>
      <c r="E15" s="8">
        <v>0.46989999999999998</v>
      </c>
      <c r="F15" s="16"/>
      <c r="G15" s="4" t="s">
        <v>54</v>
      </c>
    </row>
    <row r="16" spans="2:10" x14ac:dyDescent="0.3">
      <c r="B16" s="19" t="s">
        <v>10</v>
      </c>
      <c r="C16" s="17" t="s">
        <v>22</v>
      </c>
      <c r="D16" s="12">
        <v>141.57</v>
      </c>
      <c r="E16" s="7">
        <v>0.2571</v>
      </c>
      <c r="F16" s="15">
        <f>$D$17/$D$16</f>
        <v>1.9449035812672175</v>
      </c>
      <c r="G16" s="3" t="s">
        <v>58</v>
      </c>
    </row>
    <row r="17" spans="2:10" ht="15" thickBot="1" x14ac:dyDescent="0.35">
      <c r="B17" s="21" t="s">
        <v>12</v>
      </c>
      <c r="C17" s="18"/>
      <c r="D17" s="8">
        <v>275.33999999999997</v>
      </c>
      <c r="E17" s="8">
        <v>0.4148</v>
      </c>
      <c r="F17" s="16"/>
      <c r="G17" s="4" t="s">
        <v>62</v>
      </c>
    </row>
    <row r="18" spans="2:10" ht="30.6" customHeight="1" thickBot="1" x14ac:dyDescent="0.4">
      <c r="B18" s="28" t="s">
        <v>97</v>
      </c>
      <c r="C18" s="28"/>
      <c r="D18" s="28"/>
      <c r="E18" s="28"/>
      <c r="F18" s="28"/>
      <c r="G18" s="28"/>
      <c r="H18" s="1"/>
      <c r="I18" s="1"/>
      <c r="J18" s="1"/>
    </row>
    <row r="19" spans="2:10" x14ac:dyDescent="0.3">
      <c r="B19" s="22" t="s">
        <v>10</v>
      </c>
      <c r="C19" s="17" t="s">
        <v>11</v>
      </c>
      <c r="D19" s="13">
        <v>45.09</v>
      </c>
      <c r="E19" s="9">
        <v>0.1066</v>
      </c>
      <c r="F19" s="15">
        <f>$D$20/$D$19</f>
        <v>3.6234198270126412</v>
      </c>
      <c r="G19" s="5" t="s">
        <v>67</v>
      </c>
    </row>
    <row r="20" spans="2:10" ht="15" thickBot="1" x14ac:dyDescent="0.35">
      <c r="B20" s="23" t="s">
        <v>12</v>
      </c>
      <c r="C20" s="18"/>
      <c r="D20" s="10">
        <v>163.38</v>
      </c>
      <c r="E20" s="10">
        <v>0.30580000000000002</v>
      </c>
      <c r="F20" s="16"/>
      <c r="G20" s="6" t="s">
        <v>71</v>
      </c>
    </row>
    <row r="21" spans="2:10" x14ac:dyDescent="0.3">
      <c r="B21" s="22" t="s">
        <v>10</v>
      </c>
      <c r="C21" s="17" t="s">
        <v>22</v>
      </c>
      <c r="D21" s="13">
        <v>47.78</v>
      </c>
      <c r="E21" s="9">
        <v>0.1239</v>
      </c>
      <c r="F21" s="15">
        <f>$D$22/$D$21</f>
        <v>3.5401841774801173</v>
      </c>
      <c r="G21" s="5" t="s">
        <v>75</v>
      </c>
    </row>
    <row r="22" spans="2:10" ht="15" thickBot="1" x14ac:dyDescent="0.35">
      <c r="B22" s="24" t="s">
        <v>12</v>
      </c>
      <c r="C22" s="18"/>
      <c r="D22" s="10">
        <v>169.15</v>
      </c>
      <c r="E22" s="10">
        <v>0.28989999999999999</v>
      </c>
      <c r="F22" s="16"/>
      <c r="G22" s="6" t="s">
        <v>30</v>
      </c>
    </row>
    <row r="23" spans="2:10" ht="30.6" customHeight="1" thickBot="1" x14ac:dyDescent="0.4">
      <c r="B23" s="29" t="s">
        <v>79</v>
      </c>
      <c r="C23" s="29"/>
      <c r="D23" s="29"/>
      <c r="E23" s="29"/>
      <c r="F23" s="29"/>
      <c r="G23" s="29"/>
      <c r="H23" s="1"/>
      <c r="I23" s="1"/>
      <c r="J23" s="1"/>
    </row>
    <row r="24" spans="2:10" x14ac:dyDescent="0.3">
      <c r="B24" s="19" t="s">
        <v>10</v>
      </c>
      <c r="C24" s="17" t="s">
        <v>11</v>
      </c>
      <c r="D24" s="12">
        <v>58.18</v>
      </c>
      <c r="E24" s="7">
        <v>0.11559999999999999</v>
      </c>
      <c r="F24" s="15">
        <f>$D$25/$D$24</f>
        <v>3.0223444482640085</v>
      </c>
      <c r="G24" s="3" t="s">
        <v>83</v>
      </c>
    </row>
    <row r="25" spans="2:10" ht="15" thickBot="1" x14ac:dyDescent="0.35">
      <c r="B25" s="20" t="s">
        <v>12</v>
      </c>
      <c r="C25" s="18"/>
      <c r="D25" s="8">
        <v>175.84</v>
      </c>
      <c r="E25" s="8">
        <v>0.30890000000000001</v>
      </c>
      <c r="F25" s="16"/>
      <c r="G25" s="4" t="s">
        <v>87</v>
      </c>
    </row>
    <row r="26" spans="2:10" x14ac:dyDescent="0.3">
      <c r="B26" s="19" t="s">
        <v>10</v>
      </c>
      <c r="C26" s="17" t="s">
        <v>22</v>
      </c>
      <c r="D26" s="12">
        <v>58.52</v>
      </c>
      <c r="E26" s="7">
        <v>0.13450000000000001</v>
      </c>
      <c r="F26" s="15">
        <f>$D$27/$D$26</f>
        <v>2.9374572795625427</v>
      </c>
      <c r="G26" s="3" t="s">
        <v>91</v>
      </c>
    </row>
    <row r="27" spans="2:10" ht="15" thickBot="1" x14ac:dyDescent="0.35">
      <c r="B27" s="21" t="s">
        <v>12</v>
      </c>
      <c r="C27" s="18"/>
      <c r="D27" s="11">
        <v>171.9</v>
      </c>
      <c r="E27" s="11">
        <v>0.17580000000000001</v>
      </c>
      <c r="F27" s="16"/>
      <c r="G27" s="2" t="s">
        <v>95</v>
      </c>
    </row>
  </sheetData>
  <mergeCells count="25">
    <mergeCell ref="F19:F20"/>
    <mergeCell ref="F21:F22"/>
    <mergeCell ref="F24:F25"/>
    <mergeCell ref="F26:F27"/>
    <mergeCell ref="B3:G3"/>
    <mergeCell ref="B8:G8"/>
    <mergeCell ref="B13:G13"/>
    <mergeCell ref="B18:G18"/>
    <mergeCell ref="B23:G23"/>
    <mergeCell ref="C19:C20"/>
    <mergeCell ref="C21:C22"/>
    <mergeCell ref="C24:C25"/>
    <mergeCell ref="C26:C27"/>
    <mergeCell ref="F4:F5"/>
    <mergeCell ref="F6:F7"/>
    <mergeCell ref="F9:F10"/>
    <mergeCell ref="F11:F12"/>
    <mergeCell ref="F14:F15"/>
    <mergeCell ref="F16:F17"/>
    <mergeCell ref="C4:C5"/>
    <mergeCell ref="C6:C7"/>
    <mergeCell ref="C9:C10"/>
    <mergeCell ref="C11:C12"/>
    <mergeCell ref="C14:C15"/>
    <mergeCell ref="C16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2" workbookViewId="0">
      <selection activeCell="A28" sqref="A28:BE52"/>
    </sheetView>
  </sheetViews>
  <sheetFormatPr defaultRowHeight="14.4" x14ac:dyDescent="0.3"/>
  <cols>
    <col min="1" max="1" width="9.6640625" customWidth="1"/>
    <col min="2" max="2" width="10.6640625" bestFit="1" customWidth="1"/>
    <col min="3" max="3" width="8.77734375" bestFit="1" customWidth="1"/>
    <col min="9" max="9" width="11.33203125" bestFit="1" customWidth="1"/>
    <col min="11" max="11" width="19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10</v>
      </c>
      <c r="B2" t="s">
        <v>11</v>
      </c>
      <c r="C2" t="s">
        <v>13</v>
      </c>
      <c r="D2" t="s">
        <v>14</v>
      </c>
      <c r="E2" t="s">
        <v>15</v>
      </c>
      <c r="F2" t="s">
        <v>16</v>
      </c>
      <c r="G2">
        <v>0.12</v>
      </c>
      <c r="H2">
        <v>1</v>
      </c>
      <c r="I2" t="s">
        <v>17</v>
      </c>
    </row>
    <row r="3" spans="1:9" x14ac:dyDescent="0.3">
      <c r="A3" t="s">
        <v>12</v>
      </c>
      <c r="B3" t="s">
        <v>11</v>
      </c>
      <c r="C3" t="s">
        <v>13</v>
      </c>
      <c r="D3" t="s">
        <v>18</v>
      </c>
      <c r="E3" t="s">
        <v>19</v>
      </c>
      <c r="F3" t="s">
        <v>20</v>
      </c>
      <c r="G3">
        <v>1</v>
      </c>
      <c r="H3">
        <v>2</v>
      </c>
      <c r="I3" t="s">
        <v>21</v>
      </c>
    </row>
    <row r="4" spans="1:9" x14ac:dyDescent="0.3">
      <c r="A4" t="s">
        <v>10</v>
      </c>
      <c r="B4" t="s">
        <v>22</v>
      </c>
      <c r="C4" t="s">
        <v>13</v>
      </c>
      <c r="D4" t="s">
        <v>23</v>
      </c>
      <c r="E4" t="s">
        <v>24</v>
      </c>
      <c r="F4" t="s">
        <v>25</v>
      </c>
      <c r="G4">
        <v>0.13</v>
      </c>
      <c r="H4">
        <v>1</v>
      </c>
      <c r="I4" t="s">
        <v>26</v>
      </c>
    </row>
    <row r="5" spans="1:9" x14ac:dyDescent="0.3">
      <c r="A5" t="s">
        <v>12</v>
      </c>
      <c r="B5" t="s">
        <v>22</v>
      </c>
      <c r="C5" t="s">
        <v>13</v>
      </c>
      <c r="D5" t="s">
        <v>27</v>
      </c>
      <c r="E5" t="s">
        <v>28</v>
      </c>
      <c r="F5" t="s">
        <v>29</v>
      </c>
      <c r="G5">
        <v>1</v>
      </c>
      <c r="H5">
        <v>2</v>
      </c>
      <c r="I5" t="s">
        <v>30</v>
      </c>
    </row>
    <row r="6" spans="1:9" x14ac:dyDescent="0.3">
      <c r="A6" t="s">
        <v>10</v>
      </c>
      <c r="B6" t="s">
        <v>11</v>
      </c>
      <c r="C6" t="s">
        <v>31</v>
      </c>
      <c r="D6" t="s">
        <v>32</v>
      </c>
      <c r="E6" t="s">
        <v>33</v>
      </c>
      <c r="F6" t="s">
        <v>34</v>
      </c>
      <c r="G6">
        <v>0.23</v>
      </c>
      <c r="H6">
        <v>1</v>
      </c>
      <c r="I6" t="s">
        <v>17</v>
      </c>
    </row>
    <row r="7" spans="1:9" x14ac:dyDescent="0.3">
      <c r="A7" t="s">
        <v>12</v>
      </c>
      <c r="B7" t="s">
        <v>11</v>
      </c>
      <c r="C7" t="s">
        <v>31</v>
      </c>
      <c r="D7" t="s">
        <v>35</v>
      </c>
      <c r="E7" t="s">
        <v>36</v>
      </c>
      <c r="F7" t="s">
        <v>37</v>
      </c>
      <c r="G7">
        <v>1</v>
      </c>
      <c r="H7">
        <v>2</v>
      </c>
      <c r="I7" t="s">
        <v>38</v>
      </c>
    </row>
    <row r="8" spans="1:9" x14ac:dyDescent="0.3">
      <c r="A8" t="s">
        <v>10</v>
      </c>
      <c r="B8" t="s">
        <v>22</v>
      </c>
      <c r="C8" t="s">
        <v>31</v>
      </c>
      <c r="D8" t="s">
        <v>39</v>
      </c>
      <c r="E8" t="s">
        <v>40</v>
      </c>
      <c r="F8" t="s">
        <v>41</v>
      </c>
      <c r="G8">
        <v>0.21</v>
      </c>
      <c r="H8">
        <v>1</v>
      </c>
      <c r="I8" t="s">
        <v>26</v>
      </c>
    </row>
    <row r="9" spans="1:9" x14ac:dyDescent="0.3">
      <c r="A9" t="s">
        <v>12</v>
      </c>
      <c r="B9" t="s">
        <v>22</v>
      </c>
      <c r="C9" t="s">
        <v>31</v>
      </c>
      <c r="D9" t="s">
        <v>42</v>
      </c>
      <c r="E9" t="s">
        <v>43</v>
      </c>
      <c r="F9" t="s">
        <v>44</v>
      </c>
      <c r="G9">
        <v>1</v>
      </c>
      <c r="H9">
        <v>2</v>
      </c>
      <c r="I9" t="s">
        <v>45</v>
      </c>
    </row>
    <row r="10" spans="1:9" x14ac:dyDescent="0.3">
      <c r="A10" t="s">
        <v>10</v>
      </c>
      <c r="B10" t="s">
        <v>11</v>
      </c>
      <c r="C10" t="s">
        <v>46</v>
      </c>
      <c r="D10" t="s">
        <v>47</v>
      </c>
      <c r="E10" t="s">
        <v>48</v>
      </c>
      <c r="F10" t="s">
        <v>49</v>
      </c>
      <c r="G10">
        <v>0.51</v>
      </c>
      <c r="H10">
        <v>1</v>
      </c>
      <c r="I10" t="s">
        <v>50</v>
      </c>
    </row>
    <row r="11" spans="1:9" x14ac:dyDescent="0.3">
      <c r="A11" t="s">
        <v>12</v>
      </c>
      <c r="B11" t="s">
        <v>11</v>
      </c>
      <c r="C11" t="s">
        <v>46</v>
      </c>
      <c r="D11" t="s">
        <v>51</v>
      </c>
      <c r="E11" t="s">
        <v>52</v>
      </c>
      <c r="F11" t="s">
        <v>53</v>
      </c>
      <c r="G11">
        <v>1</v>
      </c>
      <c r="H11">
        <v>2</v>
      </c>
      <c r="I11" t="s">
        <v>54</v>
      </c>
    </row>
    <row r="12" spans="1:9" x14ac:dyDescent="0.3">
      <c r="A12" t="s">
        <v>10</v>
      </c>
      <c r="B12" t="s">
        <v>22</v>
      </c>
      <c r="C12" t="s">
        <v>46</v>
      </c>
      <c r="D12" t="s">
        <v>55</v>
      </c>
      <c r="E12" t="s">
        <v>56</v>
      </c>
      <c r="F12" t="s">
        <v>57</v>
      </c>
      <c r="G12">
        <v>0.51</v>
      </c>
      <c r="H12">
        <v>1</v>
      </c>
      <c r="I12" t="s">
        <v>58</v>
      </c>
    </row>
    <row r="13" spans="1:9" x14ac:dyDescent="0.3">
      <c r="A13" t="s">
        <v>12</v>
      </c>
      <c r="B13" t="s">
        <v>22</v>
      </c>
      <c r="C13" t="s">
        <v>46</v>
      </c>
      <c r="D13" t="s">
        <v>59</v>
      </c>
      <c r="E13" t="s">
        <v>60</v>
      </c>
      <c r="F13" t="s">
        <v>61</v>
      </c>
      <c r="G13">
        <v>1</v>
      </c>
      <c r="H13">
        <v>2</v>
      </c>
      <c r="I13" t="s">
        <v>62</v>
      </c>
    </row>
    <row r="14" spans="1:9" x14ac:dyDescent="0.3">
      <c r="A14" t="s">
        <v>10</v>
      </c>
      <c r="B14" t="s">
        <v>11</v>
      </c>
      <c r="C14" t="s">
        <v>63</v>
      </c>
      <c r="D14" t="s">
        <v>64</v>
      </c>
      <c r="E14" t="s">
        <v>65</v>
      </c>
      <c r="F14" t="s">
        <v>66</v>
      </c>
      <c r="G14">
        <v>0.28000000000000003</v>
      </c>
      <c r="H14">
        <v>1</v>
      </c>
      <c r="I14" t="s">
        <v>67</v>
      </c>
    </row>
    <row r="15" spans="1:9" x14ac:dyDescent="0.3">
      <c r="A15" t="s">
        <v>12</v>
      </c>
      <c r="B15" t="s">
        <v>11</v>
      </c>
      <c r="C15" t="s">
        <v>63</v>
      </c>
      <c r="D15" t="s">
        <v>68</v>
      </c>
      <c r="E15" t="s">
        <v>69</v>
      </c>
      <c r="F15" t="s">
        <v>70</v>
      </c>
      <c r="G15">
        <v>1</v>
      </c>
      <c r="H15">
        <v>2</v>
      </c>
      <c r="I15" t="s">
        <v>71</v>
      </c>
    </row>
    <row r="16" spans="1:9" x14ac:dyDescent="0.3">
      <c r="A16" t="s">
        <v>10</v>
      </c>
      <c r="B16" t="s">
        <v>22</v>
      </c>
      <c r="C16" t="s">
        <v>63</v>
      </c>
      <c r="D16" t="s">
        <v>72</v>
      </c>
      <c r="E16" t="s">
        <v>73</v>
      </c>
      <c r="F16" t="s">
        <v>74</v>
      </c>
      <c r="G16">
        <v>0.28000000000000003</v>
      </c>
      <c r="H16">
        <v>1</v>
      </c>
      <c r="I16" t="s">
        <v>75</v>
      </c>
    </row>
    <row r="17" spans="1:9" x14ac:dyDescent="0.3">
      <c r="A17" t="s">
        <v>12</v>
      </c>
      <c r="B17" t="s">
        <v>22</v>
      </c>
      <c r="C17" t="s">
        <v>63</v>
      </c>
      <c r="D17" t="s">
        <v>76</v>
      </c>
      <c r="E17" t="s">
        <v>77</v>
      </c>
      <c r="F17" t="s">
        <v>78</v>
      </c>
      <c r="G17">
        <v>1</v>
      </c>
      <c r="H17">
        <v>2</v>
      </c>
      <c r="I17" t="s">
        <v>30</v>
      </c>
    </row>
    <row r="18" spans="1:9" x14ac:dyDescent="0.3">
      <c r="A18" t="s">
        <v>10</v>
      </c>
      <c r="B18" t="s">
        <v>11</v>
      </c>
      <c r="C18" t="s">
        <v>79</v>
      </c>
      <c r="D18" t="s">
        <v>80</v>
      </c>
      <c r="E18" t="s">
        <v>81</v>
      </c>
      <c r="F18" t="s">
        <v>82</v>
      </c>
      <c r="G18">
        <v>0.33</v>
      </c>
      <c r="H18">
        <v>1</v>
      </c>
      <c r="I18" t="s">
        <v>83</v>
      </c>
    </row>
    <row r="19" spans="1:9" x14ac:dyDescent="0.3">
      <c r="A19" t="s">
        <v>12</v>
      </c>
      <c r="B19" t="s">
        <v>11</v>
      </c>
      <c r="C19" t="s">
        <v>79</v>
      </c>
      <c r="D19" t="s">
        <v>84</v>
      </c>
      <c r="E19" t="s">
        <v>85</v>
      </c>
      <c r="F19" t="s">
        <v>86</v>
      </c>
      <c r="G19">
        <v>1</v>
      </c>
      <c r="H19">
        <v>2</v>
      </c>
      <c r="I19" t="s">
        <v>87</v>
      </c>
    </row>
    <row r="20" spans="1:9" x14ac:dyDescent="0.3">
      <c r="A20" t="s">
        <v>10</v>
      </c>
      <c r="B20" t="s">
        <v>22</v>
      </c>
      <c r="C20" t="s">
        <v>79</v>
      </c>
      <c r="D20" t="s">
        <v>88</v>
      </c>
      <c r="E20" t="s">
        <v>89</v>
      </c>
      <c r="F20" t="s">
        <v>90</v>
      </c>
      <c r="G20">
        <v>0.34</v>
      </c>
      <c r="H20">
        <v>1</v>
      </c>
      <c r="I20" t="s">
        <v>91</v>
      </c>
    </row>
    <row r="21" spans="1:9" x14ac:dyDescent="0.3">
      <c r="A21" t="s">
        <v>12</v>
      </c>
      <c r="B21" t="s">
        <v>22</v>
      </c>
      <c r="C21" t="s">
        <v>79</v>
      </c>
      <c r="D21" t="s">
        <v>92</v>
      </c>
      <c r="E21" t="s">
        <v>93</v>
      </c>
      <c r="F21" t="s">
        <v>94</v>
      </c>
      <c r="G21">
        <v>1</v>
      </c>
      <c r="H21">
        <v>2</v>
      </c>
      <c r="I21" t="s">
        <v>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D A A B Q S w M E F A A C A A g A 4 0 v /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4 0 v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L / 0 5 u C 0 X k Z Q A A A H k A A A A T A B w A R m 9 y b X V s Y X M v U 2 V j d G l v b j E u b S C i G A A o o B Q A A A A A A A A A A A A A A A A A A A A A A A A A A A A r T k 0 u y c z P U w i G 0 I b W v F y 8 X M U Z i U W p K Q o h i U k 5 q Y Y K t g o 5 q S W 8 X A p A E J x f W p S c C h R x r U h O z d F z L i 0 q S s 0 r C c 8 v y k 7 K z 8 / W 0 K y O 9 k v M T b V V g u h U i q 2 N d s 7 P K w E q i e X l y s x D N s M a A F B L A Q I t A B Q A A g A I A O N L / 0 7 G r a w E p w A A A P g A A A A S A A A A A A A A A A A A A A A A A A A A A A B D b 2 5 m a W c v U G F j a 2 F n Z S 5 4 b W x Q S w E C L Q A U A A I A C A D j S / 9 O D 8 r p q 6 Q A A A D p A A A A E w A A A A A A A A A A A A A A A A D z A A A A W 0 N v b n R l b n R f V H l w Z X N d L n h t b F B L A Q I t A B Q A A g A I A O N L / 0 5 u C 0 X k Z Q A A A H k A A A A T A A A A A A A A A A A A A A A A A O Q B A A B G b 3 J t d W x h c y 9 T Z W N 0 a W 9 u M S 5 t U E s F B g A A A A A D A A M A w g A A A J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L A A A A A A A A 9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A 1 O j U 1 O j M x L j Q 5 M j Q w O D B a I i A v P j x F b n R y e S B U e X B l P S J G a W x s Q 2 9 s d W 1 u V H l w Z X M i I F Z h b H V l P S J z Q U F B Q U F B Q U F B Q U F B I i A v P j x F b n R y e S B U e X B l P S J G a W x s Q 2 9 s d W 1 u T m F t Z X M i I F Z h b H V l P S J z W y Z x d W 9 0 O 0 1 l d G h v Z C Z x d W 9 0 O y w m c X V v d D t K b 2 I m c X V v d D s s J n F 1 b 3 Q 7 S 2 l u Z C Z x d W 9 0 O y w m c X V v d D t N Z W F u J n F 1 b 3 Q 7 L C Z x d W 9 0 O 0 V y c m 9 y J n F 1 b 3 Q 7 L C Z x d W 9 0 O 1 N 0 Z E R l d i Z x d W 9 0 O y w m c X V v d D t S Y X R p b y Z x d W 9 0 O y w m c X V v d D t S Y W 5 r J n F 1 b 3 Q 7 L C Z x d W 9 0 O 0 F s b G 9 j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T b 3 V y Y 2 U u e 0 1 l d G h v Z C w w f S Z x d W 9 0 O y w m c X V v d D t T Z W N 0 a W 9 u M S 9 U Y W J s Z T E v U 2 9 1 c m N l L n t K b 2 I s M X 0 m c X V v d D s s J n F 1 b 3 Q 7 U 2 V j d G l v b j E v V G F i b G U x L 1 N v d X J j Z S 5 7 S 2 l u Z C w y f S Z x d W 9 0 O y w m c X V v d D t T Z W N 0 a W 9 u M S 9 U Y W J s Z T E v U 2 9 1 c m N l L n t N Z W F u L D N 9 J n F 1 b 3 Q 7 L C Z x d W 9 0 O 1 N l Y 3 R p b 2 4 x L 1 R h Y m x l M S 9 T b 3 V y Y 2 U u e 0 V y c m 9 y L D R 9 J n F 1 b 3 Q 7 L C Z x d W 9 0 O 1 N l Y 3 R p b 2 4 x L 1 R h Y m x l M S 9 T b 3 V y Y 2 U u e 1 N 0 Z E R l d i w 1 f S Z x d W 9 0 O y w m c X V v d D t T Z W N 0 a W 9 u M S 9 U Y W J s Z T E v U 2 9 1 c m N l L n t S Y X R p b y w 2 f S Z x d W 9 0 O y w m c X V v d D t T Z W N 0 a W 9 u M S 9 U Y W J s Z T E v U 2 9 1 c m N l L n t S Y W 5 r L D d 9 J n F 1 b 3 Q 7 L C Z x d W 9 0 O 1 N l Y 3 R p b 2 4 x L 1 R h Y m x l M S 9 T b 3 V y Y 2 U u e 0 F s b G 9 j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U 2 9 1 c m N l L n t N Z X R o b 2 Q s M H 0 m c X V v d D s s J n F 1 b 3 Q 7 U 2 V j d G l v b j E v V G F i b G U x L 1 N v d X J j Z S 5 7 S m 9 i L D F 9 J n F 1 b 3 Q 7 L C Z x d W 9 0 O 1 N l Y 3 R p b 2 4 x L 1 R h Y m x l M S 9 T b 3 V y Y 2 U u e 0 t p b m Q s M n 0 m c X V v d D s s J n F 1 b 3 Q 7 U 2 V j d G l v b j E v V G F i b G U x L 1 N v d X J j Z S 5 7 T W V h b i w z f S Z x d W 9 0 O y w m c X V v d D t T Z W N 0 a W 9 u M S 9 U Y W J s Z T E v U 2 9 1 c m N l L n t F c n J v c i w 0 f S Z x d W 9 0 O y w m c X V v d D t T Z W N 0 a W 9 u M S 9 U Y W J s Z T E v U 2 9 1 c m N l L n t T d G R E Z X Y s N X 0 m c X V v d D s s J n F 1 b 3 Q 7 U 2 V j d G l v b j E v V G F i b G U x L 1 N v d X J j Z S 5 7 U m F 0 a W 8 s N n 0 m c X V v d D s s J n F 1 b 3 Q 7 U 2 V j d G l v b j E v V G F i b G U x L 1 N v d X J j Z S 5 7 U m F u a y w 3 f S Z x d W 9 0 O y w m c X V v d D t T Z W N 0 a W 9 u M S 9 U Y W J s Z T E v U 2 9 1 c m N l L n t B b G x v Y 2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H E L Z f C + l E e H 8 N W b r k V x J A A A A A A C A A A A A A A Q Z g A A A A E A A C A A A A B w k 0 K B q B 7 W X T d F K G K a M v c G o C f I 3 S L e A X 3 k t t C q j t T W r Q A A A A A O g A A A A A I A A C A A A A A K Y A O Q z V B h 9 T F R Z M T x y P i s T 8 l m m y 3 E b l V 3 H r T V Z v 7 a 4 F A A A A D + R q + M U 0 8 w 1 L w 0 A g B v S o 3 h 5 5 G E v e o R a u A T g j E w P v J R y G 2 J k q r b h i g 2 h t f Q Q u I x z D B w G D U j q A H i h w u 1 k 8 7 Y Q h i Q u 0 z j p 3 u 2 S B q E m b 5 + X e m c Y E A A A A C O 3 S g J M I 1 S / N 1 H O G 5 6 X z u d 9 n m + s V o 3 E 0 O 4 P m y B b L z m 9 + A n p X j l 2 j N 8 g p O S x 8 A h g R J Z v n 5 C G j G c F 4 R Z b P g 1 J 1 4 6 < / D a t a M a s h u p > 
</file>

<file path=customXml/itemProps1.xml><?xml version="1.0" encoding="utf-8"?>
<ds:datastoreItem xmlns:ds="http://schemas.openxmlformats.org/officeDocument/2006/customXml" ds:itemID="{5BE2C745-E39D-40BB-80E5-3FF46A9042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LongArrayConverter-Report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2019-07-31T07:03:17Z</cp:lastPrinted>
  <dcterms:created xsi:type="dcterms:W3CDTF">2019-07-31T05:47:00Z</dcterms:created>
  <dcterms:modified xsi:type="dcterms:W3CDTF">2019-07-31T13:26:29Z</dcterms:modified>
</cp:coreProperties>
</file>