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60" windowWidth="19200" windowHeight="118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2" i="1"/>
  <c r="L4"/>
  <c r="L2"/>
  <c r="C13"/>
  <c r="F13" s="1"/>
  <c r="K3"/>
  <c r="L3" s="1"/>
  <c r="K4"/>
  <c r="K5"/>
  <c r="L5" s="1"/>
  <c r="K6"/>
  <c r="L6" s="1"/>
  <c r="K7"/>
  <c r="L7" s="1"/>
  <c r="K8"/>
  <c r="L8" s="1"/>
  <c r="K9"/>
  <c r="L9" s="1"/>
  <c r="K10"/>
  <c r="B13"/>
  <c r="K2"/>
</calcChain>
</file>

<file path=xl/sharedStrings.xml><?xml version="1.0" encoding="utf-8"?>
<sst xmlns="http://schemas.openxmlformats.org/spreadsheetml/2006/main" count="23" uniqueCount="16">
  <si>
    <t>CPU</t>
  </si>
  <si>
    <t>Batch size</t>
  </si>
  <si>
    <t>Batch  timeout(ms)</t>
  </si>
  <si>
    <t>Max pending</t>
  </si>
  <si>
    <t>EPS</t>
  </si>
  <si>
    <t>Intel i5-3337U / 1.80</t>
    <phoneticPr fontId="1" type="noConversion"/>
  </si>
  <si>
    <t>Intel(R) Xeon(TM) CPU 3.60GHz</t>
    <phoneticPr fontId="1" type="noConversion"/>
  </si>
  <si>
    <t>"tcp": {"tcpConnections": 0, "tcpDecodeError": 5, "tcpEventsRx": 724800}</t>
  </si>
  <si>
    <t>Brand</t>
    <phoneticPr fontId="1" type="noConversion"/>
  </si>
  <si>
    <t>Memory</t>
    <phoneticPr fontId="1" type="noConversion"/>
  </si>
  <si>
    <t>Events</t>
    <phoneticPr fontId="1" type="noConversion"/>
  </si>
  <si>
    <t>Loss</t>
    <phoneticPr fontId="1" type="noConversion"/>
  </si>
  <si>
    <t>Duration</t>
    <phoneticPr fontId="1" type="noConversion"/>
  </si>
  <si>
    <t>Client count</t>
    <phoneticPr fontId="1" type="noConversion"/>
  </si>
  <si>
    <t>watch "ps -C main  -o user,pid,pcpu,pmem,size,vsize,cmd"</t>
    <phoneticPr fontId="1" type="noConversion"/>
  </si>
  <si>
    <t>watch "netstat -an | grep 8808"</t>
  </si>
</sst>
</file>

<file path=xl/styles.xml><?xml version="1.0" encoding="utf-8"?>
<styleSheet xmlns="http://schemas.openxmlformats.org/spreadsheetml/2006/main">
  <numFmts count="2">
    <numFmt numFmtId="181" formatCode="#,##0_);[Red]\(#,##0\)"/>
    <numFmt numFmtId="183" formatCode="ss"/>
  </numFmts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Arial Unicode MS"/>
      <family val="3"/>
      <charset val="129"/>
    </font>
    <font>
      <sz val="11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2" fillId="0" borderId="0" xfId="0" applyFont="1">
      <alignment vertical="center"/>
    </xf>
    <xf numFmtId="181" fontId="0" fillId="0" borderId="0" xfId="0" applyNumberFormat="1">
      <alignment vertical="center"/>
    </xf>
    <xf numFmtId="183" fontId="0" fillId="0" borderId="0" xfId="0" applyNumberFormat="1">
      <alignment vertical="center"/>
    </xf>
    <xf numFmtId="181" fontId="3" fillId="2" borderId="0" xfId="0" applyNumberFormat="1" applyFont="1" applyFill="1">
      <alignment vertical="center"/>
    </xf>
    <xf numFmtId="0" fontId="3" fillId="3" borderId="0" xfId="0" applyFont="1" applyFill="1">
      <alignment vertical="center"/>
    </xf>
    <xf numFmtId="181" fontId="3" fillId="3" borderId="0" xfId="0" applyNumberFormat="1" applyFont="1" applyFill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6"/>
  <sheetViews>
    <sheetView tabSelected="1" zoomScale="130" zoomScaleNormal="130" workbookViewId="0">
      <selection activeCell="G3" sqref="G3:H4"/>
    </sheetView>
  </sheetViews>
  <sheetFormatPr defaultRowHeight="16.5"/>
  <cols>
    <col min="1" max="1" width="5.25" bestFit="1" customWidth="1"/>
    <col min="2" max="2" width="29.625" customWidth="1"/>
    <col min="3" max="3" width="9.125" style="3" customWidth="1"/>
    <col min="4" max="4" width="10" style="3" bestFit="1" customWidth="1"/>
    <col min="5" max="5" width="13.125" style="3" bestFit="1" customWidth="1"/>
    <col min="6" max="6" width="18.625" style="3" bestFit="1" customWidth="1"/>
    <col min="7" max="7" width="13.125" style="3" customWidth="1"/>
    <col min="8" max="8" width="9.875" style="3" bestFit="1" customWidth="1"/>
    <col min="9" max="10" width="9" style="3"/>
    <col min="11" max="11" width="11.75" style="3" customWidth="1"/>
  </cols>
  <sheetData>
    <row r="1" spans="1:12">
      <c r="A1" s="6" t="s">
        <v>0</v>
      </c>
      <c r="B1" s="6" t="s">
        <v>8</v>
      </c>
      <c r="C1" s="7" t="s">
        <v>9</v>
      </c>
      <c r="D1" s="7" t="s">
        <v>1</v>
      </c>
      <c r="E1" s="7" t="s">
        <v>3</v>
      </c>
      <c r="F1" s="7" t="s">
        <v>2</v>
      </c>
      <c r="G1" s="7" t="s">
        <v>13</v>
      </c>
      <c r="H1" s="5" t="s">
        <v>10</v>
      </c>
      <c r="I1" s="5" t="s">
        <v>11</v>
      </c>
      <c r="J1" s="5" t="s">
        <v>12</v>
      </c>
      <c r="K1" s="5" t="s">
        <v>4</v>
      </c>
    </row>
    <row r="2" spans="1:12">
      <c r="A2">
        <v>2</v>
      </c>
      <c r="B2" t="s">
        <v>5</v>
      </c>
      <c r="C2" s="3">
        <v>8</v>
      </c>
      <c r="D2" s="3">
        <v>5000</v>
      </c>
      <c r="E2" s="3">
        <v>10000</v>
      </c>
      <c r="F2" s="3">
        <v>5000</v>
      </c>
      <c r="G2" s="3">
        <v>1</v>
      </c>
      <c r="H2" s="3">
        <v>18250</v>
      </c>
      <c r="I2" s="3">
        <v>0</v>
      </c>
      <c r="J2" s="3">
        <v>10</v>
      </c>
      <c r="K2" s="3">
        <f>H2/J2</f>
        <v>1825</v>
      </c>
      <c r="L2">
        <f>K2/G2</f>
        <v>1825</v>
      </c>
    </row>
    <row r="3" spans="1:12">
      <c r="A3">
        <v>2</v>
      </c>
      <c r="B3" t="s">
        <v>6</v>
      </c>
      <c r="C3" s="3">
        <v>4</v>
      </c>
      <c r="D3" s="3">
        <v>1000</v>
      </c>
      <c r="E3" s="3">
        <v>1000</v>
      </c>
      <c r="F3" s="3">
        <v>5000</v>
      </c>
      <c r="G3" s="3">
        <v>1</v>
      </c>
      <c r="H3" s="3">
        <v>240000</v>
      </c>
      <c r="I3" s="3">
        <v>0</v>
      </c>
      <c r="J3" s="3">
        <v>100</v>
      </c>
      <c r="K3" s="3">
        <f t="shared" ref="K3:K10" si="0">H3/J3</f>
        <v>2400</v>
      </c>
      <c r="L3">
        <f t="shared" ref="L3:L9" si="1">K3/G3</f>
        <v>2400</v>
      </c>
    </row>
    <row r="4" spans="1:12">
      <c r="A4">
        <v>2</v>
      </c>
      <c r="B4" t="s">
        <v>6</v>
      </c>
      <c r="C4" s="3">
        <v>4</v>
      </c>
      <c r="D4" s="3">
        <v>1000</v>
      </c>
      <c r="E4" s="3">
        <v>1000</v>
      </c>
      <c r="F4" s="3">
        <v>5000</v>
      </c>
      <c r="G4" s="3">
        <v>1</v>
      </c>
      <c r="H4" s="3">
        <v>720000</v>
      </c>
      <c r="I4" s="3">
        <v>0</v>
      </c>
      <c r="J4" s="3">
        <v>176</v>
      </c>
      <c r="K4" s="3">
        <f t="shared" si="0"/>
        <v>4090.909090909091</v>
      </c>
      <c r="L4">
        <f t="shared" si="1"/>
        <v>4090.909090909091</v>
      </c>
    </row>
    <row r="5" spans="1:12">
      <c r="A5">
        <v>2</v>
      </c>
      <c r="B5" t="s">
        <v>6</v>
      </c>
      <c r="C5" s="3">
        <v>4</v>
      </c>
      <c r="D5" s="3">
        <v>1000</v>
      </c>
      <c r="E5" s="3">
        <v>1000</v>
      </c>
      <c r="F5" s="3">
        <v>5000</v>
      </c>
      <c r="G5" s="3">
        <v>3</v>
      </c>
      <c r="H5" s="3">
        <v>1200000</v>
      </c>
      <c r="I5" s="3">
        <v>0</v>
      </c>
      <c r="J5" s="3">
        <v>247</v>
      </c>
      <c r="K5" s="3">
        <f t="shared" si="0"/>
        <v>4858.2995951417006</v>
      </c>
      <c r="L5">
        <f t="shared" si="1"/>
        <v>1619.4331983805669</v>
      </c>
    </row>
    <row r="6" spans="1:12">
      <c r="A6">
        <v>2</v>
      </c>
      <c r="B6" t="s">
        <v>6</v>
      </c>
      <c r="C6" s="3">
        <v>4</v>
      </c>
      <c r="D6" s="3">
        <v>1000</v>
      </c>
      <c r="E6" s="3">
        <v>1000</v>
      </c>
      <c r="F6" s="3">
        <v>5000</v>
      </c>
      <c r="G6" s="3">
        <v>4</v>
      </c>
      <c r="H6" s="3">
        <v>3200000</v>
      </c>
      <c r="I6" s="3">
        <v>0</v>
      </c>
      <c r="J6" s="3">
        <v>610</v>
      </c>
      <c r="K6" s="3">
        <f t="shared" si="0"/>
        <v>5245.9016393442625</v>
      </c>
      <c r="L6">
        <f t="shared" si="1"/>
        <v>1311.4754098360656</v>
      </c>
    </row>
    <row r="7" spans="1:12">
      <c r="A7">
        <v>2</v>
      </c>
      <c r="B7" t="s">
        <v>6</v>
      </c>
      <c r="C7" s="3">
        <v>4</v>
      </c>
      <c r="D7" s="3">
        <v>1000</v>
      </c>
      <c r="E7" s="3">
        <v>1000</v>
      </c>
      <c r="F7" s="3">
        <v>5000</v>
      </c>
      <c r="G7" s="3">
        <v>4</v>
      </c>
      <c r="H7" s="3">
        <v>8000000</v>
      </c>
      <c r="I7" s="3">
        <v>0</v>
      </c>
      <c r="J7" s="3">
        <v>1623</v>
      </c>
      <c r="K7" s="3">
        <f t="shared" si="0"/>
        <v>4929.1435613062231</v>
      </c>
      <c r="L7">
        <f t="shared" si="1"/>
        <v>1232.2858903265558</v>
      </c>
    </row>
    <row r="8" spans="1:12">
      <c r="A8">
        <v>2</v>
      </c>
      <c r="B8" t="s">
        <v>6</v>
      </c>
      <c r="C8" s="3">
        <v>4</v>
      </c>
      <c r="D8" s="3">
        <v>5000</v>
      </c>
      <c r="E8" s="3">
        <v>2000</v>
      </c>
      <c r="F8" s="3">
        <v>5000</v>
      </c>
      <c r="G8" s="3">
        <v>4</v>
      </c>
      <c r="H8" s="3">
        <v>8000000</v>
      </c>
      <c r="I8" s="3">
        <v>0</v>
      </c>
      <c r="J8" s="3">
        <v>3307</v>
      </c>
      <c r="K8" s="3">
        <f t="shared" si="0"/>
        <v>2419.1109767160569</v>
      </c>
      <c r="L8">
        <f t="shared" si="1"/>
        <v>604.77774417901423</v>
      </c>
    </row>
    <row r="9" spans="1:12">
      <c r="A9">
        <v>2</v>
      </c>
      <c r="B9" t="s">
        <v>6</v>
      </c>
      <c r="C9" s="3">
        <v>4</v>
      </c>
      <c r="D9" s="3">
        <v>1000</v>
      </c>
      <c r="E9" s="3">
        <v>2000</v>
      </c>
      <c r="F9" s="3">
        <v>5000</v>
      </c>
      <c r="G9" s="3">
        <v>4</v>
      </c>
      <c r="H9" s="3">
        <v>8000000</v>
      </c>
      <c r="J9" s="3">
        <v>1628</v>
      </c>
      <c r="K9" s="3">
        <f t="shared" si="0"/>
        <v>4914.0049140049141</v>
      </c>
      <c r="L9">
        <f t="shared" si="1"/>
        <v>1228.5012285012285</v>
      </c>
    </row>
    <row r="10" spans="1:12">
      <c r="A10">
        <v>2</v>
      </c>
      <c r="B10" t="s">
        <v>6</v>
      </c>
      <c r="C10" s="3">
        <v>4</v>
      </c>
      <c r="D10" s="3">
        <v>1000</v>
      </c>
      <c r="K10" s="3" t="e">
        <f t="shared" si="0"/>
        <v>#DIV/0!</v>
      </c>
    </row>
    <row r="11" spans="1:12">
      <c r="B11" s="1">
        <v>0.91152777777777771</v>
      </c>
    </row>
    <row r="12" spans="1:12">
      <c r="B12" s="1">
        <v>0.9303703703703704</v>
      </c>
      <c r="C12" s="3">
        <f>60*27+8</f>
        <v>1628</v>
      </c>
    </row>
    <row r="13" spans="1:12">
      <c r="B13" s="1">
        <f>B12-B11</f>
        <v>1.8842592592592688E-2</v>
      </c>
      <c r="C13" s="4">
        <f>B12-B11</f>
        <v>1.8842592592592688E-2</v>
      </c>
      <c r="F13" s="3">
        <f>H4/C13</f>
        <v>38211302.21130202</v>
      </c>
    </row>
    <row r="14" spans="1:12">
      <c r="B14" s="1" t="s">
        <v>15</v>
      </c>
    </row>
    <row r="15" spans="1:12">
      <c r="B15" t="s">
        <v>14</v>
      </c>
    </row>
    <row r="16" spans="1:12">
      <c r="B16" s="2" t="s">
        <v>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2017-08-17T22:41:56Z</dcterms:modified>
</cp:coreProperties>
</file>