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2023_februar_python\14. alkalom\"/>
    </mc:Choice>
  </mc:AlternateContent>
  <xr:revisionPtr revIDLastSave="0" documentId="8_{CC4C738F-C5C2-4062-BF35-3CB02B41CEDA}" xr6:coauthVersionLast="36" xr6:coauthVersionMax="36" xr10:uidLastSave="{00000000-0000-0000-0000-000000000000}"/>
  <bookViews>
    <workbookView xWindow="0" yWindow="0" windowWidth="24720" windowHeight="12105" xr2:uid="{07E1EFD4-C321-4F98-A022-CFD2C6C22F67}"/>
  </bookViews>
  <sheets>
    <sheet name="elmélet" sheetId="1" r:id="rId1"/>
    <sheet name="webshop adatmodell" sheetId="2" r:id="rId2"/>
    <sheet name="értékkészle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0" i="3" l="1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59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16" i="3"/>
  <c r="F6" i="3"/>
  <c r="F7" i="3"/>
  <c r="F8" i="3"/>
  <c r="F9" i="3"/>
  <c r="F10" i="3"/>
  <c r="F5" i="3"/>
</calcChain>
</file>

<file path=xl/sharedStrings.xml><?xml version="1.0" encoding="utf-8"?>
<sst xmlns="http://schemas.openxmlformats.org/spreadsheetml/2006/main" count="127" uniqueCount="77">
  <si>
    <t>Webshop</t>
  </si>
  <si>
    <t xml:space="preserve">Meg kellene tervezni a webshop adatbázis oldali részét
Kategóriája a termékeknek
Legyenek termékek
Legyen a webshopunknak egy készlet kezeléses része
Legyen egy kosár funkció
Legyen lehetőség vásárolni
</t>
  </si>
  <si>
    <t>Frontend</t>
  </si>
  <si>
    <t>Backend</t>
  </si>
  <si>
    <t>Adatbázis</t>
  </si>
  <si>
    <t>Reprezentációs</t>
  </si>
  <si>
    <t>Adattárolási réteg</t>
  </si>
  <si>
    <t>Kommunikációs és service</t>
  </si>
  <si>
    <t>3 rétegű architektúra</t>
  </si>
  <si>
    <t>Logikai adatmodell</t>
  </si>
  <si>
    <t>Fizikai adatmodell</t>
  </si>
  <si>
    <t>Contextual adatmodell</t>
  </si>
  <si>
    <t>https://www.visual-paradigm.com/support/documents/vpuserguide/3563/3564/85378_conceptual,l.html</t>
  </si>
  <si>
    <t>Kategóriája a termékeknek</t>
  </si>
  <si>
    <t>Legyenek termékek</t>
  </si>
  <si>
    <t>Legyen a webshopunknak egy készlet kezeléses része</t>
  </si>
  <si>
    <t>Legyen egy kosár funkció</t>
  </si>
  <si>
    <t>Legyen lehetőség vásárolni</t>
  </si>
  <si>
    <t>leíró</t>
  </si>
  <si>
    <t>"tény"</t>
  </si>
  <si>
    <t>category_name</t>
  </si>
  <si>
    <t>Category_ID</t>
  </si>
  <si>
    <t>adatbázisból való törlés</t>
  </si>
  <si>
    <t>soft delete</t>
  </si>
  <si>
    <t>hard delete</t>
  </si>
  <si>
    <t>amikor fizikailag törölsz - delete utasítás</t>
  </si>
  <si>
    <t>flageled a rekordot</t>
  </si>
  <si>
    <t>category_description</t>
  </si>
  <si>
    <t>created_date</t>
  </si>
  <si>
    <t>last_modified_date</t>
  </si>
  <si>
    <t>modified_user</t>
  </si>
  <si>
    <t>created_user</t>
  </si>
  <si>
    <t>categories</t>
  </si>
  <si>
    <t>product</t>
  </si>
  <si>
    <t>product_id</t>
  </si>
  <si>
    <t>product_name</t>
  </si>
  <si>
    <t>product_description</t>
  </si>
  <si>
    <t>category_product_map</t>
  </si>
  <si>
    <t>PC</t>
  </si>
  <si>
    <t>Lenovo</t>
  </si>
  <si>
    <t>category_id</t>
  </si>
  <si>
    <t>product_map_id</t>
  </si>
  <si>
    <t>stocks</t>
  </si>
  <si>
    <t>price</t>
  </si>
  <si>
    <t>cnt</t>
  </si>
  <si>
    <t>modified_date</t>
  </si>
  <si>
    <t>Category</t>
  </si>
  <si>
    <t>Videókártya</t>
  </si>
  <si>
    <t>Ez egy teszt</t>
  </si>
  <si>
    <t>ricsi</t>
  </si>
  <si>
    <t>Processzor</t>
  </si>
  <si>
    <t>Monitor</t>
  </si>
  <si>
    <t>Egér</t>
  </si>
  <si>
    <t>Kiegészítők</t>
  </si>
  <si>
    <t>Tápegység</t>
  </si>
  <si>
    <t>LG 123</t>
  </si>
  <si>
    <t>NVIDIA 3070</t>
  </si>
  <si>
    <t>NVIDIA 3070 ti</t>
  </si>
  <si>
    <t>NVIDIA 3060</t>
  </si>
  <si>
    <t>NVIDIA 3060 Ti</t>
  </si>
  <si>
    <t>Valamilyen egér</t>
  </si>
  <si>
    <t>Razor</t>
  </si>
  <si>
    <t>AMD Ryzen 5</t>
  </si>
  <si>
    <t>AMD Ryzen 7</t>
  </si>
  <si>
    <t>AMD Ryzen 9</t>
  </si>
  <si>
    <t>Intel I7</t>
  </si>
  <si>
    <t>Intel i9</t>
  </si>
  <si>
    <t>Intel i5</t>
  </si>
  <si>
    <t>FSP arany</t>
  </si>
  <si>
    <t>Corair arany</t>
  </si>
  <si>
    <t>USB stick</t>
  </si>
  <si>
    <t>DVD</t>
  </si>
  <si>
    <t>category_product_map_webshop</t>
  </si>
  <si>
    <t>one to one</t>
  </si>
  <si>
    <t>one to many</t>
  </si>
  <si>
    <t>many to many</t>
  </si>
  <si>
    <t>stock_webshop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</si>
</sst>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1476375</xdr:colOff>
      <xdr:row>9</xdr:row>
      <xdr:rowOff>47624</xdr:rowOff>
    </xdr:from>
    <xdr:to>
      <xdr:col>5</xdr:col>
      <xdr:colOff>386954</xdr:colOff>
      <xdr:row>16</xdr:row>
      <xdr:rowOff>71437</xdr:rowOff>
    </xdr:to>
    <xdr:sp macro="" textlink="">
      <xdr:nvSpPr>
        <xdr:cNvPr id="2" name="Téglalap 1">
          <a:extLst>
            <a:ext uri="{FF2B5EF4-FFF2-40B4-BE49-F238E27FC236}">
              <a16:creationId xmlns:a16="http://schemas.microsoft.com/office/drawing/2014/main" id="{6E83C7AC-4FBA-49C0-A514-E62E409713DA}"/>
            </a:ext>
          </a:extLst>
        </xdr:cNvPr>
        <xdr:cNvSpPr/>
      </xdr:nvSpPr>
      <xdr:spPr>
        <a:xfrm>
          <a:off x="2083594" y="3178968"/>
          <a:ext cx="2220516" cy="13573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  <xdr:twoCellAnchor>
    <xdr:from>
      <xdr:col>7</xdr:col>
      <xdr:colOff>194073</xdr:colOff>
      <xdr:row>9</xdr:row>
      <xdr:rowOff>33336</xdr:rowOff>
    </xdr:from>
    <xdr:to>
      <xdr:col>10</xdr:col>
      <xdr:colOff>592933</xdr:colOff>
      <xdr:row>16</xdr:row>
      <xdr:rowOff>57149</xdr:rowOff>
    </xdr:to>
    <xdr:sp macro="" textlink="">
      <xdr:nvSpPr>
        <xdr:cNvPr id="3" name="Téglalap 2">
          <a:extLst>
            <a:ext uri="{FF2B5EF4-FFF2-40B4-BE49-F238E27FC236}">
              <a16:creationId xmlns:a16="http://schemas.microsoft.com/office/drawing/2014/main" id="{304988C5-EBB0-4794-8D6A-3D40C18AFA3C}"/>
            </a:ext>
          </a:extLst>
        </xdr:cNvPr>
        <xdr:cNvSpPr/>
      </xdr:nvSpPr>
      <xdr:spPr>
        <a:xfrm>
          <a:off x="5325667" y="3164680"/>
          <a:ext cx="2220516" cy="13573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  <xdr:twoCellAnchor>
    <xdr:from>
      <xdr:col>13</xdr:col>
      <xdr:colOff>244079</xdr:colOff>
      <xdr:row>9</xdr:row>
      <xdr:rowOff>136922</xdr:rowOff>
    </xdr:from>
    <xdr:to>
      <xdr:col>16</xdr:col>
      <xdr:colOff>107156</xdr:colOff>
      <xdr:row>12</xdr:row>
      <xdr:rowOff>17859</xdr:rowOff>
    </xdr:to>
    <xdr:sp macro="" textlink="">
      <xdr:nvSpPr>
        <xdr:cNvPr id="5" name="Ellipszis 4">
          <a:extLst>
            <a:ext uri="{FF2B5EF4-FFF2-40B4-BE49-F238E27FC236}">
              <a16:creationId xmlns:a16="http://schemas.microsoft.com/office/drawing/2014/main" id="{3E56C602-0238-4AD1-B0D9-4B3BC9E30A66}"/>
            </a:ext>
          </a:extLst>
        </xdr:cNvPr>
        <xdr:cNvSpPr/>
      </xdr:nvSpPr>
      <xdr:spPr>
        <a:xfrm>
          <a:off x="9018985" y="3268266"/>
          <a:ext cx="1684734" cy="4524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  <xdr:twoCellAnchor>
    <xdr:from>
      <xdr:col>13</xdr:col>
      <xdr:colOff>271463</xdr:colOff>
      <xdr:row>10</xdr:row>
      <xdr:rowOff>116681</xdr:rowOff>
    </xdr:from>
    <xdr:to>
      <xdr:col>16</xdr:col>
      <xdr:colOff>134540</xdr:colOff>
      <xdr:row>12</xdr:row>
      <xdr:rowOff>188118</xdr:rowOff>
    </xdr:to>
    <xdr:sp macro="" textlink="">
      <xdr:nvSpPr>
        <xdr:cNvPr id="6" name="Ellipszis 5">
          <a:extLst>
            <a:ext uri="{FF2B5EF4-FFF2-40B4-BE49-F238E27FC236}">
              <a16:creationId xmlns:a16="http://schemas.microsoft.com/office/drawing/2014/main" id="{4E14E166-23F0-4FC6-91FF-86291263475A}"/>
            </a:ext>
          </a:extLst>
        </xdr:cNvPr>
        <xdr:cNvSpPr/>
      </xdr:nvSpPr>
      <xdr:spPr>
        <a:xfrm>
          <a:off x="9046369" y="3438525"/>
          <a:ext cx="1684734" cy="4524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  <xdr:twoCellAnchor>
    <xdr:from>
      <xdr:col>13</xdr:col>
      <xdr:colOff>301229</xdr:colOff>
      <xdr:row>11</xdr:row>
      <xdr:rowOff>98822</xdr:rowOff>
    </xdr:from>
    <xdr:to>
      <xdr:col>16</xdr:col>
      <xdr:colOff>164306</xdr:colOff>
      <xdr:row>13</xdr:row>
      <xdr:rowOff>170259</xdr:rowOff>
    </xdr:to>
    <xdr:sp macro="" textlink="">
      <xdr:nvSpPr>
        <xdr:cNvPr id="7" name="Ellipszis 6">
          <a:extLst>
            <a:ext uri="{FF2B5EF4-FFF2-40B4-BE49-F238E27FC236}">
              <a16:creationId xmlns:a16="http://schemas.microsoft.com/office/drawing/2014/main" id="{40EC4F75-C286-45A0-ADD8-591439A95733}"/>
            </a:ext>
          </a:extLst>
        </xdr:cNvPr>
        <xdr:cNvSpPr/>
      </xdr:nvSpPr>
      <xdr:spPr>
        <a:xfrm>
          <a:off x="9076135" y="3611166"/>
          <a:ext cx="1684734" cy="4524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  <xdr:twoCellAnchor>
    <xdr:from>
      <xdr:col>13</xdr:col>
      <xdr:colOff>322661</xdr:colOff>
      <xdr:row>12</xdr:row>
      <xdr:rowOff>90487</xdr:rowOff>
    </xdr:from>
    <xdr:to>
      <xdr:col>16</xdr:col>
      <xdr:colOff>185738</xdr:colOff>
      <xdr:row>14</xdr:row>
      <xdr:rowOff>161924</xdr:rowOff>
    </xdr:to>
    <xdr:sp macro="" textlink="">
      <xdr:nvSpPr>
        <xdr:cNvPr id="8" name="Ellipszis 7">
          <a:extLst>
            <a:ext uri="{FF2B5EF4-FFF2-40B4-BE49-F238E27FC236}">
              <a16:creationId xmlns:a16="http://schemas.microsoft.com/office/drawing/2014/main" id="{A82C4F48-0DB2-4E95-9187-C015F4A3CF2F}"/>
            </a:ext>
          </a:extLst>
        </xdr:cNvPr>
        <xdr:cNvSpPr/>
      </xdr:nvSpPr>
      <xdr:spPr>
        <a:xfrm>
          <a:off x="9097567" y="3793331"/>
          <a:ext cx="1684734" cy="4524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  <xdr:twoCellAnchor>
    <xdr:from>
      <xdr:col>13</xdr:col>
      <xdr:colOff>350045</xdr:colOff>
      <xdr:row>13</xdr:row>
      <xdr:rowOff>70246</xdr:rowOff>
    </xdr:from>
    <xdr:to>
      <xdr:col>16</xdr:col>
      <xdr:colOff>213122</xdr:colOff>
      <xdr:row>15</xdr:row>
      <xdr:rowOff>141683</xdr:rowOff>
    </xdr:to>
    <xdr:sp macro="" textlink="">
      <xdr:nvSpPr>
        <xdr:cNvPr id="9" name="Ellipszis 8">
          <a:extLst>
            <a:ext uri="{FF2B5EF4-FFF2-40B4-BE49-F238E27FC236}">
              <a16:creationId xmlns:a16="http://schemas.microsoft.com/office/drawing/2014/main" id="{2483DB09-00B5-408F-821A-40DC3D60C432}"/>
            </a:ext>
          </a:extLst>
        </xdr:cNvPr>
        <xdr:cNvSpPr/>
      </xdr:nvSpPr>
      <xdr:spPr>
        <a:xfrm>
          <a:off x="9124951" y="3963590"/>
          <a:ext cx="1684734" cy="4524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  <xdr:twoCellAnchor>
    <xdr:from>
      <xdr:col>13</xdr:col>
      <xdr:colOff>365523</xdr:colOff>
      <xdr:row>14</xdr:row>
      <xdr:rowOff>55959</xdr:rowOff>
    </xdr:from>
    <xdr:to>
      <xdr:col>16</xdr:col>
      <xdr:colOff>228600</xdr:colOff>
      <xdr:row>16</xdr:row>
      <xdr:rowOff>127396</xdr:rowOff>
    </xdr:to>
    <xdr:sp macro="" textlink="">
      <xdr:nvSpPr>
        <xdr:cNvPr id="10" name="Ellipszis 9">
          <a:extLst>
            <a:ext uri="{FF2B5EF4-FFF2-40B4-BE49-F238E27FC236}">
              <a16:creationId xmlns:a16="http://schemas.microsoft.com/office/drawing/2014/main" id="{399967F5-107E-4023-B6BA-B974A9100EC4}"/>
            </a:ext>
          </a:extLst>
        </xdr:cNvPr>
        <xdr:cNvSpPr/>
      </xdr:nvSpPr>
      <xdr:spPr>
        <a:xfrm>
          <a:off x="9140429" y="4139803"/>
          <a:ext cx="1684734" cy="4524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  <xdr:twoCellAnchor>
    <xdr:from>
      <xdr:col>11</xdr:col>
      <xdr:colOff>29765</xdr:colOff>
      <xdr:row>13</xdr:row>
      <xdr:rowOff>119062</xdr:rowOff>
    </xdr:from>
    <xdr:to>
      <xdr:col>13</xdr:col>
      <xdr:colOff>322661</xdr:colOff>
      <xdr:row>13</xdr:row>
      <xdr:rowOff>126206</xdr:rowOff>
    </xdr:to>
    <xdr:cxnSp macro="">
      <xdr:nvCxnSpPr>
        <xdr:cNvPr id="12" name="Egyenes összekötő nyíllal 11">
          <a:extLst>
            <a:ext uri="{FF2B5EF4-FFF2-40B4-BE49-F238E27FC236}">
              <a16:creationId xmlns:a16="http://schemas.microsoft.com/office/drawing/2014/main" id="{62FD279E-3160-48CB-AFD9-6CE78DFBE115}"/>
            </a:ext>
          </a:extLst>
        </xdr:cNvPr>
        <xdr:cNvCxnSpPr>
          <a:endCxn id="8" idx="2"/>
        </xdr:cNvCxnSpPr>
      </xdr:nvCxnSpPr>
      <xdr:spPr>
        <a:xfrm>
          <a:off x="7590234" y="4012406"/>
          <a:ext cx="1507333" cy="71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11906</xdr:colOff>
      <xdr:row>11</xdr:row>
      <xdr:rowOff>182165</xdr:rowOff>
    </xdr:from>
    <xdr:to>
      <xdr:col>13</xdr:col>
      <xdr:colOff>241695</xdr:colOff>
      <xdr:row>11</xdr:row>
      <xdr:rowOff>184547</xdr:rowOff>
    </xdr:to>
    <xdr:cxnSp macro="">
      <xdr:nvCxnSpPr>
        <xdr:cNvPr id="13" name="Egyenes összekötő nyíllal 12">
          <a:extLst>
            <a:ext uri="{FF2B5EF4-FFF2-40B4-BE49-F238E27FC236}">
              <a16:creationId xmlns:a16="http://schemas.microsoft.com/office/drawing/2014/main" id="{05BE5F64-417B-40C2-837B-B315C5F93280}"/>
            </a:ext>
          </a:extLst>
        </xdr:cNvPr>
        <xdr:cNvCxnSpPr/>
      </xdr:nvCxnSpPr>
      <xdr:spPr>
        <a:xfrm flipH="1">
          <a:off x="7572375" y="3694509"/>
          <a:ext cx="1444226" cy="23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369094</xdr:colOff>
      <xdr:row>11</xdr:row>
      <xdr:rowOff>166687</xdr:rowOff>
    </xdr:from>
    <xdr:to>
      <xdr:col>7</xdr:col>
      <xdr:colOff>598882</xdr:colOff>
      <xdr:row>11</xdr:row>
      <xdr:rowOff>169069</xdr:rowOff>
    </xdr:to>
    <xdr:cxnSp macro="">
      <xdr:nvCxnSpPr>
        <xdr:cNvPr id="17" name="Egyenes összekötő nyíllal 16">
          <a:extLst>
            <a:ext uri="{FF2B5EF4-FFF2-40B4-BE49-F238E27FC236}">
              <a16:creationId xmlns:a16="http://schemas.microsoft.com/office/drawing/2014/main" id="{9D3F1434-E559-4547-BAFB-71BB52FD27E5}"/>
            </a:ext>
          </a:extLst>
        </xdr:cNvPr>
        <xdr:cNvCxnSpPr/>
      </xdr:nvCxnSpPr>
      <xdr:spPr>
        <a:xfrm flipH="1">
          <a:off x="4286250" y="3679031"/>
          <a:ext cx="1444226" cy="23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503633</xdr:colOff>
      <xdr:row>13</xdr:row>
      <xdr:rowOff>116681</xdr:rowOff>
    </xdr:from>
    <xdr:to>
      <xdr:col>7</xdr:col>
      <xdr:colOff>189310</xdr:colOff>
      <xdr:row>13</xdr:row>
      <xdr:rowOff>123825</xdr:rowOff>
    </xdr:to>
    <xdr:cxnSp macro="">
      <xdr:nvCxnSpPr>
        <xdr:cNvPr id="18" name="Egyenes összekötő nyíllal 17">
          <a:extLst>
            <a:ext uri="{FF2B5EF4-FFF2-40B4-BE49-F238E27FC236}">
              <a16:creationId xmlns:a16="http://schemas.microsoft.com/office/drawing/2014/main" id="{DC55CF90-53B9-4816-88B4-34D6FEFF0C1B}"/>
            </a:ext>
          </a:extLst>
        </xdr:cNvPr>
        <xdr:cNvCxnSpPr/>
      </xdr:nvCxnSpPr>
      <xdr:spPr>
        <a:xfrm>
          <a:off x="3813571" y="4010025"/>
          <a:ext cx="1507333" cy="71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58A98-3593-4529-BA83-3372811961BD}">
  <dimension ref="B2:O28"/>
  <sheetViews>
    <sheetView tabSelected="1" topLeftCell="A4" zoomScale="160" zoomScaleNormal="160" workbookViewId="0">
      <selection activeCell="H4" sqref="H4"/>
    </sheetView>
  </sheetViews>
  <sheetFormatPr defaultRowHeight="15" x14ac:dyDescent="0.25"/>
  <cols>
    <col min="2" max="2" width="22.28515625" customWidth="1"/>
    <col min="3" max="3" width="21.7109375" bestFit="1" customWidth="1"/>
  </cols>
  <sheetData>
    <row r="2" spans="2:15" x14ac:dyDescent="0.25">
      <c r="B2" t="s">
        <v>0</v>
      </c>
    </row>
    <row r="4" spans="2:15" ht="164.25" customHeight="1" x14ac:dyDescent="0.25">
      <c r="B4" s="1" t="s">
        <v>1</v>
      </c>
    </row>
    <row r="6" spans="2:15" x14ac:dyDescent="0.25">
      <c r="D6" t="s">
        <v>8</v>
      </c>
    </row>
    <row r="8" spans="2:15" x14ac:dyDescent="0.25">
      <c r="D8" t="s">
        <v>2</v>
      </c>
      <c r="I8" t="s">
        <v>3</v>
      </c>
      <c r="O8" t="s">
        <v>4</v>
      </c>
    </row>
    <row r="9" spans="2:15" x14ac:dyDescent="0.25">
      <c r="D9" t="s">
        <v>5</v>
      </c>
      <c r="I9" t="s">
        <v>7</v>
      </c>
      <c r="O9" t="s">
        <v>6</v>
      </c>
    </row>
    <row r="21" spans="3:4" x14ac:dyDescent="0.25">
      <c r="C21" t="s">
        <v>11</v>
      </c>
      <c r="D21" t="s">
        <v>12</v>
      </c>
    </row>
    <row r="22" spans="3:4" x14ac:dyDescent="0.25">
      <c r="C22" t="s">
        <v>9</v>
      </c>
      <c r="D22" t="s">
        <v>12</v>
      </c>
    </row>
    <row r="23" spans="3:4" x14ac:dyDescent="0.25">
      <c r="C23" t="s">
        <v>10</v>
      </c>
      <c r="D23" t="s">
        <v>12</v>
      </c>
    </row>
    <row r="26" spans="3:4" x14ac:dyDescent="0.25">
      <c r="C26" t="s">
        <v>22</v>
      </c>
    </row>
    <row r="27" spans="3:4" x14ac:dyDescent="0.25">
      <c r="C27" t="s">
        <v>24</v>
      </c>
      <c r="D27" t="s">
        <v>25</v>
      </c>
    </row>
    <row r="28" spans="3:4" x14ac:dyDescent="0.25">
      <c r="C28" t="s">
        <v>23</v>
      </c>
      <c r="D28" t="s">
        <v>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44568-00C9-4B36-B3E9-25E4F903656E}">
  <dimension ref="B4:K26"/>
  <sheetViews>
    <sheetView zoomScale="145" zoomScaleNormal="145" workbookViewId="0">
      <selection activeCell="C24" sqref="C24"/>
    </sheetView>
  </sheetViews>
  <sheetFormatPr defaultRowHeight="15" x14ac:dyDescent="0.25"/>
  <cols>
    <col min="2" max="2" width="25.85546875" customWidth="1"/>
    <col min="3" max="3" width="15.5703125" bestFit="1" customWidth="1"/>
    <col min="4" max="4" width="12.85546875" bestFit="1" customWidth="1"/>
    <col min="5" max="5" width="14.7109375" bestFit="1" customWidth="1"/>
    <col min="6" max="6" width="19.85546875" bestFit="1" customWidth="1"/>
    <col min="7" max="7" width="12.7109375" bestFit="1" customWidth="1"/>
    <col min="8" max="9" width="18.5703125" bestFit="1" customWidth="1"/>
    <col min="10" max="10" width="12.5703125" bestFit="1" customWidth="1"/>
  </cols>
  <sheetData>
    <row r="4" spans="2:10" x14ac:dyDescent="0.25">
      <c r="B4" t="s">
        <v>13</v>
      </c>
      <c r="C4" t="s">
        <v>18</v>
      </c>
    </row>
    <row r="5" spans="2:10" x14ac:dyDescent="0.25">
      <c r="B5" t="s">
        <v>14</v>
      </c>
      <c r="C5" t="s">
        <v>18</v>
      </c>
    </row>
    <row r="7" spans="2:10" x14ac:dyDescent="0.25">
      <c r="B7" t="s">
        <v>15</v>
      </c>
      <c r="F7" t="s">
        <v>19</v>
      </c>
    </row>
    <row r="9" spans="2:10" x14ac:dyDescent="0.25">
      <c r="B9" t="s">
        <v>16</v>
      </c>
      <c r="C9" t="s">
        <v>19</v>
      </c>
    </row>
    <row r="10" spans="2:10" x14ac:dyDescent="0.25">
      <c r="B10" t="s">
        <v>17</v>
      </c>
    </row>
    <row r="13" spans="2:10" x14ac:dyDescent="0.25">
      <c r="D13" t="s">
        <v>32</v>
      </c>
    </row>
    <row r="14" spans="2:10" x14ac:dyDescent="0.25">
      <c r="D14" t="s">
        <v>21</v>
      </c>
      <c r="E14" t="s">
        <v>20</v>
      </c>
      <c r="F14" t="s">
        <v>27</v>
      </c>
      <c r="G14" t="s">
        <v>28</v>
      </c>
      <c r="H14" t="s">
        <v>29</v>
      </c>
      <c r="I14" t="s">
        <v>30</v>
      </c>
      <c r="J14" t="s">
        <v>31</v>
      </c>
    </row>
    <row r="15" spans="2:10" x14ac:dyDescent="0.25">
      <c r="D15">
        <v>1</v>
      </c>
      <c r="E15" t="s">
        <v>38</v>
      </c>
    </row>
    <row r="17" spans="4:11" x14ac:dyDescent="0.25">
      <c r="D17" t="s">
        <v>33</v>
      </c>
    </row>
    <row r="18" spans="4:11" x14ac:dyDescent="0.25">
      <c r="D18" t="s">
        <v>34</v>
      </c>
      <c r="E18" t="s">
        <v>35</v>
      </c>
      <c r="F18" t="s">
        <v>43</v>
      </c>
      <c r="G18" t="s">
        <v>36</v>
      </c>
      <c r="H18" t="s">
        <v>28</v>
      </c>
      <c r="I18" t="s">
        <v>31</v>
      </c>
      <c r="J18" t="s">
        <v>29</v>
      </c>
      <c r="K18" t="s">
        <v>30</v>
      </c>
    </row>
    <row r="19" spans="4:11" x14ac:dyDescent="0.25">
      <c r="D19">
        <v>1</v>
      </c>
      <c r="E19" t="s">
        <v>39</v>
      </c>
    </row>
    <row r="21" spans="4:11" x14ac:dyDescent="0.25">
      <c r="D21" t="s">
        <v>37</v>
      </c>
    </row>
    <row r="22" spans="4:11" x14ac:dyDescent="0.25">
      <c r="D22" t="s">
        <v>41</v>
      </c>
      <c r="E22" t="s">
        <v>40</v>
      </c>
      <c r="F22" t="s">
        <v>34</v>
      </c>
    </row>
    <row r="23" spans="4:11" x14ac:dyDescent="0.25">
      <c r="D23">
        <v>1</v>
      </c>
      <c r="E23">
        <v>1</v>
      </c>
      <c r="F23">
        <v>1</v>
      </c>
    </row>
    <row r="25" spans="4:11" x14ac:dyDescent="0.25">
      <c r="D25" t="s">
        <v>42</v>
      </c>
    </row>
    <row r="26" spans="4:11" x14ac:dyDescent="0.25">
      <c r="D26" t="s">
        <v>34</v>
      </c>
      <c r="E26" t="s">
        <v>44</v>
      </c>
      <c r="F26" t="s">
        <v>28</v>
      </c>
      <c r="G26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9029C-22C3-4FE5-993A-759ED65AF76E}">
  <dimension ref="A3:G75"/>
  <sheetViews>
    <sheetView topLeftCell="A59" zoomScale="190" zoomScaleNormal="190" workbookViewId="0">
      <selection activeCell="D59" sqref="D59:D75"/>
    </sheetView>
  </sheetViews>
  <sheetFormatPr defaultRowHeight="15" x14ac:dyDescent="0.25"/>
  <cols>
    <col min="1" max="1" width="11.7109375" bestFit="1" customWidth="1"/>
    <col min="2" max="2" width="15.5703125" bestFit="1" customWidth="1"/>
    <col min="3" max="3" width="31.140625" bestFit="1" customWidth="1"/>
    <col min="4" max="4" width="19.85546875" bestFit="1" customWidth="1"/>
    <col min="5" max="5" width="12.5703125" bestFit="1" customWidth="1"/>
    <col min="6" max="6" width="26.140625" customWidth="1"/>
    <col min="7" max="7" width="13.5703125" bestFit="1" customWidth="1"/>
  </cols>
  <sheetData>
    <row r="3" spans="1:6" x14ac:dyDescent="0.25">
      <c r="C3" t="s">
        <v>46</v>
      </c>
    </row>
    <row r="4" spans="1:6" x14ac:dyDescent="0.25">
      <c r="C4" t="s">
        <v>20</v>
      </c>
      <c r="D4" t="s">
        <v>27</v>
      </c>
      <c r="E4" t="s">
        <v>31</v>
      </c>
    </row>
    <row r="5" spans="1:6" ht="90" x14ac:dyDescent="0.25">
      <c r="C5" t="s">
        <v>47</v>
      </c>
      <c r="D5" t="s">
        <v>48</v>
      </c>
      <c r="E5" t="s">
        <v>49</v>
      </c>
      <c r="F5" s="1" t="str">
        <f>"insert into categories_webshop ("&amp;$C$4&amp;","&amp;$D$4&amp;","&amp;$E$4&amp;") values ('"&amp;C5&amp;"','"&amp;D5&amp;"','"&amp;E5&amp;"')"</f>
        <v>insert into categories_webshop (category_name,category_description,created_user) values ('Videókártya','Ez egy teszt','ricsi')</v>
      </c>
    </row>
    <row r="6" spans="1:6" ht="90" x14ac:dyDescent="0.25">
      <c r="C6" t="s">
        <v>50</v>
      </c>
      <c r="D6" t="s">
        <v>48</v>
      </c>
      <c r="E6" t="s">
        <v>49</v>
      </c>
      <c r="F6" s="1" t="str">
        <f t="shared" ref="F6:F10" si="0">"insert into categories_webshop ("&amp;$C$4&amp;","&amp;$D$4&amp;","&amp;$E$4&amp;") values ('"&amp;C6&amp;"','"&amp;D6&amp;"','"&amp;E6&amp;"')"</f>
        <v>insert into categories_webshop (category_name,category_description,created_user) values ('Processzor','Ez egy teszt','ricsi')</v>
      </c>
    </row>
    <row r="7" spans="1:6" ht="90" x14ac:dyDescent="0.25">
      <c r="C7" t="s">
        <v>51</v>
      </c>
      <c r="D7" t="s">
        <v>48</v>
      </c>
      <c r="E7" t="s">
        <v>49</v>
      </c>
      <c r="F7" s="1" t="str">
        <f t="shared" si="0"/>
        <v>insert into categories_webshop (category_name,category_description,created_user) values ('Monitor','Ez egy teszt','ricsi')</v>
      </c>
    </row>
    <row r="8" spans="1:6" ht="90" x14ac:dyDescent="0.25">
      <c r="C8" t="s">
        <v>52</v>
      </c>
      <c r="D8" t="s">
        <v>48</v>
      </c>
      <c r="E8" t="s">
        <v>49</v>
      </c>
      <c r="F8" s="1" t="str">
        <f t="shared" si="0"/>
        <v>insert into categories_webshop (category_name,category_description,created_user) values ('Egér','Ez egy teszt','ricsi')</v>
      </c>
    </row>
    <row r="9" spans="1:6" ht="90" x14ac:dyDescent="0.25">
      <c r="C9" t="s">
        <v>53</v>
      </c>
      <c r="D9" t="s">
        <v>48</v>
      </c>
      <c r="E9" t="s">
        <v>49</v>
      </c>
      <c r="F9" s="1" t="str">
        <f t="shared" si="0"/>
        <v>insert into categories_webshop (category_name,category_description,created_user) values ('Kiegészítők','Ez egy teszt','ricsi')</v>
      </c>
    </row>
    <row r="10" spans="1:6" ht="90" x14ac:dyDescent="0.25">
      <c r="C10" t="s">
        <v>54</v>
      </c>
      <c r="D10" t="s">
        <v>48</v>
      </c>
      <c r="E10" t="s">
        <v>49</v>
      </c>
      <c r="F10" s="1" t="str">
        <f t="shared" si="0"/>
        <v>insert into categories_webshop (category_name,category_description,created_user) values ('Tápegység','Ez egy teszt','ricsi')</v>
      </c>
    </row>
    <row r="14" spans="1:6" x14ac:dyDescent="0.25">
      <c r="C14" t="s">
        <v>33</v>
      </c>
    </row>
    <row r="15" spans="1:6" x14ac:dyDescent="0.25">
      <c r="C15" t="s">
        <v>35</v>
      </c>
      <c r="D15" t="s">
        <v>43</v>
      </c>
      <c r="E15" t="s">
        <v>31</v>
      </c>
    </row>
    <row r="16" spans="1:6" x14ac:dyDescent="0.25">
      <c r="A16">
        <v>3</v>
      </c>
      <c r="B16">
        <v>1</v>
      </c>
      <c r="C16" t="s">
        <v>55</v>
      </c>
      <c r="D16">
        <v>300</v>
      </c>
      <c r="E16" t="s">
        <v>49</v>
      </c>
      <c r="F16" t="str">
        <f>"insert into product_webshop ("&amp;$C$15&amp;","&amp;$D$15&amp;","&amp;$E$15&amp;") values ('"&amp;C16&amp;"','"&amp;D16&amp;"','"&amp;E16&amp;"');"</f>
        <v>insert into product_webshop (product_name,price,created_user) values ('LG 123','300','ricsi');</v>
      </c>
    </row>
    <row r="17" spans="1:6" x14ac:dyDescent="0.25">
      <c r="A17">
        <v>1</v>
      </c>
      <c r="B17">
        <v>2</v>
      </c>
      <c r="C17" t="s">
        <v>56</v>
      </c>
      <c r="D17">
        <v>400</v>
      </c>
      <c r="E17" t="s">
        <v>49</v>
      </c>
      <c r="F17" t="str">
        <f t="shared" ref="F17:F32" si="1">"insert into product_webshop ("&amp;$C$15&amp;","&amp;$D$15&amp;","&amp;$E$15&amp;") values ('"&amp;C17&amp;"','"&amp;D17&amp;"','"&amp;E17&amp;"');"</f>
        <v>insert into product_webshop (product_name,price,created_user) values ('NVIDIA 3070','400','ricsi');</v>
      </c>
    </row>
    <row r="18" spans="1:6" x14ac:dyDescent="0.25">
      <c r="A18">
        <v>1</v>
      </c>
      <c r="B18">
        <v>3</v>
      </c>
      <c r="C18" t="s">
        <v>57</v>
      </c>
      <c r="D18">
        <v>1320</v>
      </c>
      <c r="E18" t="s">
        <v>49</v>
      </c>
      <c r="F18" t="str">
        <f t="shared" si="1"/>
        <v>insert into product_webshop (product_name,price,created_user) values ('NVIDIA 3070 ti','1320','ricsi');</v>
      </c>
    </row>
    <row r="19" spans="1:6" x14ac:dyDescent="0.25">
      <c r="A19">
        <v>1</v>
      </c>
      <c r="B19">
        <v>4</v>
      </c>
      <c r="C19" t="s">
        <v>58</v>
      </c>
      <c r="D19">
        <v>3525</v>
      </c>
      <c r="E19" t="s">
        <v>49</v>
      </c>
      <c r="F19" t="str">
        <f t="shared" si="1"/>
        <v>insert into product_webshop (product_name,price,created_user) values ('NVIDIA 3060','3525','ricsi');</v>
      </c>
    </row>
    <row r="20" spans="1:6" x14ac:dyDescent="0.25">
      <c r="A20">
        <v>1</v>
      </c>
      <c r="B20">
        <v>5</v>
      </c>
      <c r="C20" t="s">
        <v>59</v>
      </c>
      <c r="D20">
        <v>1251</v>
      </c>
      <c r="E20" t="s">
        <v>49</v>
      </c>
      <c r="F20" t="str">
        <f t="shared" si="1"/>
        <v>insert into product_webshop (product_name,price,created_user) values ('NVIDIA 3060 Ti','1251','ricsi');</v>
      </c>
    </row>
    <row r="21" spans="1:6" x14ac:dyDescent="0.25">
      <c r="A21">
        <v>4</v>
      </c>
      <c r="B21">
        <v>6</v>
      </c>
      <c r="C21" t="s">
        <v>60</v>
      </c>
      <c r="D21">
        <v>124</v>
      </c>
      <c r="E21" t="s">
        <v>49</v>
      </c>
      <c r="F21" t="str">
        <f t="shared" si="1"/>
        <v>insert into product_webshop (product_name,price,created_user) values ('Valamilyen egér','124','ricsi');</v>
      </c>
    </row>
    <row r="22" spans="1:6" x14ac:dyDescent="0.25">
      <c r="A22">
        <v>4</v>
      </c>
      <c r="B22">
        <v>7</v>
      </c>
      <c r="C22" t="s">
        <v>61</v>
      </c>
      <c r="D22">
        <v>1352</v>
      </c>
      <c r="E22" t="s">
        <v>49</v>
      </c>
      <c r="F22" t="str">
        <f t="shared" si="1"/>
        <v>insert into product_webshop (product_name,price,created_user) values ('Razor','1352','ricsi');</v>
      </c>
    </row>
    <row r="23" spans="1:6" x14ac:dyDescent="0.25">
      <c r="A23">
        <v>2</v>
      </c>
      <c r="B23">
        <v>8</v>
      </c>
      <c r="C23" t="s">
        <v>62</v>
      </c>
      <c r="D23">
        <v>1235</v>
      </c>
      <c r="E23" t="s">
        <v>49</v>
      </c>
      <c r="F23" t="str">
        <f t="shared" si="1"/>
        <v>insert into product_webshop (product_name,price,created_user) values ('AMD Ryzen 5','1235','ricsi');</v>
      </c>
    </row>
    <row r="24" spans="1:6" x14ac:dyDescent="0.25">
      <c r="A24">
        <v>2</v>
      </c>
      <c r="B24">
        <v>9</v>
      </c>
      <c r="C24" t="s">
        <v>63</v>
      </c>
      <c r="D24">
        <v>23626</v>
      </c>
      <c r="E24" t="s">
        <v>49</v>
      </c>
      <c r="F24" t="str">
        <f t="shared" si="1"/>
        <v>insert into product_webshop (product_name,price,created_user) values ('AMD Ryzen 7','23626','ricsi');</v>
      </c>
    </row>
    <row r="25" spans="1:6" x14ac:dyDescent="0.25">
      <c r="A25">
        <v>2</v>
      </c>
      <c r="B25">
        <v>10</v>
      </c>
      <c r="C25" t="s">
        <v>64</v>
      </c>
      <c r="D25">
        <v>26236</v>
      </c>
      <c r="E25" t="s">
        <v>49</v>
      </c>
      <c r="F25" t="str">
        <f t="shared" si="1"/>
        <v>insert into product_webshop (product_name,price,created_user) values ('AMD Ryzen 9','26236','ricsi');</v>
      </c>
    </row>
    <row r="26" spans="1:6" x14ac:dyDescent="0.25">
      <c r="A26">
        <v>2</v>
      </c>
      <c r="B26">
        <v>11</v>
      </c>
      <c r="C26" t="s">
        <v>65</v>
      </c>
      <c r="D26">
        <v>1212</v>
      </c>
      <c r="E26" t="s">
        <v>49</v>
      </c>
      <c r="F26" t="str">
        <f t="shared" si="1"/>
        <v>insert into product_webshop (product_name,price,created_user) values ('Intel I7','1212','ricsi');</v>
      </c>
    </row>
    <row r="27" spans="1:6" x14ac:dyDescent="0.25">
      <c r="A27">
        <v>2</v>
      </c>
      <c r="B27">
        <v>12</v>
      </c>
      <c r="C27" t="s">
        <v>67</v>
      </c>
      <c r="D27">
        <v>2356265</v>
      </c>
      <c r="E27" t="s">
        <v>49</v>
      </c>
      <c r="F27" t="str">
        <f t="shared" si="1"/>
        <v>insert into product_webshop (product_name,price,created_user) values ('Intel i5','2356265','ricsi');</v>
      </c>
    </row>
    <row r="28" spans="1:6" x14ac:dyDescent="0.25">
      <c r="A28">
        <v>2</v>
      </c>
      <c r="B28">
        <v>13</v>
      </c>
      <c r="C28" t="s">
        <v>66</v>
      </c>
      <c r="D28">
        <v>236236</v>
      </c>
      <c r="E28" t="s">
        <v>49</v>
      </c>
      <c r="F28" t="str">
        <f t="shared" si="1"/>
        <v>insert into product_webshop (product_name,price,created_user) values ('Intel i9','236236','ricsi');</v>
      </c>
    </row>
    <row r="29" spans="1:6" x14ac:dyDescent="0.25">
      <c r="A29">
        <v>6</v>
      </c>
      <c r="B29">
        <v>14</v>
      </c>
      <c r="C29" t="s">
        <v>68</v>
      </c>
      <c r="D29">
        <v>235235</v>
      </c>
      <c r="E29" t="s">
        <v>49</v>
      </c>
      <c r="F29" t="str">
        <f t="shared" si="1"/>
        <v>insert into product_webshop (product_name,price,created_user) values ('FSP arany','235235','ricsi');</v>
      </c>
    </row>
    <row r="30" spans="1:6" x14ac:dyDescent="0.25">
      <c r="A30">
        <v>6</v>
      </c>
      <c r="B30">
        <v>15</v>
      </c>
      <c r="C30" t="s">
        <v>69</v>
      </c>
      <c r="D30">
        <v>23626</v>
      </c>
      <c r="E30" t="s">
        <v>49</v>
      </c>
      <c r="F30" t="str">
        <f t="shared" si="1"/>
        <v>insert into product_webshop (product_name,price,created_user) values ('Corair arany','23626','ricsi');</v>
      </c>
    </row>
    <row r="31" spans="1:6" x14ac:dyDescent="0.25">
      <c r="A31">
        <v>5</v>
      </c>
      <c r="B31">
        <v>16</v>
      </c>
      <c r="C31" t="s">
        <v>70</v>
      </c>
      <c r="D31">
        <v>23626</v>
      </c>
      <c r="E31" t="s">
        <v>49</v>
      </c>
      <c r="F31" t="str">
        <f t="shared" si="1"/>
        <v>insert into product_webshop (product_name,price,created_user) values ('USB stick','23626','ricsi');</v>
      </c>
    </row>
    <row r="32" spans="1:6" x14ac:dyDescent="0.25">
      <c r="A32">
        <v>5</v>
      </c>
      <c r="B32">
        <v>17</v>
      </c>
      <c r="C32" t="s">
        <v>71</v>
      </c>
      <c r="D32">
        <v>2</v>
      </c>
      <c r="E32" t="s">
        <v>49</v>
      </c>
      <c r="F32" t="str">
        <f t="shared" si="1"/>
        <v>insert into product_webshop (product_name,price,created_user) values ('DVD','2','ricsi');</v>
      </c>
    </row>
    <row r="36" spans="3:7" x14ac:dyDescent="0.25">
      <c r="C36" t="s">
        <v>72</v>
      </c>
      <c r="G36" t="s">
        <v>73</v>
      </c>
    </row>
    <row r="37" spans="3:7" x14ac:dyDescent="0.25">
      <c r="C37" t="s">
        <v>41</v>
      </c>
      <c r="D37" t="s">
        <v>40</v>
      </c>
      <c r="E37" t="s">
        <v>34</v>
      </c>
      <c r="G37" t="s">
        <v>74</v>
      </c>
    </row>
    <row r="38" spans="3:7" x14ac:dyDescent="0.25">
      <c r="D38">
        <v>3</v>
      </c>
      <c r="E38">
        <v>1</v>
      </c>
      <c r="F38">
        <v>0</v>
      </c>
      <c r="G38" t="s">
        <v>75</v>
      </c>
    </row>
    <row r="39" spans="3:7" x14ac:dyDescent="0.25">
      <c r="D39">
        <v>1</v>
      </c>
      <c r="E39">
        <v>2</v>
      </c>
      <c r="F39" t="str">
        <f t="shared" ref="F39:F54" si="2">"insert into category_product_map_webshop ("&amp;$D$37&amp;","&amp;$E$37&amp;") values ("&amp;D39&amp;","&amp;E39&amp;");"</f>
        <v>insert into category_product_map_webshop (category_id,product_id) values (1,2);</v>
      </c>
    </row>
    <row r="40" spans="3:7" x14ac:dyDescent="0.25">
      <c r="D40">
        <v>1</v>
      </c>
      <c r="E40">
        <v>3</v>
      </c>
      <c r="F40" t="str">
        <f t="shared" si="2"/>
        <v>insert into category_product_map_webshop (category_id,product_id) values (1,3);</v>
      </c>
    </row>
    <row r="41" spans="3:7" x14ac:dyDescent="0.25">
      <c r="D41">
        <v>1</v>
      </c>
      <c r="E41">
        <v>4</v>
      </c>
      <c r="F41" t="str">
        <f t="shared" si="2"/>
        <v>insert into category_product_map_webshop (category_id,product_id) values (1,4);</v>
      </c>
    </row>
    <row r="42" spans="3:7" x14ac:dyDescent="0.25">
      <c r="D42">
        <v>1</v>
      </c>
      <c r="E42">
        <v>5</v>
      </c>
      <c r="F42" t="str">
        <f t="shared" si="2"/>
        <v>insert into category_product_map_webshop (category_id,product_id) values (1,5);</v>
      </c>
    </row>
    <row r="43" spans="3:7" x14ac:dyDescent="0.25">
      <c r="D43">
        <v>4</v>
      </c>
      <c r="E43">
        <v>6</v>
      </c>
      <c r="F43" t="str">
        <f t="shared" si="2"/>
        <v>insert into category_product_map_webshop (category_id,product_id) values (4,6);</v>
      </c>
    </row>
    <row r="44" spans="3:7" x14ac:dyDescent="0.25">
      <c r="D44">
        <v>4</v>
      </c>
      <c r="E44">
        <v>7</v>
      </c>
      <c r="F44" t="str">
        <f t="shared" si="2"/>
        <v>insert into category_product_map_webshop (category_id,product_id) values (4,7);</v>
      </c>
    </row>
    <row r="45" spans="3:7" x14ac:dyDescent="0.25">
      <c r="D45">
        <v>2</v>
      </c>
      <c r="E45">
        <v>8</v>
      </c>
      <c r="F45" t="str">
        <f t="shared" si="2"/>
        <v>insert into category_product_map_webshop (category_id,product_id) values (2,8);</v>
      </c>
    </row>
    <row r="46" spans="3:7" x14ac:dyDescent="0.25">
      <c r="D46">
        <v>2</v>
      </c>
      <c r="E46">
        <v>9</v>
      </c>
      <c r="F46" t="str">
        <f t="shared" si="2"/>
        <v>insert into category_product_map_webshop (category_id,product_id) values (2,9);</v>
      </c>
    </row>
    <row r="47" spans="3:7" x14ac:dyDescent="0.25">
      <c r="D47">
        <v>2</v>
      </c>
      <c r="E47">
        <v>10</v>
      </c>
      <c r="F47" t="str">
        <f t="shared" si="2"/>
        <v>insert into category_product_map_webshop (category_id,product_id) values (2,10);</v>
      </c>
    </row>
    <row r="48" spans="3:7" x14ac:dyDescent="0.25">
      <c r="D48">
        <v>2</v>
      </c>
      <c r="E48">
        <v>11</v>
      </c>
      <c r="F48" t="str">
        <f t="shared" si="2"/>
        <v>insert into category_product_map_webshop (category_id,product_id) values (2,11);</v>
      </c>
    </row>
    <row r="49" spans="2:6" x14ac:dyDescent="0.25">
      <c r="D49">
        <v>2</v>
      </c>
      <c r="E49">
        <v>12</v>
      </c>
      <c r="F49" t="str">
        <f t="shared" si="2"/>
        <v>insert into category_product_map_webshop (category_id,product_id) values (2,12);</v>
      </c>
    </row>
    <row r="50" spans="2:6" x14ac:dyDescent="0.25">
      <c r="D50">
        <v>2</v>
      </c>
      <c r="E50">
        <v>13</v>
      </c>
      <c r="F50" t="str">
        <f t="shared" si="2"/>
        <v>insert into category_product_map_webshop (category_id,product_id) values (2,13);</v>
      </c>
    </row>
    <row r="51" spans="2:6" x14ac:dyDescent="0.25">
      <c r="D51">
        <v>6</v>
      </c>
      <c r="E51">
        <v>14</v>
      </c>
      <c r="F51" t="str">
        <f t="shared" si="2"/>
        <v>insert into category_product_map_webshop (category_id,product_id) values (6,14);</v>
      </c>
    </row>
    <row r="52" spans="2:6" x14ac:dyDescent="0.25">
      <c r="D52">
        <v>6</v>
      </c>
      <c r="E52">
        <v>15</v>
      </c>
      <c r="F52" t="str">
        <f t="shared" si="2"/>
        <v>insert into category_product_map_webshop (category_id,product_id) values (6,15);</v>
      </c>
    </row>
    <row r="53" spans="2:6" x14ac:dyDescent="0.25">
      <c r="D53">
        <v>5</v>
      </c>
      <c r="E53">
        <v>16</v>
      </c>
      <c r="F53" t="str">
        <f t="shared" si="2"/>
        <v>insert into category_product_map_webshop (category_id,product_id) values (5,16);</v>
      </c>
    </row>
    <row r="54" spans="2:6" x14ac:dyDescent="0.25">
      <c r="D54">
        <v>5</v>
      </c>
      <c r="E54">
        <v>17</v>
      </c>
      <c r="F54" t="str">
        <f t="shared" si="2"/>
        <v>insert into category_product_map_webshop (category_id,product_id) values (5,17);</v>
      </c>
    </row>
    <row r="57" spans="2:6" x14ac:dyDescent="0.25">
      <c r="B57" t="s">
        <v>76</v>
      </c>
    </row>
    <row r="58" spans="2:6" x14ac:dyDescent="0.25">
      <c r="B58" t="s">
        <v>41</v>
      </c>
      <c r="C58" t="s">
        <v>44</v>
      </c>
    </row>
    <row r="59" spans="2:6" x14ac:dyDescent="0.25">
      <c r="B59">
        <v>1</v>
      </c>
      <c r="C59">
        <v>30</v>
      </c>
      <c r="D59" t="str">
        <f>"insert into stock_webshop ("&amp;$B$58&amp;","&amp;$C$58&amp;") values ("&amp;B59&amp;","&amp;C59&amp;");"</f>
        <v>insert into stock_webshop (product_map_id,cnt) values (1,30);</v>
      </c>
    </row>
    <row r="60" spans="2:6" x14ac:dyDescent="0.25">
      <c r="B60">
        <v>2</v>
      </c>
      <c r="C60">
        <v>40</v>
      </c>
      <c r="D60" t="str">
        <f t="shared" ref="D60:D75" si="3">"insert into stock_webshop ("&amp;$B$58&amp;","&amp;$C$58&amp;") values ("&amp;B60&amp;","&amp;C60&amp;");"</f>
        <v>insert into stock_webshop (product_map_id,cnt) values (2,40);</v>
      </c>
    </row>
    <row r="61" spans="2:6" x14ac:dyDescent="0.25">
      <c r="B61">
        <v>3</v>
      </c>
      <c r="C61">
        <v>512</v>
      </c>
      <c r="D61" t="str">
        <f t="shared" si="3"/>
        <v>insert into stock_webshop (product_map_id,cnt) values (3,512);</v>
      </c>
    </row>
    <row r="62" spans="2:6" x14ac:dyDescent="0.25">
      <c r="B62">
        <v>4</v>
      </c>
      <c r="C62">
        <v>235</v>
      </c>
      <c r="D62" t="str">
        <f t="shared" si="3"/>
        <v>insert into stock_webshop (product_map_id,cnt) values (4,235);</v>
      </c>
    </row>
    <row r="63" spans="2:6" x14ac:dyDescent="0.25">
      <c r="B63">
        <v>5</v>
      </c>
      <c r="C63">
        <v>623</v>
      </c>
      <c r="D63" t="str">
        <f t="shared" si="3"/>
        <v>insert into stock_webshop (product_map_id,cnt) values (5,623);</v>
      </c>
    </row>
    <row r="64" spans="2:6" x14ac:dyDescent="0.25">
      <c r="B64">
        <v>6</v>
      </c>
      <c r="C64">
        <v>34</v>
      </c>
      <c r="D64" t="str">
        <f t="shared" si="3"/>
        <v>insert into stock_webshop (product_map_id,cnt) values (6,34);</v>
      </c>
    </row>
    <row r="65" spans="2:4" x14ac:dyDescent="0.25">
      <c r="B65">
        <v>7</v>
      </c>
      <c r="C65">
        <v>2134</v>
      </c>
      <c r="D65" t="str">
        <f t="shared" si="3"/>
        <v>insert into stock_webshop (product_map_id,cnt) values (7,2134);</v>
      </c>
    </row>
    <row r="66" spans="2:4" x14ac:dyDescent="0.25">
      <c r="B66">
        <v>8</v>
      </c>
      <c r="C66">
        <v>63</v>
      </c>
      <c r="D66" t="str">
        <f t="shared" si="3"/>
        <v>insert into stock_webshop (product_map_id,cnt) values (8,63);</v>
      </c>
    </row>
    <row r="67" spans="2:4" x14ac:dyDescent="0.25">
      <c r="B67">
        <v>9</v>
      </c>
      <c r="C67">
        <v>1</v>
      </c>
      <c r="D67" t="str">
        <f t="shared" si="3"/>
        <v>insert into stock_webshop (product_map_id,cnt) values (9,1);</v>
      </c>
    </row>
    <row r="68" spans="2:4" x14ac:dyDescent="0.25">
      <c r="B68">
        <v>10</v>
      </c>
      <c r="C68">
        <v>23</v>
      </c>
      <c r="D68" t="str">
        <f t="shared" si="3"/>
        <v>insert into stock_webshop (product_map_id,cnt) values (10,23);</v>
      </c>
    </row>
    <row r="69" spans="2:4" x14ac:dyDescent="0.25">
      <c r="B69">
        <v>11</v>
      </c>
      <c r="C69">
        <v>3473</v>
      </c>
      <c r="D69" t="str">
        <f t="shared" si="3"/>
        <v>insert into stock_webshop (product_map_id,cnt) values (11,3473);</v>
      </c>
    </row>
    <row r="70" spans="2:4" x14ac:dyDescent="0.25">
      <c r="B70">
        <v>12</v>
      </c>
      <c r="C70">
        <v>23</v>
      </c>
      <c r="D70" t="str">
        <f t="shared" si="3"/>
        <v>insert into stock_webshop (product_map_id,cnt) values (12,23);</v>
      </c>
    </row>
    <row r="71" spans="2:4" x14ac:dyDescent="0.25">
      <c r="B71">
        <v>13</v>
      </c>
      <c r="C71">
        <v>236</v>
      </c>
      <c r="D71" t="str">
        <f t="shared" si="3"/>
        <v>insert into stock_webshop (product_map_id,cnt) values (13,236);</v>
      </c>
    </row>
    <row r="72" spans="2:4" x14ac:dyDescent="0.25">
      <c r="B72">
        <v>14</v>
      </c>
      <c r="C72">
        <v>346</v>
      </c>
      <c r="D72" t="str">
        <f t="shared" si="3"/>
        <v>insert into stock_webshop (product_map_id,cnt) values (14,346);</v>
      </c>
    </row>
    <row r="73" spans="2:4" x14ac:dyDescent="0.25">
      <c r="B73">
        <v>15</v>
      </c>
      <c r="C73">
        <v>2135</v>
      </c>
      <c r="D73" t="str">
        <f t="shared" si="3"/>
        <v>insert into stock_webshop (product_map_id,cnt) values (15,2135);</v>
      </c>
    </row>
    <row r="74" spans="2:4" x14ac:dyDescent="0.25">
      <c r="B74">
        <v>16</v>
      </c>
      <c r="C74">
        <v>46</v>
      </c>
      <c r="D74" t="str">
        <f t="shared" si="3"/>
        <v>insert into stock_webshop (product_map_id,cnt) values (16,46);</v>
      </c>
    </row>
    <row r="75" spans="2:4" x14ac:dyDescent="0.25">
      <c r="B75">
        <v>17</v>
      </c>
      <c r="C75">
        <v>37</v>
      </c>
      <c r="D75" t="str">
        <f t="shared" si="3"/>
        <v>insert into stock_webshop (product_map_id,cnt) values (17,37);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elmélet</vt:lpstr>
      <vt:lpstr>webshop adatmodell</vt:lpstr>
      <vt:lpstr>értékkészlet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Richárd</dc:creator>
  <cp:lastModifiedBy>Kovács Richárd</cp:lastModifiedBy>
  <dcterms:created xsi:type="dcterms:W3CDTF">2023-03-29T15:25:24Z</dcterms:created>
  <dcterms:modified xsi:type="dcterms:W3CDTF">2023-03-29T17:59:37Z</dcterms:modified>
</cp:coreProperties>
</file>