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/iCloud Drive (Archive)/Desktop/dev stuff/School/Spring 2024/Git/Queen-City-Sabermetrics/Queen-City-Sabermetrics-2/"/>
    </mc:Choice>
  </mc:AlternateContent>
  <xr:revisionPtr revIDLastSave="0" documentId="13_ncr:1_{202B4C37-DE3A-4340-B0CE-E4CA3B08E805}" xr6:coauthVersionLast="47" xr6:coauthVersionMax="47" xr10:uidLastSave="{00000000-0000-0000-0000-000000000000}"/>
  <bookViews>
    <workbookView xWindow="-38400" yWindow="-3100" windowWidth="38400" windowHeight="21100" activeTab="4" xr2:uid="{7D0D3759-AE29-E747-986F-8EF64FC266B2}"/>
  </bookViews>
  <sheets>
    <sheet name="All Data" sheetId="1" r:id="rId1"/>
    <sheet name="ERA_Training_Data" sheetId="2" r:id="rId2"/>
    <sheet name="WHIP_Training_Data" sheetId="3" r:id="rId3"/>
    <sheet name="FIP_Training_Data" sheetId="4" r:id="rId4"/>
    <sheet name="SIERA_Training_Data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5" i="1" l="1"/>
  <c r="Z205" i="1"/>
  <c r="Y205" i="1"/>
  <c r="AA204" i="1"/>
  <c r="Z204" i="1"/>
  <c r="Y204" i="1"/>
  <c r="AA203" i="1"/>
  <c r="Z203" i="1"/>
  <c r="Y203" i="1"/>
  <c r="AA202" i="1"/>
  <c r="Z202" i="1"/>
  <c r="Y202" i="1"/>
  <c r="AA201" i="1"/>
  <c r="Z201" i="1"/>
  <c r="Y201" i="1"/>
  <c r="AA200" i="1"/>
  <c r="Z200" i="1"/>
  <c r="Y200" i="1"/>
  <c r="AA199" i="1"/>
  <c r="Z199" i="1"/>
  <c r="Y199" i="1"/>
  <c r="AA198" i="1"/>
  <c r="Z198" i="1"/>
  <c r="Y198" i="1"/>
  <c r="AA197" i="1"/>
  <c r="Z197" i="1"/>
  <c r="Y197" i="1"/>
  <c r="AA196" i="1"/>
  <c r="Z196" i="1"/>
  <c r="Y196" i="1"/>
  <c r="AA195" i="1"/>
  <c r="Z195" i="1"/>
  <c r="Y195" i="1"/>
  <c r="AA194" i="1"/>
  <c r="Z194" i="1"/>
  <c r="Y194" i="1"/>
  <c r="AA193" i="1"/>
  <c r="Z193" i="1"/>
  <c r="Y193" i="1"/>
  <c r="AA192" i="1"/>
  <c r="Z192" i="1"/>
  <c r="Y192" i="1"/>
  <c r="AA191" i="1"/>
  <c r="Z191" i="1"/>
  <c r="Y191" i="1"/>
  <c r="AA190" i="1"/>
  <c r="Z190" i="1"/>
  <c r="Y190" i="1"/>
  <c r="AA189" i="1"/>
  <c r="Z189" i="1"/>
  <c r="Y189" i="1"/>
  <c r="AA188" i="1"/>
  <c r="Z188" i="1"/>
  <c r="Y188" i="1"/>
  <c r="AA187" i="1"/>
  <c r="Z187" i="1"/>
  <c r="Y187" i="1"/>
  <c r="AA186" i="1"/>
  <c r="Z186" i="1"/>
  <c r="Y186" i="1"/>
  <c r="AA185" i="1"/>
  <c r="Z185" i="1"/>
  <c r="Y185" i="1"/>
  <c r="AA184" i="1"/>
  <c r="Z184" i="1"/>
  <c r="Y184" i="1"/>
  <c r="AA183" i="1"/>
  <c r="Z183" i="1"/>
  <c r="Y183" i="1"/>
  <c r="AA182" i="1"/>
  <c r="Z182" i="1"/>
  <c r="Y182" i="1"/>
  <c r="AA181" i="1"/>
  <c r="Z181" i="1"/>
  <c r="Y181" i="1"/>
  <c r="AA180" i="1"/>
  <c r="Z180" i="1"/>
  <c r="Y180" i="1"/>
  <c r="AA179" i="1"/>
  <c r="Z179" i="1"/>
  <c r="Y179" i="1"/>
  <c r="AA178" i="1"/>
  <c r="Z178" i="1"/>
  <c r="Y178" i="1"/>
  <c r="AA177" i="1"/>
  <c r="Z177" i="1"/>
  <c r="Y177" i="1"/>
  <c r="AA176" i="1"/>
  <c r="Z176" i="1"/>
  <c r="Y176" i="1"/>
  <c r="AA175" i="1"/>
  <c r="Z175" i="1"/>
  <c r="Y175" i="1"/>
  <c r="AA174" i="1"/>
  <c r="Z174" i="1"/>
  <c r="Y174" i="1"/>
  <c r="AA173" i="1"/>
  <c r="Z173" i="1"/>
  <c r="Y173" i="1"/>
  <c r="AA172" i="1"/>
  <c r="Z172" i="1"/>
  <c r="Y172" i="1"/>
  <c r="AA171" i="1"/>
  <c r="Z171" i="1"/>
  <c r="Y171" i="1"/>
  <c r="AA170" i="1"/>
  <c r="Z170" i="1"/>
  <c r="Y170" i="1"/>
  <c r="AA169" i="1"/>
  <c r="Z169" i="1"/>
  <c r="Y169" i="1"/>
  <c r="AA168" i="1"/>
  <c r="Z168" i="1"/>
  <c r="Y168" i="1"/>
  <c r="AA167" i="1"/>
  <c r="Z167" i="1"/>
  <c r="Y167" i="1"/>
  <c r="AA166" i="1"/>
  <c r="Z166" i="1"/>
  <c r="Y166" i="1"/>
  <c r="AA165" i="1"/>
  <c r="Z165" i="1"/>
  <c r="Y165" i="1"/>
  <c r="AA164" i="1"/>
  <c r="Z164" i="1"/>
  <c r="Y164" i="1"/>
  <c r="AA163" i="1"/>
  <c r="Z163" i="1"/>
  <c r="Y163" i="1"/>
  <c r="AA162" i="1"/>
  <c r="Z162" i="1"/>
  <c r="Y162" i="1"/>
  <c r="AA161" i="1"/>
  <c r="Z161" i="1"/>
  <c r="Y161" i="1"/>
  <c r="AA160" i="1"/>
  <c r="Z160" i="1"/>
  <c r="Y160" i="1"/>
  <c r="AA159" i="1"/>
  <c r="Z159" i="1"/>
  <c r="Y159" i="1"/>
  <c r="AA158" i="1"/>
  <c r="Z158" i="1"/>
  <c r="Y158" i="1"/>
  <c r="AA157" i="1"/>
  <c r="Z157" i="1"/>
  <c r="Y157" i="1"/>
  <c r="AA156" i="1"/>
  <c r="Z156" i="1"/>
  <c r="Y156" i="1"/>
  <c r="AA155" i="1"/>
  <c r="Z155" i="1"/>
  <c r="Y155" i="1"/>
  <c r="AA154" i="1"/>
  <c r="Z154" i="1"/>
  <c r="Y154" i="1"/>
  <c r="AA153" i="1"/>
  <c r="Z153" i="1"/>
  <c r="Y153" i="1"/>
  <c r="AA152" i="1"/>
  <c r="Z152" i="1"/>
  <c r="Y152" i="1"/>
  <c r="AA151" i="1"/>
  <c r="Z151" i="1"/>
  <c r="Y151" i="1"/>
  <c r="AA150" i="1"/>
  <c r="Z150" i="1"/>
  <c r="Y150" i="1"/>
  <c r="AA149" i="1"/>
  <c r="Z149" i="1"/>
  <c r="Y149" i="1"/>
  <c r="AA148" i="1"/>
  <c r="Z148" i="1"/>
  <c r="Y148" i="1"/>
  <c r="AA147" i="1"/>
  <c r="Z147" i="1"/>
  <c r="Y147" i="1"/>
  <c r="AA146" i="1"/>
  <c r="Z146" i="1"/>
  <c r="Y146" i="1"/>
  <c r="AA145" i="1"/>
  <c r="Z145" i="1"/>
  <c r="Y145" i="1"/>
  <c r="AA144" i="1"/>
  <c r="Z144" i="1"/>
  <c r="Y144" i="1"/>
  <c r="AA143" i="1"/>
  <c r="Z143" i="1"/>
  <c r="Y14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</calcChain>
</file>

<file path=xl/sharedStrings.xml><?xml version="1.0" encoding="utf-8"?>
<sst xmlns="http://schemas.openxmlformats.org/spreadsheetml/2006/main" count="118" uniqueCount="27">
  <si>
    <t>MLBAMID</t>
  </si>
  <si>
    <t>Age</t>
  </si>
  <si>
    <t>RS_per_9</t>
  </si>
  <si>
    <t>K_per_9</t>
  </si>
  <si>
    <t>BB_per_9</t>
  </si>
  <si>
    <t>H_per_9</t>
  </si>
  <si>
    <t>HR_per_9</t>
  </si>
  <si>
    <t>AVG</t>
  </si>
  <si>
    <t>WHIP</t>
  </si>
  <si>
    <t>BABIP</t>
  </si>
  <si>
    <t>LOB_pct</t>
  </si>
  <si>
    <t>GB_pct</t>
  </si>
  <si>
    <t>LD_pct</t>
  </si>
  <si>
    <t>FB_pct</t>
  </si>
  <si>
    <t>GB_to_FB</t>
  </si>
  <si>
    <t>HR_to_FB</t>
  </si>
  <si>
    <t>IFH_pct</t>
  </si>
  <si>
    <t>FIP</t>
  </si>
  <si>
    <t>SIERA</t>
  </si>
  <si>
    <t>Stuff_plus</t>
  </si>
  <si>
    <t>Location_plus</t>
  </si>
  <si>
    <t>Pitching_plus</t>
  </si>
  <si>
    <t>Delta ERA</t>
  </si>
  <si>
    <t>ERA</t>
  </si>
  <si>
    <t>Delta WHIP</t>
  </si>
  <si>
    <t>Delta FIP</t>
  </si>
  <si>
    <t>Delta SIERA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</si>
</sst>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2" fillId="2" borderId="2" xfId="0" applyFont="1" applyFill="1" applyBorder="1"/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/>
    <xf numFmtId="0" fontId="1" fillId="5" borderId="3" xfId="0" applyFont="1" applyFill="1" applyBorder="1"/>
    <xf numFmtId="0" fontId="0" fillId="4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v/iCloud%20Drive%20(Archive)/Desktop/dev%20stuff/School/Spring%202024/Git/Queen-City-Sabermetrics/Queen-City-Sabermetrics-2/filtered_fslPlusTenInnings.xlsx" TargetMode="External"/><Relationship Id="rId1" Type="http://schemas.openxmlformats.org/officeDocument/2006/relationships/externalLinkPath" Target="filtered_fslPlusTenInn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tered_fslPlusTenInnings"/>
      <sheetName val="filteredPlusTenInnings_RP"/>
      <sheetName val="filteredPlusTenInnings_SP"/>
      <sheetName val="DeltasPlusTen (RP-SP)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4FA4-AEA4-7C42-8D5C-F3B2EDCBB8EB}">
  <dimension ref="A1:AA205"/>
  <sheetViews>
    <sheetView workbookViewId="0">
      <selection activeCell="AA1" sqref="AA1:AA205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9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 t="s">
        <v>21</v>
      </c>
      <c r="X1" s="5" t="s">
        <v>22</v>
      </c>
      <c r="Y1" s="5" t="s">
        <v>24</v>
      </c>
      <c r="Z1" s="5" t="s">
        <v>25</v>
      </c>
      <c r="AA1" s="5" t="s">
        <v>26</v>
      </c>
    </row>
    <row r="2" spans="1:27" x14ac:dyDescent="0.2">
      <c r="A2" s="2">
        <v>425844</v>
      </c>
      <c r="B2" s="2">
        <v>39</v>
      </c>
      <c r="C2" s="10">
        <v>5.015267176</v>
      </c>
      <c r="D2" s="2">
        <v>2.3823600200000001</v>
      </c>
      <c r="E2" s="2">
        <v>7.1470800700000003</v>
      </c>
      <c r="F2" s="2">
        <v>1.58824002</v>
      </c>
      <c r="G2" s="2">
        <v>10.3235601</v>
      </c>
      <c r="H2" s="2">
        <v>1.58824002</v>
      </c>
      <c r="I2" s="2">
        <v>0.27659574999999997</v>
      </c>
      <c r="J2" s="2">
        <v>1.3235333499999999</v>
      </c>
      <c r="K2" s="2">
        <v>0.30555556</v>
      </c>
      <c r="L2" s="2">
        <v>0.68179999999999996</v>
      </c>
      <c r="M2" s="2">
        <v>0.36842105000000003</v>
      </c>
      <c r="N2" s="2">
        <v>0.31578947000000002</v>
      </c>
      <c r="O2" s="2">
        <v>0.31578947000000002</v>
      </c>
      <c r="P2" s="2">
        <v>1.166666666</v>
      </c>
      <c r="Q2" s="2">
        <v>0.16666666599999999</v>
      </c>
      <c r="R2" s="2">
        <v>0.14285713999999999</v>
      </c>
      <c r="S2" s="2">
        <v>4.7550443400000004</v>
      </c>
      <c r="T2" s="2">
        <v>4.0647889900000003</v>
      </c>
      <c r="U2" s="2">
        <v>89.451562499999994</v>
      </c>
      <c r="V2" s="2">
        <v>102.078125</v>
      </c>
      <c r="W2" s="6">
        <v>100.1333333</v>
      </c>
      <c r="X2">
        <v>0.54357288399999959</v>
      </c>
      <c r="Y2">
        <f>[1]!Table2[[#This Row],[WHIP]]-[1]!Table3[[#This Row],[WHIP]]</f>
        <v>5.6357776999999887E-2</v>
      </c>
      <c r="Z2">
        <f>[1]!Table2[[#This Row],[FIP]]-[1]!Table3[[#This Row],[FIP]]</f>
        <v>1.1454839000000661E-2</v>
      </c>
      <c r="AA2">
        <f>[1]!Table2[[#This Row],[SIERA]]-[1]!Table3[[#This Row],[SIERA]]</f>
        <v>-0.54818803599999999</v>
      </c>
    </row>
    <row r="3" spans="1:27" x14ac:dyDescent="0.2">
      <c r="A3" s="3">
        <v>446372</v>
      </c>
      <c r="B3" s="3">
        <v>37</v>
      </c>
      <c r="C3" s="11">
        <v>6.2639952210000001</v>
      </c>
      <c r="D3" s="3">
        <v>6.7500170600000002</v>
      </c>
      <c r="E3" s="3">
        <v>5.40001365</v>
      </c>
      <c r="F3" s="3">
        <v>2.0250051199999999</v>
      </c>
      <c r="G3" s="3">
        <v>15.5250392</v>
      </c>
      <c r="H3" s="3">
        <v>4.0500102399999998</v>
      </c>
      <c r="I3" s="3">
        <v>0.37704917999999998</v>
      </c>
      <c r="J3" s="3">
        <v>1.95000493</v>
      </c>
      <c r="K3" s="3">
        <v>0.36170213000000001</v>
      </c>
      <c r="L3" s="3">
        <v>0.69889999999999997</v>
      </c>
      <c r="M3" s="3">
        <v>0.28301886999999998</v>
      </c>
      <c r="N3" s="3">
        <v>0.20754717</v>
      </c>
      <c r="O3" s="3">
        <v>0.50943395999999996</v>
      </c>
      <c r="P3" s="3">
        <v>0.55555555499999998</v>
      </c>
      <c r="Q3" s="3">
        <v>0.222222222</v>
      </c>
      <c r="R3" s="3">
        <v>0.13333333</v>
      </c>
      <c r="S3" s="3">
        <v>8.8050539099999998</v>
      </c>
      <c r="T3" s="3">
        <v>5.3545533900000004</v>
      </c>
      <c r="U3" s="3">
        <v>97.45</v>
      </c>
      <c r="V3" s="3">
        <v>108.70227269999999</v>
      </c>
      <c r="W3" s="7">
        <v>106.52590910000001</v>
      </c>
      <c r="X3">
        <v>3.1860286589999998</v>
      </c>
      <c r="Y3">
        <f>[1]!Table2[[#This Row],[WHIP]]-[1]!Table3[[#This Row],[WHIP]]</f>
        <v>0.41400610199999988</v>
      </c>
      <c r="Z3">
        <f>[1]!Table2[[#This Row],[FIP]]-[1]!Table3[[#This Row],[FIP]]</f>
        <v>2.2380165539999997</v>
      </c>
      <c r="AA3">
        <f>[1]!Table2[[#This Row],[SIERA]]-[1]!Table3[[#This Row],[SIERA]]</f>
        <v>6.3427702000000252E-2</v>
      </c>
    </row>
    <row r="4" spans="1:27" x14ac:dyDescent="0.2">
      <c r="A4" s="4">
        <v>448179</v>
      </c>
      <c r="B4" s="4">
        <v>43</v>
      </c>
      <c r="C4" s="10">
        <v>5.5724801880000001</v>
      </c>
      <c r="D4" s="4">
        <v>1.68749467</v>
      </c>
      <c r="E4" s="4">
        <v>7.5937260100000001</v>
      </c>
      <c r="F4" s="4">
        <v>4.2187366700000002</v>
      </c>
      <c r="G4" s="4">
        <v>8.4374733499999994</v>
      </c>
      <c r="H4" s="4">
        <v>0</v>
      </c>
      <c r="I4" s="4">
        <v>0.24390244</v>
      </c>
      <c r="J4" s="4">
        <v>1.4062455599999999</v>
      </c>
      <c r="K4" s="4">
        <v>0.3125</v>
      </c>
      <c r="L4" s="4">
        <v>0.5625</v>
      </c>
      <c r="M4" s="4">
        <v>0.5</v>
      </c>
      <c r="N4" s="4">
        <v>0.25</v>
      </c>
      <c r="O4" s="4">
        <v>0.25</v>
      </c>
      <c r="P4" s="4">
        <v>2</v>
      </c>
      <c r="Q4" s="4">
        <v>0</v>
      </c>
      <c r="R4" s="4">
        <v>6.25E-2</v>
      </c>
      <c r="S4" s="4">
        <v>3.25503988</v>
      </c>
      <c r="T4" s="4">
        <v>4.4640802199999996</v>
      </c>
      <c r="U4" s="4">
        <v>94.718934910000002</v>
      </c>
      <c r="V4" s="4">
        <v>94.866863910000006</v>
      </c>
      <c r="W4" s="8">
        <v>97.752071009999995</v>
      </c>
      <c r="X4">
        <v>-2.1974908480000002</v>
      </c>
      <c r="Y4">
        <f>[1]!Table2[[#This Row],[WHIP]]-[1]!Table3[[#This Row],[WHIP]]</f>
        <v>-0.12692359200000003</v>
      </c>
      <c r="Z4">
        <f>[1]!Table2[[#This Row],[FIP]]-[1]!Table3[[#This Row],[FIP]]</f>
        <v>-1.7395573100000004</v>
      </c>
      <c r="AA4">
        <f>[1]!Table2[[#This Row],[SIERA]]-[1]!Table3[[#This Row],[SIERA]]</f>
        <v>-0.35172068500000009</v>
      </c>
    </row>
    <row r="5" spans="1:27" x14ac:dyDescent="0.2">
      <c r="A5" s="3">
        <v>453281</v>
      </c>
      <c r="B5" s="3">
        <v>36</v>
      </c>
      <c r="C5" s="11">
        <v>4.3392816359999999</v>
      </c>
      <c r="D5" s="3">
        <v>3.8571418099999999</v>
      </c>
      <c r="E5" s="3">
        <v>6.1714268900000002</v>
      </c>
      <c r="F5" s="3">
        <v>0.77142836000000004</v>
      </c>
      <c r="G5" s="3">
        <v>10.028568699999999</v>
      </c>
      <c r="H5" s="3">
        <v>2.3142850799999999</v>
      </c>
      <c r="I5" s="3">
        <v>0.27659574999999997</v>
      </c>
      <c r="J5" s="3">
        <v>1.19999967</v>
      </c>
      <c r="K5" s="3">
        <v>0.27777777999999997</v>
      </c>
      <c r="L5" s="3">
        <v>0.83330000000000004</v>
      </c>
      <c r="M5" s="3">
        <v>0.38461538000000001</v>
      </c>
      <c r="N5" s="3">
        <v>0.20512821000000001</v>
      </c>
      <c r="O5" s="3">
        <v>0.41025641000000002</v>
      </c>
      <c r="P5" s="3">
        <v>0.9375</v>
      </c>
      <c r="Q5" s="3">
        <v>0.1875</v>
      </c>
      <c r="R5" s="3">
        <v>0.13333333</v>
      </c>
      <c r="S5" s="3">
        <v>5.6557439199999999</v>
      </c>
      <c r="T5" s="3">
        <v>4.16336394</v>
      </c>
      <c r="U5" s="3">
        <v>74.315568859999999</v>
      </c>
      <c r="V5" s="3">
        <v>99.732335329999998</v>
      </c>
      <c r="W5" s="7">
        <v>94.471257489999999</v>
      </c>
      <c r="X5">
        <v>0.28928853399999976</v>
      </c>
      <c r="Y5">
        <f>[1]!Table2[[#This Row],[WHIP]]-[1]!Table3[[#This Row],[WHIP]]</f>
        <v>-0.38035598800000003</v>
      </c>
      <c r="Z5">
        <f>[1]!Table2[[#This Row],[FIP]]-[1]!Table3[[#This Row],[FIP]]</f>
        <v>0.34285848299999966</v>
      </c>
      <c r="AA5">
        <f>[1]!Table2[[#This Row],[SIERA]]-[1]!Table3[[#This Row],[SIERA]]</f>
        <v>-1.7219962249999998</v>
      </c>
    </row>
    <row r="6" spans="1:27" x14ac:dyDescent="0.2">
      <c r="A6" s="2">
        <v>456034</v>
      </c>
      <c r="B6" s="2">
        <v>35</v>
      </c>
      <c r="C6" s="10">
        <v>3.9193578530000002</v>
      </c>
      <c r="D6" s="2">
        <v>7.2371205200000004</v>
      </c>
      <c r="E6" s="2">
        <v>6.68041894</v>
      </c>
      <c r="F6" s="2">
        <v>4.1752618400000001</v>
      </c>
      <c r="G6" s="2">
        <v>11.690733099999999</v>
      </c>
      <c r="H6" s="2">
        <v>1.1134031600000001</v>
      </c>
      <c r="I6" s="2">
        <v>0.30882353000000001</v>
      </c>
      <c r="J6" s="2">
        <v>1.76288833</v>
      </c>
      <c r="K6" s="2">
        <v>0.35185185000000002</v>
      </c>
      <c r="L6" s="2">
        <v>0.80879999999999996</v>
      </c>
      <c r="M6" s="2">
        <v>0.4587156</v>
      </c>
      <c r="N6" s="2">
        <v>0.28440367</v>
      </c>
      <c r="O6" s="2">
        <v>0.25688073</v>
      </c>
      <c r="P6" s="2">
        <v>1.7857142850000001</v>
      </c>
      <c r="Q6" s="2">
        <v>0.14285714199999999</v>
      </c>
      <c r="R6" s="2">
        <v>0.12</v>
      </c>
      <c r="S6" s="2">
        <v>4.9638464999999998</v>
      </c>
      <c r="T6" s="2">
        <v>4.8235860600000002</v>
      </c>
      <c r="U6" s="2">
        <v>78.86865942</v>
      </c>
      <c r="V6" s="2">
        <v>99.336956520000001</v>
      </c>
      <c r="W6" s="6">
        <v>91.861775359999996</v>
      </c>
      <c r="X6">
        <v>0.25590398699999994</v>
      </c>
      <c r="Y6">
        <f>[1]!Table2[[#This Row],[WHIP]]-[1]!Table3[[#This Row],[WHIP]]</f>
        <v>0.60159711400000004</v>
      </c>
      <c r="Z6">
        <f>[1]!Table2[[#This Row],[FIP]]-[1]!Table3[[#This Row],[FIP]]</f>
        <v>1.3099448519999997</v>
      </c>
      <c r="AA6">
        <f>[1]!Table2[[#This Row],[SIERA]]-[1]!Table3[[#This Row],[SIERA]]</f>
        <v>0.57550960200000034</v>
      </c>
    </row>
    <row r="7" spans="1:27" x14ac:dyDescent="0.2">
      <c r="A7" s="3">
        <v>500779</v>
      </c>
      <c r="B7" s="3">
        <v>32</v>
      </c>
      <c r="C7" s="11">
        <v>8.2285714290000005</v>
      </c>
      <c r="D7" s="3">
        <v>5.1428627499999999</v>
      </c>
      <c r="E7" s="3">
        <v>10.9285833</v>
      </c>
      <c r="F7" s="3">
        <v>2.8928603000000002</v>
      </c>
      <c r="G7" s="3">
        <v>9.0000098099999999</v>
      </c>
      <c r="H7" s="3">
        <v>1.92857353</v>
      </c>
      <c r="I7" s="3">
        <v>0.25454546</v>
      </c>
      <c r="J7" s="3">
        <v>1.32143001</v>
      </c>
      <c r="K7" s="3">
        <v>0.31428571</v>
      </c>
      <c r="L7" s="3">
        <v>0.84460000000000002</v>
      </c>
      <c r="M7" s="3">
        <v>0.51315789000000001</v>
      </c>
      <c r="N7" s="3">
        <v>0.14473684000000001</v>
      </c>
      <c r="O7" s="3">
        <v>0.34210526000000002</v>
      </c>
      <c r="P7" s="3">
        <v>1.5</v>
      </c>
      <c r="Q7" s="3">
        <v>0.23076922999999999</v>
      </c>
      <c r="R7" s="3">
        <v>2.5641029999999999E-2</v>
      </c>
      <c r="S7" s="3">
        <v>4.5986032899999998</v>
      </c>
      <c r="T7" s="3">
        <v>3.1805963099999999</v>
      </c>
      <c r="U7" s="3">
        <v>92.276414750000001</v>
      </c>
      <c r="V7" s="3">
        <v>101.2556541</v>
      </c>
      <c r="W7" s="7">
        <v>97.597200029999996</v>
      </c>
      <c r="X7">
        <v>-4.0499954490000007</v>
      </c>
      <c r="Y7">
        <f>[1]!Table2[[#This Row],[WHIP]]-[1]!Table3[[#This Row],[WHIP]]</f>
        <v>-0.73571284700000006</v>
      </c>
      <c r="Z7">
        <f>[1]!Table2[[#This Row],[FIP]]-[1]!Table3[[#This Row],[FIP]]</f>
        <v>-0.11428416100000049</v>
      </c>
      <c r="AA7">
        <f>[1]!Table2[[#This Row],[SIERA]]-[1]!Table3[[#This Row],[SIERA]]</f>
        <v>-1.3364861449999998</v>
      </c>
    </row>
    <row r="8" spans="1:27" x14ac:dyDescent="0.2">
      <c r="A8" s="4">
        <v>502179</v>
      </c>
      <c r="B8" s="4">
        <v>34</v>
      </c>
      <c r="C8" s="10">
        <v>4.5</v>
      </c>
      <c r="D8" s="4">
        <v>3.8028114899999998</v>
      </c>
      <c r="E8" s="4">
        <v>7.6056229699999998</v>
      </c>
      <c r="F8" s="4">
        <v>1.5211246</v>
      </c>
      <c r="G8" s="4">
        <v>6.8450606799999996</v>
      </c>
      <c r="H8" s="4">
        <v>1.14084345</v>
      </c>
      <c r="I8" s="4">
        <v>0.19780220000000001</v>
      </c>
      <c r="J8" s="4">
        <v>0.92957614</v>
      </c>
      <c r="K8" s="4">
        <v>0.22058823999999999</v>
      </c>
      <c r="L8" s="4">
        <v>0.67420000000000002</v>
      </c>
      <c r="M8" s="4">
        <v>0.32394366000000002</v>
      </c>
      <c r="N8" s="4">
        <v>0.18309859000000001</v>
      </c>
      <c r="O8" s="4">
        <v>0.49295774999999997</v>
      </c>
      <c r="P8" s="4">
        <v>0.65714285699999997</v>
      </c>
      <c r="Q8" s="4">
        <v>8.5714285000000001E-2</v>
      </c>
      <c r="R8" s="4">
        <v>0</v>
      </c>
      <c r="S8" s="4">
        <v>3.63481838</v>
      </c>
      <c r="T8" s="4">
        <v>3.9687587600000001</v>
      </c>
      <c r="U8" s="4">
        <v>110.00837989999999</v>
      </c>
      <c r="V8" s="4">
        <v>103.14944130000001</v>
      </c>
      <c r="W8" s="8">
        <v>104.7692737</v>
      </c>
      <c r="X8">
        <v>-1.0774696600000002</v>
      </c>
      <c r="Y8">
        <f>[1]!Table2[[#This Row],[WHIP]]-[1]!Table3[[#This Row],[WHIP]]</f>
        <v>-0.36112153400000002</v>
      </c>
      <c r="Z8">
        <f>[1]!Table2[[#This Row],[FIP]]-[1]!Table3[[#This Row],[FIP]]</f>
        <v>-1.0468398349999997</v>
      </c>
      <c r="AA8">
        <f>[1]!Table2[[#This Row],[SIERA]]-[1]!Table3[[#This Row],[SIERA]]</f>
        <v>-0.485158749</v>
      </c>
    </row>
    <row r="9" spans="1:27" x14ac:dyDescent="0.2">
      <c r="A9" s="3">
        <v>502179</v>
      </c>
      <c r="B9" s="3">
        <v>35</v>
      </c>
      <c r="C9" s="11">
        <v>5.8087624680000003</v>
      </c>
      <c r="D9" s="3">
        <v>3.6404453000000001</v>
      </c>
      <c r="E9" s="3">
        <v>7.5842610500000003</v>
      </c>
      <c r="F9" s="3">
        <v>1.5168522099999999</v>
      </c>
      <c r="G9" s="3">
        <v>8.4943723700000007</v>
      </c>
      <c r="H9" s="3">
        <v>0.60674088000000004</v>
      </c>
      <c r="I9" s="3">
        <v>0.24561404000000001</v>
      </c>
      <c r="J9" s="3">
        <v>1.11235829</v>
      </c>
      <c r="K9" s="3">
        <v>0.29885057999999998</v>
      </c>
      <c r="L9" s="3">
        <v>0.8609</v>
      </c>
      <c r="M9" s="3">
        <v>0.34831461000000002</v>
      </c>
      <c r="N9" s="3">
        <v>0.21348315000000001</v>
      </c>
      <c r="O9" s="3">
        <v>0.43820225000000002</v>
      </c>
      <c r="P9" s="3">
        <v>0.79487179399999996</v>
      </c>
      <c r="Q9" s="3">
        <v>5.1282051000000002E-2</v>
      </c>
      <c r="R9" s="3">
        <v>0</v>
      </c>
      <c r="S9" s="3">
        <v>2.8090593699999999</v>
      </c>
      <c r="T9" s="3">
        <v>3.52398188</v>
      </c>
      <c r="U9" s="3">
        <v>102.76931570000001</v>
      </c>
      <c r="V9" s="3">
        <v>102.7896247</v>
      </c>
      <c r="W9" s="7">
        <v>104.7002208</v>
      </c>
      <c r="X9">
        <v>-3.6851693780000003</v>
      </c>
      <c r="Y9">
        <f>[1]!Table2[[#This Row],[WHIP]]-[1]!Table3[[#This Row],[WHIP]]</f>
        <v>-0.34580842000000001</v>
      </c>
      <c r="Z9">
        <f>[1]!Table2[[#This Row],[FIP]]-[1]!Table3[[#This Row],[FIP]]</f>
        <v>-2.8730904620000004</v>
      </c>
      <c r="AA9">
        <f>[1]!Table2[[#This Row],[SIERA]]-[1]!Table3[[#This Row],[SIERA]]</f>
        <v>-0.71175794899999989</v>
      </c>
    </row>
    <row r="10" spans="1:27" x14ac:dyDescent="0.2">
      <c r="A10" s="2">
        <v>502624</v>
      </c>
      <c r="B10" s="2">
        <v>33</v>
      </c>
      <c r="C10" s="10">
        <v>6.9357858849999996</v>
      </c>
      <c r="D10" s="2">
        <v>4.6285580599999996</v>
      </c>
      <c r="E10" s="2">
        <v>6.1714107499999997</v>
      </c>
      <c r="F10" s="2">
        <v>2.3142790299999998</v>
      </c>
      <c r="G10" s="2">
        <v>9.2571161199999992</v>
      </c>
      <c r="H10" s="2">
        <v>0</v>
      </c>
      <c r="I10" s="2">
        <v>0.26666666999999999</v>
      </c>
      <c r="J10" s="2">
        <v>1.28571057</v>
      </c>
      <c r="K10" s="2">
        <v>0.32432432</v>
      </c>
      <c r="L10" s="2">
        <v>0.4667</v>
      </c>
      <c r="M10" s="2">
        <v>0.33333332999999998</v>
      </c>
      <c r="N10" s="2">
        <v>0.22222222</v>
      </c>
      <c r="O10" s="2">
        <v>0.44444444</v>
      </c>
      <c r="P10" s="2">
        <v>0.75</v>
      </c>
      <c r="Q10" s="2">
        <v>0</v>
      </c>
      <c r="R10" s="2">
        <v>0</v>
      </c>
      <c r="S10" s="2">
        <v>2.5700320400000001</v>
      </c>
      <c r="T10" s="2">
        <v>4.6449696500000002</v>
      </c>
      <c r="U10" s="2">
        <v>92.965432100000001</v>
      </c>
      <c r="V10" s="2">
        <v>101.9246914</v>
      </c>
      <c r="W10" s="6">
        <v>100.2938272</v>
      </c>
      <c r="X10">
        <v>-0.76437513499999987</v>
      </c>
      <c r="Y10">
        <f>[1]!Table2[[#This Row],[WHIP]]-[1]!Table3[[#This Row],[WHIP]]</f>
        <v>-0.25557518200000007</v>
      </c>
      <c r="Z10">
        <f>[1]!Table2[[#This Row],[FIP]]-[1]!Table3[[#This Row],[FIP]]</f>
        <v>-4.3431208090000002</v>
      </c>
      <c r="AA10">
        <f>[1]!Table2[[#This Row],[SIERA]]-[1]!Table3[[#This Row],[SIERA]]</f>
        <v>-0.83459611700000025</v>
      </c>
    </row>
    <row r="11" spans="1:27" x14ac:dyDescent="0.2">
      <c r="A11" s="3">
        <v>519043</v>
      </c>
      <c r="B11" s="3">
        <v>32</v>
      </c>
      <c r="C11" s="11">
        <v>6.5502995540000004</v>
      </c>
      <c r="D11" s="3">
        <v>2.1599956300000001</v>
      </c>
      <c r="E11" s="3">
        <v>6.4799869000000001</v>
      </c>
      <c r="F11" s="3">
        <v>2.6999945400000001</v>
      </c>
      <c r="G11" s="3">
        <v>8.0999836199999997</v>
      </c>
      <c r="H11" s="3">
        <v>1.07999782</v>
      </c>
      <c r="I11" s="3">
        <v>0.234375</v>
      </c>
      <c r="J11" s="3">
        <v>1.1999975700000001</v>
      </c>
      <c r="K11" s="3">
        <v>0.26</v>
      </c>
      <c r="L11" s="3">
        <v>0.46510000000000001</v>
      </c>
      <c r="M11" s="3">
        <v>0.42857142999999998</v>
      </c>
      <c r="N11" s="3">
        <v>0.18367347000000001</v>
      </c>
      <c r="O11" s="3">
        <v>0.38775510000000002</v>
      </c>
      <c r="P11" s="3">
        <v>1.105263157</v>
      </c>
      <c r="Q11" s="3">
        <v>0.105263157</v>
      </c>
      <c r="R11" s="3">
        <v>4.7619050000000003E-2</v>
      </c>
      <c r="S11" s="3">
        <v>4.1900282500000001</v>
      </c>
      <c r="T11" s="3">
        <v>4.5008218600000003</v>
      </c>
      <c r="U11" s="3">
        <v>102.6985401</v>
      </c>
      <c r="V11" s="3">
        <v>96.880291970000002</v>
      </c>
      <c r="W11" s="7">
        <v>94.26532847</v>
      </c>
      <c r="X11">
        <v>-1.1503104740000003</v>
      </c>
      <c r="Y11">
        <f>[1]!Table2[[#This Row],[WHIP]]-[1]!Table3[[#This Row],[WHIP]]</f>
        <v>-0.50414540299999988</v>
      </c>
      <c r="Z11">
        <f>[1]!Table2[[#This Row],[FIP]]-[1]!Table3[[#This Row],[FIP]]</f>
        <v>-2.0332582189999995</v>
      </c>
      <c r="AA11">
        <f>[1]!Table2[[#This Row],[SIERA]]-[1]!Table3[[#This Row],[SIERA]]</f>
        <v>-0.85797104300000004</v>
      </c>
    </row>
    <row r="12" spans="1:27" x14ac:dyDescent="0.2">
      <c r="A12" s="2">
        <v>527048</v>
      </c>
      <c r="B12" s="2">
        <v>30</v>
      </c>
      <c r="C12" s="10">
        <v>4.7699999999999996</v>
      </c>
      <c r="D12" s="2">
        <v>2.5714285700000001</v>
      </c>
      <c r="E12" s="2">
        <v>7.7142857100000004</v>
      </c>
      <c r="F12" s="2">
        <v>1.9285714300000001</v>
      </c>
      <c r="G12" s="2">
        <v>10.928571399999999</v>
      </c>
      <c r="H12" s="2">
        <v>1.28571429</v>
      </c>
      <c r="I12" s="2">
        <v>0.28333332999999999</v>
      </c>
      <c r="J12" s="2">
        <v>1.4285714300000001</v>
      </c>
      <c r="K12" s="2">
        <v>0.32608695999999998</v>
      </c>
      <c r="L12" s="2">
        <v>0.4945</v>
      </c>
      <c r="M12" s="2">
        <v>0.54166667000000002</v>
      </c>
      <c r="N12" s="2">
        <v>0.14583333000000001</v>
      </c>
      <c r="O12" s="2">
        <v>0.3125</v>
      </c>
      <c r="P12" s="2">
        <v>1.733333333</v>
      </c>
      <c r="Q12" s="2">
        <v>0.133333333</v>
      </c>
      <c r="R12" s="2">
        <v>0.15384614999999999</v>
      </c>
      <c r="S12" s="2">
        <v>4.1700303099999996</v>
      </c>
      <c r="T12" s="2">
        <v>3.7494665500000002</v>
      </c>
      <c r="U12" s="2">
        <v>84.073799129999998</v>
      </c>
      <c r="V12" s="2">
        <v>102.8222707</v>
      </c>
      <c r="W12" s="6">
        <v>100.950655</v>
      </c>
      <c r="X12">
        <v>-0.26999999999999957</v>
      </c>
      <c r="Y12">
        <f>[1]!Table2[[#This Row],[WHIP]]-[1]!Table3[[#This Row],[WHIP]]</f>
        <v>-9.1428569999999931E-2</v>
      </c>
      <c r="Z12">
        <f>[1]!Table2[[#This Row],[FIP]]-[1]!Table3[[#This Row],[FIP]]</f>
        <v>-0.73999999800000005</v>
      </c>
      <c r="AA12">
        <f>[1]!Table2[[#This Row],[SIERA]]-[1]!Table3[[#This Row],[SIERA]]</f>
        <v>-0.87540128399999961</v>
      </c>
    </row>
    <row r="13" spans="1:27" x14ac:dyDescent="0.2">
      <c r="A13" s="2">
        <v>527048</v>
      </c>
      <c r="B13" s="2">
        <v>32</v>
      </c>
      <c r="C13" s="10">
        <v>4.9846307139999997</v>
      </c>
      <c r="D13" s="2">
        <v>5.9400056699999997</v>
      </c>
      <c r="E13" s="2">
        <v>6.4800061800000002</v>
      </c>
      <c r="F13" s="2">
        <v>2.1600020600000001</v>
      </c>
      <c r="G13" s="2">
        <v>7.0200066999999997</v>
      </c>
      <c r="H13" s="2">
        <v>0.81000077000000004</v>
      </c>
      <c r="I13" s="2">
        <v>0.2184874</v>
      </c>
      <c r="J13" s="2">
        <v>1.0200009699999999</v>
      </c>
      <c r="K13" s="2">
        <v>0.25</v>
      </c>
      <c r="L13" s="2">
        <v>0.82320000000000004</v>
      </c>
      <c r="M13" s="2">
        <v>0.62765957000000006</v>
      </c>
      <c r="N13" s="2">
        <v>0.11702128000000001</v>
      </c>
      <c r="O13" s="2">
        <v>0.25531914999999999</v>
      </c>
      <c r="P13" s="2">
        <v>2.4583333330000001</v>
      </c>
      <c r="Q13" s="2">
        <v>0.125</v>
      </c>
      <c r="R13" s="2">
        <v>3.3898310000000001E-2</v>
      </c>
      <c r="S13" s="2">
        <v>3.97504057</v>
      </c>
      <c r="T13" s="2">
        <v>3.6449252200000002</v>
      </c>
      <c r="U13" s="2">
        <v>77.014406780000002</v>
      </c>
      <c r="V13" s="2">
        <v>106.1379237</v>
      </c>
      <c r="W13" s="6">
        <v>99.329872879999996</v>
      </c>
      <c r="X13">
        <v>-2.2846281339999996</v>
      </c>
      <c r="Y13">
        <f>[1]!Table2[[#This Row],[WHIP]]-[1]!Table3[[#This Row],[WHIP]]</f>
        <v>-0.50308063700000005</v>
      </c>
      <c r="Z13">
        <f>[1]!Table2[[#This Row],[FIP]]-[1]!Table3[[#This Row],[FIP]]</f>
        <v>-1.3292363839999997</v>
      </c>
      <c r="AA13">
        <f>[1]!Table2[[#This Row],[SIERA]]-[1]!Table3[[#This Row],[SIERA]]</f>
        <v>-1.782851999</v>
      </c>
    </row>
    <row r="14" spans="1:27" x14ac:dyDescent="0.2">
      <c r="A14" s="2">
        <v>528748</v>
      </c>
      <c r="B14" s="2">
        <v>23</v>
      </c>
      <c r="C14" s="10">
        <v>5.5588235289999997</v>
      </c>
      <c r="D14" s="2">
        <v>1.5428526899999999</v>
      </c>
      <c r="E14" s="2">
        <v>7.7142634299999999</v>
      </c>
      <c r="F14" s="2">
        <v>4.6285580599999996</v>
      </c>
      <c r="G14" s="2">
        <v>6.1714107499999997</v>
      </c>
      <c r="H14" s="2">
        <v>0.77142633999999999</v>
      </c>
      <c r="I14" s="2">
        <v>0.18604651</v>
      </c>
      <c r="J14" s="2">
        <v>1.19999653</v>
      </c>
      <c r="K14" s="2">
        <v>0.21875</v>
      </c>
      <c r="L14" s="2">
        <v>0.71430000000000005</v>
      </c>
      <c r="M14" s="2">
        <v>0.44827586000000003</v>
      </c>
      <c r="N14" s="2">
        <v>0.17241379000000001</v>
      </c>
      <c r="O14" s="2">
        <v>0.37931034000000002</v>
      </c>
      <c r="P14" s="2">
        <v>1.1818181809999999</v>
      </c>
      <c r="Q14" s="2">
        <v>9.0909089999999998E-2</v>
      </c>
      <c r="R14" s="2">
        <v>0</v>
      </c>
      <c r="S14" s="2">
        <v>4.1128847300000002</v>
      </c>
      <c r="T14" s="2">
        <v>4.7643351999999997</v>
      </c>
      <c r="U14" s="2">
        <v>76.920809250000005</v>
      </c>
      <c r="V14" s="2">
        <v>98.764161849999994</v>
      </c>
      <c r="W14" s="6">
        <v>92.376878610000006</v>
      </c>
      <c r="X14">
        <v>-2.4731181589999998</v>
      </c>
      <c r="Y14">
        <f>[1]!Table2[[#This Row],[WHIP]]-[1]!Table3[[#This Row],[WHIP]]</f>
        <v>-0.24117994099999995</v>
      </c>
      <c r="Z14">
        <f>[1]!Table2[[#This Row],[FIP]]-[1]!Table3[[#This Row],[FIP]]</f>
        <v>-1.2042044010000001</v>
      </c>
      <c r="AA14">
        <f>[1]!Table2[[#This Row],[SIERA]]-[1]!Table3[[#This Row],[SIERA]]</f>
        <v>-0.58223518300000077</v>
      </c>
    </row>
    <row r="15" spans="1:27" x14ac:dyDescent="0.2">
      <c r="A15" s="3">
        <v>542888</v>
      </c>
      <c r="B15" s="3">
        <v>32</v>
      </c>
      <c r="C15" s="11">
        <v>0</v>
      </c>
      <c r="D15" s="3">
        <v>3.375</v>
      </c>
      <c r="E15" s="3">
        <v>9.2249999999999996</v>
      </c>
      <c r="F15" s="3">
        <v>1.8</v>
      </c>
      <c r="G15" s="3">
        <v>6.0750000000000002</v>
      </c>
      <c r="H15" s="3">
        <v>0.45</v>
      </c>
      <c r="I15" s="3">
        <v>0.18243243000000001</v>
      </c>
      <c r="J15" s="3">
        <v>0.875</v>
      </c>
      <c r="K15" s="3">
        <v>0.23809524000000001</v>
      </c>
      <c r="L15" s="3">
        <v>0.74590000000000001</v>
      </c>
      <c r="M15" s="3">
        <v>0.33644859999999999</v>
      </c>
      <c r="N15" s="3">
        <v>0.21495327</v>
      </c>
      <c r="O15" s="3">
        <v>0.44859812999999998</v>
      </c>
      <c r="P15" s="3">
        <v>0.75</v>
      </c>
      <c r="Q15" s="3">
        <v>4.1666665999999998E-2</v>
      </c>
      <c r="R15" s="3">
        <v>0.11111111</v>
      </c>
      <c r="S15" s="3">
        <v>2.75503988</v>
      </c>
      <c r="T15" s="3">
        <v>3.4116545899999999</v>
      </c>
      <c r="U15" s="3">
        <v>104.2447712</v>
      </c>
      <c r="V15" s="3">
        <v>108.995098</v>
      </c>
      <c r="W15" s="7">
        <v>108.5962418</v>
      </c>
      <c r="X15">
        <v>1.8</v>
      </c>
      <c r="Y15">
        <f>[1]!Table2[[#This Row],[WHIP]]-[1]!Table3[[#This Row],[WHIP]]</f>
        <v>-0.125</v>
      </c>
      <c r="Z15">
        <f>[1]!Table2[[#This Row],[FIP]]-[1]!Table3[[#This Row],[FIP]]</f>
        <v>0.91666666400000008</v>
      </c>
      <c r="AA15">
        <f>[1]!Table2[[#This Row],[SIERA]]-[1]!Table3[[#This Row],[SIERA]]</f>
        <v>8.5487445000000051E-2</v>
      </c>
    </row>
    <row r="16" spans="1:27" x14ac:dyDescent="0.2">
      <c r="A16" s="2">
        <v>543475</v>
      </c>
      <c r="B16" s="2">
        <v>30</v>
      </c>
      <c r="C16" s="10">
        <v>5.3892215569999999</v>
      </c>
      <c r="D16" s="2">
        <v>6.2307692299999999</v>
      </c>
      <c r="E16" s="2">
        <v>4.1538461499999997</v>
      </c>
      <c r="F16" s="2">
        <v>2.0769230799999998</v>
      </c>
      <c r="G16" s="2">
        <v>5.5384615400000001</v>
      </c>
      <c r="H16" s="2">
        <v>0</v>
      </c>
      <c r="I16" s="2">
        <v>0.17391303999999999</v>
      </c>
      <c r="J16" s="2">
        <v>0.84615384999999999</v>
      </c>
      <c r="K16" s="2">
        <v>0.2</v>
      </c>
      <c r="L16" s="2">
        <v>0.72729999999999995</v>
      </c>
      <c r="M16" s="2">
        <v>0.36842105000000003</v>
      </c>
      <c r="N16" s="2">
        <v>0.18421053000000001</v>
      </c>
      <c r="O16" s="2">
        <v>0.44736841999999999</v>
      </c>
      <c r="P16" s="2">
        <v>0.82352941099999999</v>
      </c>
      <c r="Q16" s="2">
        <v>0</v>
      </c>
      <c r="R16" s="2">
        <v>0</v>
      </c>
      <c r="S16" s="2">
        <v>2.9392610800000001</v>
      </c>
      <c r="T16" s="2">
        <v>5.18403949</v>
      </c>
      <c r="U16" s="2">
        <v>87.486781609999994</v>
      </c>
      <c r="V16" s="2">
        <v>94.827586210000007</v>
      </c>
      <c r="W16" s="6">
        <v>92.670689659999994</v>
      </c>
      <c r="X16">
        <v>-3.3122984770000001</v>
      </c>
      <c r="Y16">
        <f>[1]!Table2[[#This Row],[WHIP]]-[1]!Table3[[#This Row],[WHIP]]</f>
        <v>-0.58498387499999993</v>
      </c>
      <c r="Z16">
        <f>[1]!Table2[[#This Row],[FIP]]-[1]!Table3[[#This Row],[FIP]]</f>
        <v>-2.5900506650000001</v>
      </c>
      <c r="AA16">
        <f>[1]!Table2[[#This Row],[SIERA]]-[1]!Table3[[#This Row],[SIERA]]</f>
        <v>0.51041199899999956</v>
      </c>
    </row>
    <row r="17" spans="1:27" x14ac:dyDescent="0.2">
      <c r="A17" s="3">
        <v>543521</v>
      </c>
      <c r="B17" s="3">
        <v>34</v>
      </c>
      <c r="C17" s="11">
        <v>0</v>
      </c>
      <c r="D17" s="3">
        <v>5.1923076899999998</v>
      </c>
      <c r="E17" s="3">
        <v>10.730769199999999</v>
      </c>
      <c r="F17" s="3">
        <v>1.9038461499999999</v>
      </c>
      <c r="G17" s="3">
        <v>7.2692307700000001</v>
      </c>
      <c r="H17" s="3">
        <v>0.51923076999999995</v>
      </c>
      <c r="I17" s="3">
        <v>0.21761658</v>
      </c>
      <c r="J17" s="3">
        <v>1.0192307700000001</v>
      </c>
      <c r="K17" s="3">
        <v>0.3046875</v>
      </c>
      <c r="L17" s="3">
        <v>0.78739999999999999</v>
      </c>
      <c r="M17" s="3">
        <v>0.4453125</v>
      </c>
      <c r="N17" s="3">
        <v>0.1875</v>
      </c>
      <c r="O17" s="3">
        <v>0.3671875</v>
      </c>
      <c r="P17" s="3">
        <v>1.212765957</v>
      </c>
      <c r="Q17" s="3">
        <v>6.3829786999999999E-2</v>
      </c>
      <c r="R17" s="3">
        <v>7.0175440000000006E-2</v>
      </c>
      <c r="S17" s="3">
        <v>2.28541492</v>
      </c>
      <c r="T17" s="3">
        <v>2.84062284</v>
      </c>
      <c r="U17" s="3">
        <v>117.3211634</v>
      </c>
      <c r="V17" s="3">
        <v>105.1826733</v>
      </c>
      <c r="W17" s="7">
        <v>110.2899752</v>
      </c>
      <c r="X17">
        <v>1.9038461499999999</v>
      </c>
      <c r="Y17">
        <f>[1]!Table2[[#This Row],[WHIP]]-[1]!Table3[[#This Row],[WHIP]]</f>
        <v>0.43589743700000005</v>
      </c>
      <c r="Z17">
        <f>[1]!Table2[[#This Row],[FIP]]-[1]!Table3[[#This Row],[FIP]]</f>
        <v>0.86538461199999994</v>
      </c>
      <c r="AA17">
        <f>[1]!Table2[[#This Row],[SIERA]]-[1]!Table3[[#This Row],[SIERA]]</f>
        <v>-0.1388510919999999</v>
      </c>
    </row>
    <row r="18" spans="1:27" x14ac:dyDescent="0.2">
      <c r="A18" s="4">
        <v>548389</v>
      </c>
      <c r="B18" s="4">
        <v>31</v>
      </c>
      <c r="C18" s="10">
        <v>4.6911216260000002</v>
      </c>
      <c r="D18" s="4">
        <v>6</v>
      </c>
      <c r="E18" s="4">
        <v>6</v>
      </c>
      <c r="F18" s="4">
        <v>2.4</v>
      </c>
      <c r="G18" s="4">
        <v>9</v>
      </c>
      <c r="H18" s="4">
        <v>2.4</v>
      </c>
      <c r="I18" s="4">
        <v>0.25862068999999999</v>
      </c>
      <c r="J18" s="4">
        <v>1.26666667</v>
      </c>
      <c r="K18" s="4">
        <v>0.25</v>
      </c>
      <c r="L18" s="4">
        <v>0.76390000000000002</v>
      </c>
      <c r="M18" s="4">
        <v>0.4375</v>
      </c>
      <c r="N18" s="4">
        <v>0.1875</v>
      </c>
      <c r="O18" s="4">
        <v>0.375</v>
      </c>
      <c r="P18" s="4">
        <v>1.166666666</v>
      </c>
      <c r="Q18" s="4">
        <v>0.222222222</v>
      </c>
      <c r="R18" s="4">
        <v>4.7619050000000003E-2</v>
      </c>
      <c r="S18" s="4">
        <v>6.3033636399999997</v>
      </c>
      <c r="T18" s="4">
        <v>4.5593449000000001</v>
      </c>
      <c r="U18" s="4">
        <v>91.164912279999996</v>
      </c>
      <c r="V18" s="4">
        <v>101.1723684</v>
      </c>
      <c r="W18" s="8">
        <v>94.615350879999994</v>
      </c>
      <c r="X18">
        <v>0.7088783740000002</v>
      </c>
      <c r="Y18">
        <f>[1]!Table2[[#This Row],[WHIP]]-[1]!Table3[[#This Row],[WHIP]]</f>
        <v>-7.465129999999931E-3</v>
      </c>
      <c r="Z18">
        <f>[1]!Table2[[#This Row],[FIP]]-[1]!Table3[[#This Row],[FIP]]</f>
        <v>1.2800507149999998</v>
      </c>
      <c r="AA18">
        <f>[1]!Table2[[#This Row],[SIERA]]-[1]!Table3[[#This Row],[SIERA]]</f>
        <v>0.23928934500000043</v>
      </c>
    </row>
    <row r="19" spans="1:27" x14ac:dyDescent="0.2">
      <c r="A19" s="3">
        <v>548389</v>
      </c>
      <c r="B19" s="3">
        <v>32</v>
      </c>
      <c r="C19" s="11">
        <v>2.9189268039999998</v>
      </c>
      <c r="D19" s="3">
        <v>3.2727272699999999</v>
      </c>
      <c r="E19" s="3">
        <v>9</v>
      </c>
      <c r="F19" s="3">
        <v>4.9090909099999998</v>
      </c>
      <c r="G19" s="3">
        <v>8.1818181800000005</v>
      </c>
      <c r="H19" s="3">
        <v>0.81818181999999995</v>
      </c>
      <c r="I19" s="3">
        <v>0.22727273000000001</v>
      </c>
      <c r="J19" s="3">
        <v>1.4545454600000001</v>
      </c>
      <c r="K19" s="3">
        <v>0.28125</v>
      </c>
      <c r="L19" s="3">
        <v>0.68489999999999995</v>
      </c>
      <c r="M19" s="3">
        <v>0.54545454999999998</v>
      </c>
      <c r="N19" s="3">
        <v>6.0606060000000003E-2</v>
      </c>
      <c r="O19" s="3">
        <v>0.39393939</v>
      </c>
      <c r="P19" s="3">
        <v>1.3846153839999999</v>
      </c>
      <c r="Q19" s="3">
        <v>7.6923076000000007E-2</v>
      </c>
      <c r="R19" s="3">
        <v>0</v>
      </c>
      <c r="S19" s="3">
        <v>3.93061163</v>
      </c>
      <c r="T19" s="3">
        <v>4.1297718100000003</v>
      </c>
      <c r="U19" s="3">
        <v>98.810784310000003</v>
      </c>
      <c r="V19" s="3">
        <v>97.415686269999995</v>
      </c>
      <c r="W19" s="7">
        <v>98.332843139999994</v>
      </c>
      <c r="X19">
        <v>1.1719822860000004</v>
      </c>
      <c r="Y19">
        <f>[1]!Table2[[#This Row],[WHIP]]-[1]!Table3[[#This Row],[WHIP]]</f>
        <v>0.47346172900000005</v>
      </c>
      <c r="Z19">
        <f>[1]!Table2[[#This Row],[FIP]]-[1]!Table3[[#This Row],[FIP]]</f>
        <v>0.89115499100000006</v>
      </c>
      <c r="AA19">
        <f>[1]!Table2[[#This Row],[SIERA]]-[1]!Table3[[#This Row],[SIERA]]</f>
        <v>0.44205618700000038</v>
      </c>
    </row>
    <row r="20" spans="1:27" x14ac:dyDescent="0.2">
      <c r="A20" s="2">
        <v>548389</v>
      </c>
      <c r="B20" s="2">
        <v>33</v>
      </c>
      <c r="C20" s="10">
        <v>4.9256788499999997</v>
      </c>
      <c r="D20" s="2">
        <v>2.2689057500000001</v>
      </c>
      <c r="E20" s="2">
        <v>7.4873889599999996</v>
      </c>
      <c r="F20" s="2">
        <v>2.04201517</v>
      </c>
      <c r="G20" s="2">
        <v>11.3445287</v>
      </c>
      <c r="H20" s="2">
        <v>2.4957963200000002</v>
      </c>
      <c r="I20" s="2">
        <v>0.30120481999999998</v>
      </c>
      <c r="J20" s="2">
        <v>1.4873937699999999</v>
      </c>
      <c r="K20" s="2">
        <v>0.31967213</v>
      </c>
      <c r="L20" s="2">
        <v>0.76229999999999998</v>
      </c>
      <c r="M20" s="2">
        <v>0.42857142999999998</v>
      </c>
      <c r="N20" s="2">
        <v>0.21052631999999999</v>
      </c>
      <c r="O20" s="2">
        <v>0.36090225999999997</v>
      </c>
      <c r="P20" s="2">
        <v>1.1875</v>
      </c>
      <c r="Q20" s="2">
        <v>0.22916666599999999</v>
      </c>
      <c r="R20" s="2">
        <v>0.10526315999999999</v>
      </c>
      <c r="S20" s="2">
        <v>5.9525167100000003</v>
      </c>
      <c r="T20" s="2">
        <v>4.0722704700000003</v>
      </c>
      <c r="U20" s="2">
        <v>78.44529412</v>
      </c>
      <c r="V20" s="2">
        <v>107.6183824</v>
      </c>
      <c r="W20" s="6">
        <v>103.23147059999999</v>
      </c>
      <c r="X20">
        <v>0.97347609000000013</v>
      </c>
      <c r="Y20">
        <f>[1]!Table2[[#This Row],[WHIP]]-[1]!Table3[[#This Row],[WHIP]]</f>
        <v>0.25090648699999996</v>
      </c>
      <c r="Z20">
        <f>[1]!Table2[[#This Row],[FIP]]-[1]!Table3[[#This Row],[FIP]]</f>
        <v>1.3393678439999999</v>
      </c>
      <c r="AA20">
        <f>[1]!Table2[[#This Row],[SIERA]]-[1]!Table3[[#This Row],[SIERA]]</f>
        <v>-7.98554729999994E-2</v>
      </c>
    </row>
    <row r="21" spans="1:27" x14ac:dyDescent="0.2">
      <c r="A21" s="3">
        <v>570632</v>
      </c>
      <c r="B21" s="3">
        <v>29</v>
      </c>
      <c r="C21" s="11">
        <v>5.963855422</v>
      </c>
      <c r="D21" s="3">
        <v>5.6037629000000004</v>
      </c>
      <c r="E21" s="3">
        <v>6.6226288799999997</v>
      </c>
      <c r="F21" s="3">
        <v>2.54716495</v>
      </c>
      <c r="G21" s="3">
        <v>10.6980928</v>
      </c>
      <c r="H21" s="3">
        <v>1.0188659799999999</v>
      </c>
      <c r="I21" s="3">
        <v>0.29166667000000002</v>
      </c>
      <c r="J21" s="3">
        <v>1.4716953100000001</v>
      </c>
      <c r="K21" s="3">
        <v>0.33333332999999998</v>
      </c>
      <c r="L21" s="3">
        <v>0.68969999999999998</v>
      </c>
      <c r="M21" s="3">
        <v>0.49152541999999999</v>
      </c>
      <c r="N21" s="3">
        <v>0.20338982999999999</v>
      </c>
      <c r="O21" s="3">
        <v>0.30508475000000002</v>
      </c>
      <c r="P21" s="3">
        <v>1.611111111</v>
      </c>
      <c r="Q21" s="3">
        <v>0.111111111</v>
      </c>
      <c r="R21" s="3">
        <v>6.8965520000000002E-2</v>
      </c>
      <c r="S21" s="3">
        <v>4.0190852899999996</v>
      </c>
      <c r="T21" s="3">
        <v>4.2521345500000001</v>
      </c>
      <c r="U21" s="3">
        <v>90.103571430000002</v>
      </c>
      <c r="V21" s="3">
        <v>93.565714290000003</v>
      </c>
      <c r="W21" s="7">
        <v>91.541071430000002</v>
      </c>
      <c r="X21">
        <v>-0.86952551200000006</v>
      </c>
      <c r="Y21">
        <f>[1]!Table2[[#This Row],[WHIP]]-[1]!Table3[[#This Row],[WHIP]]</f>
        <v>-0.1548107139999999</v>
      </c>
      <c r="Z21">
        <f>[1]!Table2[[#This Row],[FIP]]-[1]!Table3[[#This Row],[FIP]]</f>
        <v>-1.2111859820000008</v>
      </c>
      <c r="AA21">
        <f>[1]!Table2[[#This Row],[SIERA]]-[1]!Table3[[#This Row],[SIERA]]</f>
        <v>-0.97791127300000014</v>
      </c>
    </row>
    <row r="22" spans="1:27" x14ac:dyDescent="0.2">
      <c r="A22" s="2">
        <v>570666</v>
      </c>
      <c r="B22" s="2">
        <v>30</v>
      </c>
      <c r="C22" s="10">
        <v>4.2954545450000001</v>
      </c>
      <c r="D22" s="2">
        <v>6.1363583200000003</v>
      </c>
      <c r="E22" s="2">
        <v>6.8727213100000002</v>
      </c>
      <c r="F22" s="2">
        <v>3.6818149899999999</v>
      </c>
      <c r="G22" s="2">
        <v>8.5909016400000002</v>
      </c>
      <c r="H22" s="2">
        <v>1.472726</v>
      </c>
      <c r="I22" s="2">
        <v>0.25179856</v>
      </c>
      <c r="J22" s="2">
        <v>1.3636351799999999</v>
      </c>
      <c r="K22" s="2">
        <v>0.27619048000000002</v>
      </c>
      <c r="L22" s="2">
        <v>0.68079999999999996</v>
      </c>
      <c r="M22" s="2">
        <v>0.55045871999999996</v>
      </c>
      <c r="N22" s="2">
        <v>0.16513760999999999</v>
      </c>
      <c r="O22" s="2">
        <v>0.28440367</v>
      </c>
      <c r="P22" s="2">
        <v>1.9354838700000001</v>
      </c>
      <c r="Q22" s="2">
        <v>0.19354838699999999</v>
      </c>
      <c r="R22" s="2">
        <v>6.6666669999999997E-2</v>
      </c>
      <c r="S22" s="2">
        <v>5.0215190600000001</v>
      </c>
      <c r="T22" s="2">
        <v>4.0695748800000002</v>
      </c>
      <c r="U22" s="2">
        <v>92.759855329999994</v>
      </c>
      <c r="V22" s="2">
        <v>103.5316456</v>
      </c>
      <c r="W22" s="6">
        <v>101.5081374</v>
      </c>
      <c r="X22">
        <v>0.61363210499999976</v>
      </c>
      <c r="Y22">
        <f>[1]!Table2[[#This Row],[WHIP]]-[1]!Table3[[#This Row],[WHIP]]</f>
        <v>0.13636245300000005</v>
      </c>
      <c r="Z22">
        <f>[1]!Table2[[#This Row],[FIP]]-[1]!Table3[[#This Row],[FIP]]</f>
        <v>-1.6589999995986204E-6</v>
      </c>
      <c r="AA22">
        <f>[1]!Table2[[#This Row],[SIERA]]-[1]!Table3[[#This Row],[SIERA]]</f>
        <v>-0.47729663600000016</v>
      </c>
    </row>
    <row r="23" spans="1:27" x14ac:dyDescent="0.2">
      <c r="A23" s="3">
        <v>571760</v>
      </c>
      <c r="B23" s="3">
        <v>32</v>
      </c>
      <c r="C23" s="11">
        <v>4.0829166480000003</v>
      </c>
      <c r="D23" s="3">
        <v>5.0624840100000004</v>
      </c>
      <c r="E23" s="3">
        <v>11.812462699999999</v>
      </c>
      <c r="F23" s="3">
        <v>4.2187366700000002</v>
      </c>
      <c r="G23" s="3">
        <v>9.2812206800000006</v>
      </c>
      <c r="H23" s="3">
        <v>0.84374733999999996</v>
      </c>
      <c r="I23" s="3">
        <v>0.24444444000000001</v>
      </c>
      <c r="J23" s="3">
        <v>1.4999952599999999</v>
      </c>
      <c r="K23" s="3">
        <v>0.33333332999999998</v>
      </c>
      <c r="L23" s="3">
        <v>0.64100000000000001</v>
      </c>
      <c r="M23" s="3">
        <v>0.43333333000000002</v>
      </c>
      <c r="N23" s="3">
        <v>0.16666666999999999</v>
      </c>
      <c r="O23" s="3">
        <v>0.4</v>
      </c>
      <c r="P23" s="3">
        <v>1.0833333329999999</v>
      </c>
      <c r="Q23" s="3">
        <v>8.3333332999999996E-2</v>
      </c>
      <c r="R23" s="3">
        <v>0.30769231000000002</v>
      </c>
      <c r="S23" s="3">
        <v>3.5362889900000001</v>
      </c>
      <c r="T23" s="3">
        <v>3.6608299799999999</v>
      </c>
      <c r="U23" s="3">
        <v>104.9117371</v>
      </c>
      <c r="V23" s="3">
        <v>102.97183099999999</v>
      </c>
      <c r="W23" s="7">
        <v>106.25586850000001</v>
      </c>
      <c r="X23">
        <v>0.97956736200000005</v>
      </c>
      <c r="Y23">
        <f>[1]!Table2[[#This Row],[WHIP]]-[1]!Table3[[#This Row],[WHIP]]</f>
        <v>0.13170598899999986</v>
      </c>
      <c r="Z23">
        <f>[1]!Table2[[#This Row],[FIP]]-[1]!Table3[[#This Row],[FIP]]</f>
        <v>-1.211430097</v>
      </c>
      <c r="AA23">
        <f>[1]!Table2[[#This Row],[SIERA]]-[1]!Table3[[#This Row],[SIERA]]</f>
        <v>-0.80303402200000029</v>
      </c>
    </row>
    <row r="24" spans="1:27" x14ac:dyDescent="0.2">
      <c r="A24" s="2">
        <v>571800</v>
      </c>
      <c r="B24" s="2">
        <v>31</v>
      </c>
      <c r="C24" s="10">
        <v>4.5167268309999997</v>
      </c>
      <c r="D24" s="2">
        <v>5.7446685000000004</v>
      </c>
      <c r="E24" s="2">
        <v>8.6170027400000002</v>
      </c>
      <c r="F24" s="2">
        <v>6.8936021900000002</v>
      </c>
      <c r="G24" s="2">
        <v>6.8936021900000002</v>
      </c>
      <c r="H24" s="2">
        <v>0.57446684999999997</v>
      </c>
      <c r="I24" s="2">
        <v>0.2</v>
      </c>
      <c r="J24" s="2">
        <v>1.5319115999999999</v>
      </c>
      <c r="K24" s="2">
        <v>0.25</v>
      </c>
      <c r="L24" s="2">
        <v>0.66369999999999996</v>
      </c>
      <c r="M24" s="2">
        <v>0.37209302</v>
      </c>
      <c r="N24" s="2">
        <v>0.16279070000000001</v>
      </c>
      <c r="O24" s="2">
        <v>0.46511627999999999</v>
      </c>
      <c r="P24" s="2">
        <v>0.8</v>
      </c>
      <c r="Q24" s="2">
        <v>0.05</v>
      </c>
      <c r="R24" s="2">
        <v>6.25E-2</v>
      </c>
      <c r="S24" s="2">
        <v>4.3251931600000004</v>
      </c>
      <c r="T24" s="2">
        <v>5.1253114899999996</v>
      </c>
      <c r="U24" s="2">
        <v>88.89202899</v>
      </c>
      <c r="V24" s="2">
        <v>97.184057969999998</v>
      </c>
      <c r="W24" s="6">
        <v>95.008333329999999</v>
      </c>
      <c r="X24">
        <v>7.9007969000000067E-2</v>
      </c>
      <c r="Y24">
        <f>[1]!Table2[[#This Row],[WHIP]]-[1]!Table3[[#This Row],[WHIP]]</f>
        <v>5.979322499999995E-2</v>
      </c>
      <c r="Z24">
        <f>[1]!Table2[[#This Row],[FIP]]-[1]!Table3[[#This Row],[FIP]]</f>
        <v>-0.70545150099999976</v>
      </c>
      <c r="AA24">
        <f>[1]!Table2[[#This Row],[SIERA]]-[1]!Table3[[#This Row],[SIERA]]</f>
        <v>4.903096899999948E-2</v>
      </c>
    </row>
    <row r="25" spans="1:27" x14ac:dyDescent="0.2">
      <c r="A25" s="3">
        <v>571927</v>
      </c>
      <c r="B25" s="3">
        <v>32</v>
      </c>
      <c r="C25" s="11">
        <v>4.0449438200000003</v>
      </c>
      <c r="D25" s="3">
        <v>1.6875</v>
      </c>
      <c r="E25" s="3">
        <v>8.4375</v>
      </c>
      <c r="F25" s="3">
        <v>2.8125</v>
      </c>
      <c r="G25" s="3">
        <v>7.3125</v>
      </c>
      <c r="H25" s="3">
        <v>0</v>
      </c>
      <c r="I25" s="3">
        <v>0.22033897999999999</v>
      </c>
      <c r="J25" s="3">
        <v>1.125</v>
      </c>
      <c r="K25" s="3">
        <v>0.29545454999999998</v>
      </c>
      <c r="L25" s="3">
        <v>0.7</v>
      </c>
      <c r="M25" s="3">
        <v>0.48837208999999998</v>
      </c>
      <c r="N25" s="3">
        <v>0.27906976999999999</v>
      </c>
      <c r="O25" s="3">
        <v>0.23255814</v>
      </c>
      <c r="P25" s="3">
        <v>2.1</v>
      </c>
      <c r="Q25" s="3">
        <v>0</v>
      </c>
      <c r="R25" s="3">
        <v>0.14285713999999999</v>
      </c>
      <c r="S25" s="3">
        <v>2.69253988</v>
      </c>
      <c r="T25" s="3">
        <v>3.6691041100000001</v>
      </c>
      <c r="U25" s="3">
        <v>85.020175440000003</v>
      </c>
      <c r="V25" s="3">
        <v>98.766228069999997</v>
      </c>
      <c r="W25" s="7">
        <v>93.954385959999996</v>
      </c>
      <c r="X25">
        <v>-1.2324438200000003</v>
      </c>
      <c r="Y25">
        <f>[1]!Table2[[#This Row],[WHIP]]-[1]!Table3[[#This Row],[WHIP]]</f>
        <v>-0.24578651699999998</v>
      </c>
      <c r="Z25">
        <f>[1]!Table2[[#This Row],[FIP]]-[1]!Table3[[#This Row],[FIP]]</f>
        <v>-1.2478932610000002</v>
      </c>
      <c r="AA25">
        <f>[1]!Table2[[#This Row],[SIERA]]-[1]!Table3[[#This Row],[SIERA]]</f>
        <v>-0.60455012400000019</v>
      </c>
    </row>
    <row r="26" spans="1:27" x14ac:dyDescent="0.2">
      <c r="A26" s="2">
        <v>572070</v>
      </c>
      <c r="B26" s="2">
        <v>33</v>
      </c>
      <c r="C26" s="10">
        <v>5.2205595699999998</v>
      </c>
      <c r="D26" s="2">
        <v>2.73418071</v>
      </c>
      <c r="E26" s="2">
        <v>9.5696325000000009</v>
      </c>
      <c r="F26" s="2">
        <v>4.1012710700000001</v>
      </c>
      <c r="G26" s="2">
        <v>8.2025421400000003</v>
      </c>
      <c r="H26" s="2">
        <v>0.34177258999999999</v>
      </c>
      <c r="I26" s="2">
        <v>0.23762375999999999</v>
      </c>
      <c r="J26" s="2">
        <v>1.3670903599999999</v>
      </c>
      <c r="K26" s="2">
        <v>0.31944444</v>
      </c>
      <c r="L26" s="2">
        <v>0.57799999999999996</v>
      </c>
      <c r="M26" s="2">
        <v>0.49315068000000001</v>
      </c>
      <c r="N26" s="2">
        <v>0.17808219</v>
      </c>
      <c r="O26" s="2">
        <v>0.32876712000000002</v>
      </c>
      <c r="P26" s="2">
        <v>1.5</v>
      </c>
      <c r="Q26" s="2">
        <v>4.1666665999999998E-2</v>
      </c>
      <c r="R26" s="2">
        <v>0.11111111</v>
      </c>
      <c r="S26" s="2">
        <v>2.9042071800000002</v>
      </c>
      <c r="T26" s="2">
        <v>3.9506262099999998</v>
      </c>
      <c r="U26" s="2">
        <v>105.40162789999999</v>
      </c>
      <c r="V26" s="2">
        <v>101.98069769999999</v>
      </c>
      <c r="W26" s="6">
        <v>104.24813949999999</v>
      </c>
      <c r="X26">
        <v>-1.80283368</v>
      </c>
      <c r="Y26">
        <f>[1]!Table2[[#This Row],[WHIP]]-[1]!Table3[[#This Row],[WHIP]]</f>
        <v>-0.28246144900000014</v>
      </c>
      <c r="Z26">
        <f>[1]!Table2[[#This Row],[FIP]]-[1]!Table3[[#This Row],[FIP]]</f>
        <v>-2.2507233809999994</v>
      </c>
      <c r="AA26">
        <f>[1]!Table2[[#This Row],[SIERA]]-[1]!Table3[[#This Row],[SIERA]]</f>
        <v>-1.0846279300000004</v>
      </c>
    </row>
    <row r="27" spans="1:27" x14ac:dyDescent="0.2">
      <c r="A27" s="3">
        <v>572971</v>
      </c>
      <c r="B27" s="3">
        <v>35</v>
      </c>
      <c r="C27" s="11">
        <v>6.3947453479999998</v>
      </c>
      <c r="D27" s="3">
        <v>6.5675855099999998</v>
      </c>
      <c r="E27" s="3">
        <v>8.0270489600000001</v>
      </c>
      <c r="F27" s="3">
        <v>5.8378537899999996</v>
      </c>
      <c r="G27" s="3">
        <v>11.675707600000001</v>
      </c>
      <c r="H27" s="3">
        <v>0.72973171999999997</v>
      </c>
      <c r="I27" s="3">
        <v>0.32</v>
      </c>
      <c r="J27" s="3">
        <v>1.94595126</v>
      </c>
      <c r="K27" s="3">
        <v>0.39473683999999998</v>
      </c>
      <c r="L27" s="3">
        <v>0.76270000000000004</v>
      </c>
      <c r="M27" s="3">
        <v>0.46153845999999998</v>
      </c>
      <c r="N27" s="3">
        <v>0.28205128000000002</v>
      </c>
      <c r="O27" s="3">
        <v>0.25641026</v>
      </c>
      <c r="P27" s="3">
        <v>1.8</v>
      </c>
      <c r="Q27" s="3">
        <v>0.1</v>
      </c>
      <c r="R27" s="3">
        <v>0.11111111</v>
      </c>
      <c r="S27" s="3">
        <v>4.7145033300000003</v>
      </c>
      <c r="T27" s="3">
        <v>5.0316027500000002</v>
      </c>
      <c r="U27" s="3">
        <v>77.262916669999996</v>
      </c>
      <c r="V27" s="3">
        <v>101.47791669999999</v>
      </c>
      <c r="W27" s="7">
        <v>98.389166669999994</v>
      </c>
      <c r="X27">
        <v>-1.2866232879999995</v>
      </c>
      <c r="Y27">
        <f>[1]!Table2[[#This Row],[WHIP]]-[1]!Table3[[#This Row],[WHIP]]</f>
        <v>0.40647552799999986</v>
      </c>
      <c r="Z27">
        <f>[1]!Table2[[#This Row],[FIP]]-[1]!Table3[[#This Row],[FIP]]</f>
        <v>0.23577760900000033</v>
      </c>
      <c r="AA27">
        <f>[1]!Table2[[#This Row],[SIERA]]-[1]!Table3[[#This Row],[SIERA]]</f>
        <v>-8.1958259999999505E-2</v>
      </c>
    </row>
    <row r="28" spans="1:27" x14ac:dyDescent="0.2">
      <c r="A28" s="4">
        <v>579328</v>
      </c>
      <c r="B28" s="4">
        <v>31</v>
      </c>
      <c r="C28" s="10">
        <v>5.2469658319999999</v>
      </c>
      <c r="D28" s="4">
        <v>5.4000099300000004</v>
      </c>
      <c r="E28" s="4">
        <v>16.200029799999999</v>
      </c>
      <c r="F28" s="4">
        <v>4.4181899400000004</v>
      </c>
      <c r="G28" s="4">
        <v>8.3454698799999996</v>
      </c>
      <c r="H28" s="4">
        <v>1.96363997</v>
      </c>
      <c r="I28" s="4">
        <v>0.23611111000000001</v>
      </c>
      <c r="J28" s="4">
        <v>1.4181844299999999</v>
      </c>
      <c r="K28" s="4">
        <v>0.37142857000000001</v>
      </c>
      <c r="L28" s="4">
        <v>0.80359999999999998</v>
      </c>
      <c r="M28" s="4">
        <v>0.38461538000000001</v>
      </c>
      <c r="N28" s="4">
        <v>0.30769231000000002</v>
      </c>
      <c r="O28" s="4">
        <v>0.30769231000000002</v>
      </c>
      <c r="P28" s="4">
        <v>1.25</v>
      </c>
      <c r="Q28" s="4">
        <v>0.33333333300000001</v>
      </c>
      <c r="R28" s="4">
        <v>6.6666669999999997E-2</v>
      </c>
      <c r="S28" s="4">
        <v>4.1487953500000003</v>
      </c>
      <c r="T28" s="4">
        <v>2.2562414799999999</v>
      </c>
      <c r="U28" s="4">
        <v>114.47820900000001</v>
      </c>
      <c r="V28" s="4">
        <v>97.897014929999997</v>
      </c>
      <c r="W28" s="8">
        <v>99.465671639999997</v>
      </c>
      <c r="X28">
        <v>-0.33786590199999988</v>
      </c>
      <c r="Y28">
        <f>[1]!Table2[[#This Row],[WHIP]]-[1]!Table3[[#This Row],[WHIP]]</f>
        <v>-0.10003485000000012</v>
      </c>
      <c r="Z28">
        <f>[1]!Table2[[#This Row],[FIP]]-[1]!Table3[[#This Row],[FIP]]</f>
        <v>-1.7935951979999993</v>
      </c>
      <c r="AA28">
        <f>[1]!Table2[[#This Row],[SIERA]]-[1]!Table3[[#This Row],[SIERA]]</f>
        <v>-2.1973779039999997</v>
      </c>
    </row>
    <row r="29" spans="1:27" x14ac:dyDescent="0.2">
      <c r="A29" s="2">
        <v>592346</v>
      </c>
      <c r="B29" s="2">
        <v>29</v>
      </c>
      <c r="C29" s="10">
        <v>6.6206896549999996</v>
      </c>
      <c r="D29" s="2">
        <v>4.2954446800000001</v>
      </c>
      <c r="E29" s="2">
        <v>4.9090796299999999</v>
      </c>
      <c r="F29" s="2">
        <v>3.0681747700000002</v>
      </c>
      <c r="G29" s="2">
        <v>11.045429199999999</v>
      </c>
      <c r="H29" s="2">
        <v>0.61363495000000001</v>
      </c>
      <c r="I29" s="2">
        <v>0.30508475000000002</v>
      </c>
      <c r="J29" s="2">
        <v>1.5681782200000001</v>
      </c>
      <c r="K29" s="2">
        <v>0.34</v>
      </c>
      <c r="L29" s="2">
        <v>0.60189999999999999</v>
      </c>
      <c r="M29" s="2">
        <v>0.36</v>
      </c>
      <c r="N29" s="2">
        <v>0.32</v>
      </c>
      <c r="O29" s="2">
        <v>0.32</v>
      </c>
      <c r="P29" s="2">
        <v>1.125</v>
      </c>
      <c r="Q29" s="2">
        <v>6.25E-2</v>
      </c>
      <c r="R29" s="2">
        <v>0</v>
      </c>
      <c r="S29" s="2">
        <v>3.9882102499999998</v>
      </c>
      <c r="T29" s="2">
        <v>5.1979113799999999</v>
      </c>
      <c r="U29" s="2">
        <v>91.376249999999999</v>
      </c>
      <c r="V29" s="2">
        <v>105.0125</v>
      </c>
      <c r="W29" s="6">
        <v>101.23958330000001</v>
      </c>
      <c r="X29">
        <v>-1.0979750749999999</v>
      </c>
      <c r="Y29">
        <f>[1]!Table2[[#This Row],[WHIP]]-[1]!Table3[[#This Row],[WHIP]]</f>
        <v>5.0936841000000177E-2</v>
      </c>
      <c r="Z29">
        <f>[1]!Table2[[#This Row],[FIP]]-[1]!Table3[[#This Row],[FIP]]</f>
        <v>-1.6186016670000001</v>
      </c>
      <c r="AA29">
        <f>[1]!Table2[[#This Row],[SIERA]]-[1]!Table3[[#This Row],[SIERA]]</f>
        <v>-0.11009182899999992</v>
      </c>
    </row>
    <row r="30" spans="1:27" x14ac:dyDescent="0.2">
      <c r="A30" s="2">
        <v>592716</v>
      </c>
      <c r="B30" s="2">
        <v>29</v>
      </c>
      <c r="C30" s="10">
        <v>3</v>
      </c>
      <c r="D30" s="2">
        <v>1.58824002</v>
      </c>
      <c r="E30" s="2">
        <v>7.9412000799999998</v>
      </c>
      <c r="F30" s="2">
        <v>2.3823600200000001</v>
      </c>
      <c r="G30" s="2">
        <v>7.1470800700000003</v>
      </c>
      <c r="H30" s="2">
        <v>0.79412000999999999</v>
      </c>
      <c r="I30" s="2">
        <v>0.21428570999999999</v>
      </c>
      <c r="J30" s="2">
        <v>1.0588266799999999</v>
      </c>
      <c r="K30" s="2">
        <v>0.25806452000000002</v>
      </c>
      <c r="L30" s="2">
        <v>0.58819999999999995</v>
      </c>
      <c r="M30" s="2">
        <v>0.4375</v>
      </c>
      <c r="N30" s="2">
        <v>0.28125</v>
      </c>
      <c r="O30" s="2">
        <v>0.28125</v>
      </c>
      <c r="P30" s="2">
        <v>1.555555555</v>
      </c>
      <c r="Q30" s="2">
        <v>0.111111111</v>
      </c>
      <c r="R30" s="2">
        <v>0</v>
      </c>
      <c r="S30" s="2">
        <v>4.1406214300000004</v>
      </c>
      <c r="T30" s="2">
        <v>3.8490963900000001</v>
      </c>
      <c r="U30" s="2">
        <v>83.783431949999994</v>
      </c>
      <c r="V30" s="2">
        <v>95.835502959999999</v>
      </c>
      <c r="W30" s="6">
        <v>92.244378699999999</v>
      </c>
      <c r="X30">
        <v>-0.61763997999999987</v>
      </c>
      <c r="Y30">
        <f>[1]!Table2[[#This Row],[WHIP]]-[1]!Table3[[#This Row],[WHIP]]</f>
        <v>-2.4506652999999989E-2</v>
      </c>
      <c r="Z30">
        <f>[1]!Table2[[#This Row],[FIP]]-[1]!Table3[[#This Row],[FIP]]</f>
        <v>-2.3210755439999993</v>
      </c>
      <c r="AA30">
        <f>[1]!Table2[[#This Row],[SIERA]]-[1]!Table3[[#This Row],[SIERA]]</f>
        <v>-0.65229451800000016</v>
      </c>
    </row>
    <row r="31" spans="1:27" x14ac:dyDescent="0.2">
      <c r="A31" s="2">
        <v>592717</v>
      </c>
      <c r="B31" s="2">
        <v>29</v>
      </c>
      <c r="C31" s="10">
        <v>7.1590909089999997</v>
      </c>
      <c r="D31" s="2">
        <v>3.9375</v>
      </c>
      <c r="E31" s="2">
        <v>6.1875</v>
      </c>
      <c r="F31" s="2">
        <v>1.6875</v>
      </c>
      <c r="G31" s="2">
        <v>8.4375</v>
      </c>
      <c r="H31" s="2">
        <v>1.125</v>
      </c>
      <c r="I31" s="2">
        <v>0.25</v>
      </c>
      <c r="J31" s="2">
        <v>1.125</v>
      </c>
      <c r="K31" s="2">
        <v>0.27659574999999997</v>
      </c>
      <c r="L31" s="2">
        <v>0.55559999999999998</v>
      </c>
      <c r="M31" s="2">
        <v>0.57142857000000002</v>
      </c>
      <c r="N31" s="2">
        <v>0.12244898</v>
      </c>
      <c r="O31" s="2">
        <v>0.30612244999999999</v>
      </c>
      <c r="P31" s="2">
        <v>1.866666666</v>
      </c>
      <c r="Q31" s="2">
        <v>0.133333333</v>
      </c>
      <c r="R31" s="2">
        <v>3.5714290000000003E-2</v>
      </c>
      <c r="S31" s="2">
        <v>4.1124298100000001</v>
      </c>
      <c r="T31" s="2">
        <v>3.5018678799999998</v>
      </c>
      <c r="U31" s="2">
        <v>91.241350209999993</v>
      </c>
      <c r="V31" s="2">
        <v>103.0544304</v>
      </c>
      <c r="W31" s="6">
        <v>100.43459919999999</v>
      </c>
      <c r="X31">
        <v>-2.0965909089999997</v>
      </c>
      <c r="Y31">
        <f>[1]!Table2[[#This Row],[WHIP]]-[1]!Table3[[#This Row],[WHIP]]</f>
        <v>-0.5795454550000001</v>
      </c>
      <c r="Z31">
        <f>[1]!Table2[[#This Row],[FIP]]-[1]!Table3[[#This Row],[FIP]]</f>
        <v>-0.5</v>
      </c>
      <c r="AA31">
        <f>[1]!Table2[[#This Row],[SIERA]]-[1]!Table3[[#This Row],[SIERA]]</f>
        <v>-0.88086839999999977</v>
      </c>
    </row>
    <row r="32" spans="1:27" x14ac:dyDescent="0.2">
      <c r="A32" s="4">
        <v>592761</v>
      </c>
      <c r="B32" s="4">
        <v>29</v>
      </c>
      <c r="C32" s="10">
        <v>6.9473684210000002</v>
      </c>
      <c r="D32" s="4">
        <v>7.1470548100000002</v>
      </c>
      <c r="E32" s="4">
        <v>9.37058298</v>
      </c>
      <c r="F32" s="4">
        <v>3.65293913</v>
      </c>
      <c r="G32" s="4">
        <v>6.6705844900000004</v>
      </c>
      <c r="H32" s="4">
        <v>0.95294064000000001</v>
      </c>
      <c r="I32" s="4">
        <v>0.2</v>
      </c>
      <c r="J32" s="4">
        <v>1.1470581799999999</v>
      </c>
      <c r="K32" s="4">
        <v>0.24827585999999999</v>
      </c>
      <c r="L32" s="4">
        <v>0.82210000000000005</v>
      </c>
      <c r="M32" s="4">
        <v>0.27027026999999998</v>
      </c>
      <c r="N32" s="4">
        <v>0.20945945999999999</v>
      </c>
      <c r="O32" s="4">
        <v>0.52027027000000003</v>
      </c>
      <c r="P32" s="4">
        <v>0.51948051900000003</v>
      </c>
      <c r="Q32" s="4">
        <v>7.7922077000000006E-2</v>
      </c>
      <c r="R32" s="4">
        <v>0.1</v>
      </c>
      <c r="S32" s="4">
        <v>3.8406181699999999</v>
      </c>
      <c r="T32" s="4">
        <v>4.1360177299999998</v>
      </c>
      <c r="U32" s="4">
        <v>93.505133470000004</v>
      </c>
      <c r="V32" s="4">
        <v>95.665708420000001</v>
      </c>
      <c r="W32" s="8">
        <v>97.038193019999994</v>
      </c>
      <c r="X32">
        <v>-4.2473699309999997</v>
      </c>
      <c r="Y32">
        <f>[1]!Table2[[#This Row],[WHIP]]-[1]!Table3[[#This Row],[WHIP]]</f>
        <v>-0.44943304800000017</v>
      </c>
      <c r="Z32">
        <f>[1]!Table2[[#This Row],[FIP]]-[1]!Table3[[#This Row],[FIP]]</f>
        <v>-2.5048507339999997</v>
      </c>
      <c r="AA32">
        <f>[1]!Table2[[#This Row],[SIERA]]-[1]!Table3[[#This Row],[SIERA]]</f>
        <v>-1.0921303680000003</v>
      </c>
    </row>
    <row r="33" spans="1:27" x14ac:dyDescent="0.2">
      <c r="A33" s="2">
        <v>592767</v>
      </c>
      <c r="B33" s="2">
        <v>32</v>
      </c>
      <c r="C33" s="10">
        <v>4.7463840240000001</v>
      </c>
      <c r="D33" s="2">
        <v>9</v>
      </c>
      <c r="E33" s="2">
        <v>6.5454545499999996</v>
      </c>
      <c r="F33" s="2">
        <v>2.4545454599999998</v>
      </c>
      <c r="G33" s="2">
        <v>9</v>
      </c>
      <c r="H33" s="2">
        <v>0</v>
      </c>
      <c r="I33" s="2">
        <v>0.26190476000000001</v>
      </c>
      <c r="J33" s="2">
        <v>1.2727272700000001</v>
      </c>
      <c r="K33" s="2">
        <v>0.32352941000000002</v>
      </c>
      <c r="L33" s="2">
        <v>0.85709999999999997</v>
      </c>
      <c r="M33" s="2">
        <v>0.35483871</v>
      </c>
      <c r="N33" s="2">
        <v>0.38709676999999998</v>
      </c>
      <c r="O33" s="2">
        <v>0.25806452000000002</v>
      </c>
      <c r="P33" s="2">
        <v>1.375</v>
      </c>
      <c r="Q33" s="2">
        <v>0</v>
      </c>
      <c r="R33" s="2">
        <v>0</v>
      </c>
      <c r="S33" s="2">
        <v>2.5336666700000001</v>
      </c>
      <c r="T33" s="2">
        <v>4.3272345200000002</v>
      </c>
      <c r="U33" s="2">
        <v>103.0173913</v>
      </c>
      <c r="V33" s="2">
        <v>104.423913</v>
      </c>
      <c r="W33" s="6">
        <v>93.892753619999993</v>
      </c>
      <c r="X33">
        <v>-3.1100203840000002</v>
      </c>
      <c r="Y33">
        <f>[1]!Table2[[#This Row],[WHIP]]-[1]!Table3[[#This Row],[WHIP]]</f>
        <v>-0.11055404800000002</v>
      </c>
      <c r="Z33">
        <f>[1]!Table2[[#This Row],[FIP]]-[1]!Table3[[#This Row],[FIP]]</f>
        <v>-2.8236772220000002</v>
      </c>
      <c r="AA33">
        <f>[1]!Table2[[#This Row],[SIERA]]-[1]!Table3[[#This Row],[SIERA]]</f>
        <v>-8.459075299999963E-2</v>
      </c>
    </row>
    <row r="34" spans="1:27" x14ac:dyDescent="0.2">
      <c r="A34" s="2">
        <v>592767</v>
      </c>
      <c r="B34" s="2">
        <v>34</v>
      </c>
      <c r="C34" s="10">
        <v>5.6216844029999997</v>
      </c>
      <c r="D34" s="2">
        <v>8.7906873399999998</v>
      </c>
      <c r="E34" s="2">
        <v>12.244171700000001</v>
      </c>
      <c r="F34" s="2">
        <v>4.0813905500000001</v>
      </c>
      <c r="G34" s="2">
        <v>6.9069686299999997</v>
      </c>
      <c r="H34" s="2">
        <v>0.94185936000000003</v>
      </c>
      <c r="I34" s="2">
        <v>0.20952381</v>
      </c>
      <c r="J34" s="2">
        <v>1.2209288</v>
      </c>
      <c r="K34" s="2">
        <v>0.3015873</v>
      </c>
      <c r="L34" s="2">
        <v>0.71430000000000005</v>
      </c>
      <c r="M34" s="2">
        <v>0.421875</v>
      </c>
      <c r="N34" s="2">
        <v>0.203125</v>
      </c>
      <c r="O34" s="2">
        <v>0.375</v>
      </c>
      <c r="P34" s="2">
        <v>1.125</v>
      </c>
      <c r="Q34" s="2">
        <v>0.125</v>
      </c>
      <c r="R34" s="2">
        <v>3.703704E-2</v>
      </c>
      <c r="S34" s="2">
        <v>3.25503988</v>
      </c>
      <c r="T34" s="2">
        <v>3.2370123199999998</v>
      </c>
      <c r="U34" s="2">
        <v>92.977192979999998</v>
      </c>
      <c r="V34" s="2">
        <v>96.874780700000002</v>
      </c>
      <c r="W34" s="6">
        <v>99.404824559999994</v>
      </c>
      <c r="X34">
        <v>-3.1100594429999999</v>
      </c>
      <c r="Y34">
        <f>[1]!Table2[[#This Row],[WHIP]]-[1]!Table3[[#This Row],[WHIP]]</f>
        <v>-0.257072733</v>
      </c>
      <c r="Z34">
        <f>[1]!Table2[[#This Row],[FIP]]-[1]!Table3[[#This Row],[FIP]]</f>
        <v>-2.1290260209999996</v>
      </c>
      <c r="AA34">
        <f>[1]!Table2[[#This Row],[SIERA]]-[1]!Table3[[#This Row],[SIERA]]</f>
        <v>-1.5886060640000004</v>
      </c>
    </row>
    <row r="35" spans="1:27" x14ac:dyDescent="0.2">
      <c r="A35" s="3">
        <v>592826</v>
      </c>
      <c r="B35" s="3">
        <v>30</v>
      </c>
      <c r="C35" s="11">
        <v>5.2627161180000002</v>
      </c>
      <c r="D35" s="3">
        <v>4.25</v>
      </c>
      <c r="E35" s="3">
        <v>8.5</v>
      </c>
      <c r="F35" s="3">
        <v>2.5</v>
      </c>
      <c r="G35" s="3">
        <v>7</v>
      </c>
      <c r="H35" s="3">
        <v>0.75</v>
      </c>
      <c r="I35" s="3">
        <v>0.20740740999999999</v>
      </c>
      <c r="J35" s="3">
        <v>1.0555555599999999</v>
      </c>
      <c r="K35" s="3">
        <v>0.25510203999999997</v>
      </c>
      <c r="L35" s="3">
        <v>0.60340000000000005</v>
      </c>
      <c r="M35" s="3">
        <v>0.37</v>
      </c>
      <c r="N35" s="3">
        <v>0.11</v>
      </c>
      <c r="O35" s="3">
        <v>0.52</v>
      </c>
      <c r="P35" s="3">
        <v>0.71153846099999996</v>
      </c>
      <c r="Q35" s="3">
        <v>5.7692306999999998E-2</v>
      </c>
      <c r="R35" s="3">
        <v>2.702703E-2</v>
      </c>
      <c r="S35" s="3">
        <v>3.22354092</v>
      </c>
      <c r="T35" s="3">
        <v>3.5784113299999998</v>
      </c>
      <c r="U35" s="3">
        <v>98.752333329999999</v>
      </c>
      <c r="V35" s="3">
        <v>99.757666670000006</v>
      </c>
      <c r="W35" s="7">
        <v>100.86033329999999</v>
      </c>
      <c r="X35">
        <v>-1.0127161180000002</v>
      </c>
      <c r="Y35">
        <f>[1]!Table2[[#This Row],[WHIP]]-[1]!Table3[[#This Row],[WHIP]]</f>
        <v>-0.34275065500000013</v>
      </c>
      <c r="Z35">
        <f>[1]!Table2[[#This Row],[FIP]]-[1]!Table3[[#This Row],[FIP]]</f>
        <v>-1.9736363369999999</v>
      </c>
      <c r="AA35">
        <f>[1]!Table2[[#This Row],[SIERA]]-[1]!Table3[[#This Row],[SIERA]]</f>
        <v>-0.90916538300000038</v>
      </c>
    </row>
    <row r="36" spans="1:27" x14ac:dyDescent="0.2">
      <c r="A36" s="2">
        <v>592866</v>
      </c>
      <c r="B36" s="2">
        <v>29</v>
      </c>
      <c r="C36" s="10">
        <v>4.3252405960000004</v>
      </c>
      <c r="D36" s="2">
        <v>2.8208908400000001</v>
      </c>
      <c r="E36" s="2">
        <v>9.2686413099999996</v>
      </c>
      <c r="F36" s="2">
        <v>2.4179064299999999</v>
      </c>
      <c r="G36" s="2">
        <v>10.4775945</v>
      </c>
      <c r="H36" s="2">
        <v>0.80596880999999998</v>
      </c>
      <c r="I36" s="2">
        <v>0.27956988999999999</v>
      </c>
      <c r="J36" s="2">
        <v>1.43283344</v>
      </c>
      <c r="K36" s="2">
        <v>0.35294118000000002</v>
      </c>
      <c r="L36" s="2">
        <v>0.52980000000000005</v>
      </c>
      <c r="M36" s="2">
        <v>0.46268657000000002</v>
      </c>
      <c r="N36" s="2">
        <v>0.25373134000000003</v>
      </c>
      <c r="O36" s="2">
        <v>0.28358209000000001</v>
      </c>
      <c r="P36" s="2">
        <v>1.6315789469999999</v>
      </c>
      <c r="Q36" s="2">
        <v>0.105263157</v>
      </c>
      <c r="R36" s="2">
        <v>3.2258059999999998E-2</v>
      </c>
      <c r="S36" s="2">
        <v>3.2148063499999999</v>
      </c>
      <c r="T36" s="2">
        <v>3.54692498</v>
      </c>
      <c r="U36" s="2">
        <v>92.916461299999995</v>
      </c>
      <c r="V36" s="2">
        <v>106.3625832</v>
      </c>
      <c r="W36" s="6">
        <v>102.16958579999999</v>
      </c>
      <c r="X36">
        <v>0.10758785399999926</v>
      </c>
      <c r="Y36">
        <f>[1]!Table2[[#This Row],[WHIP]]-[1]!Table3[[#This Row],[WHIP]]</f>
        <v>-8.1728924000000092E-2</v>
      </c>
      <c r="Z36">
        <f>[1]!Table2[[#This Row],[FIP]]-[1]!Table3[[#This Row],[FIP]]</f>
        <v>-0.88726233499999996</v>
      </c>
      <c r="AA36">
        <f>[1]!Table2[[#This Row],[SIERA]]-[1]!Table3[[#This Row],[SIERA]]</f>
        <v>-0.79144616299999981</v>
      </c>
    </row>
    <row r="37" spans="1:27" x14ac:dyDescent="0.2">
      <c r="A37" s="3">
        <v>592866</v>
      </c>
      <c r="B37" s="3">
        <v>30</v>
      </c>
      <c r="C37" s="11">
        <v>4.1896517280000003</v>
      </c>
      <c r="D37" s="3">
        <v>5.2941176499999996</v>
      </c>
      <c r="E37" s="3">
        <v>9.7058823499999995</v>
      </c>
      <c r="F37" s="3">
        <v>2.6470588199999998</v>
      </c>
      <c r="G37" s="3">
        <v>8.4705882399999997</v>
      </c>
      <c r="H37" s="3">
        <v>0.70588234999999999</v>
      </c>
      <c r="I37" s="3">
        <v>0.24615385000000001</v>
      </c>
      <c r="J37" s="3">
        <v>1.2352941200000001</v>
      </c>
      <c r="K37" s="3">
        <v>0.32352941000000002</v>
      </c>
      <c r="L37" s="3">
        <v>0.82779999999999998</v>
      </c>
      <c r="M37" s="3">
        <v>0.35036496</v>
      </c>
      <c r="N37" s="3">
        <v>0.24817518</v>
      </c>
      <c r="O37" s="3">
        <v>0.40145985000000001</v>
      </c>
      <c r="P37" s="3">
        <v>0.872727272</v>
      </c>
      <c r="Q37" s="3">
        <v>7.2727271999999996E-2</v>
      </c>
      <c r="R37" s="3">
        <v>8.3333329999999997E-2</v>
      </c>
      <c r="S37" s="3">
        <v>3.03399844</v>
      </c>
      <c r="T37" s="3">
        <v>3.2073191599999999</v>
      </c>
      <c r="U37" s="3">
        <v>94.553865979999998</v>
      </c>
      <c r="V37" s="3">
        <v>103.7050258</v>
      </c>
      <c r="W37" s="7">
        <v>100.43118560000001</v>
      </c>
      <c r="X37">
        <v>-1.7190634880000002</v>
      </c>
      <c r="Y37">
        <f>[1]!Table2[[#This Row],[WHIP]]-[1]!Table3[[#This Row],[WHIP]]</f>
        <v>1.9777877999999971E-2</v>
      </c>
      <c r="Z37">
        <f>[1]!Table2[[#This Row],[FIP]]-[1]!Table3[[#This Row],[FIP]]</f>
        <v>-1.9663608519999998</v>
      </c>
      <c r="AA37">
        <f>[1]!Table2[[#This Row],[SIERA]]-[1]!Table3[[#This Row],[SIERA]]</f>
        <v>-1.0878839139999998</v>
      </c>
    </row>
    <row r="38" spans="1:27" x14ac:dyDescent="0.2">
      <c r="A38" s="2">
        <v>594577</v>
      </c>
      <c r="B38" s="2">
        <v>30</v>
      </c>
      <c r="C38" s="10">
        <v>4.2954446769999999</v>
      </c>
      <c r="D38" s="2">
        <v>3.25</v>
      </c>
      <c r="E38" s="2">
        <v>8.25</v>
      </c>
      <c r="F38" s="2">
        <v>3</v>
      </c>
      <c r="G38" s="2">
        <v>9.5</v>
      </c>
      <c r="H38" s="2">
        <v>3</v>
      </c>
      <c r="I38" s="2">
        <v>0.26027397000000002</v>
      </c>
      <c r="J38" s="2">
        <v>1.38888889</v>
      </c>
      <c r="K38" s="2">
        <v>0.25742574000000001</v>
      </c>
      <c r="L38" s="2">
        <v>0.73860000000000003</v>
      </c>
      <c r="M38" s="2">
        <v>0.33628319000000001</v>
      </c>
      <c r="N38" s="2">
        <v>0.16814159000000001</v>
      </c>
      <c r="O38" s="2">
        <v>0.49557521999999998</v>
      </c>
      <c r="P38" s="2">
        <v>0.67857142800000003</v>
      </c>
      <c r="Q38" s="2">
        <v>0.21428571399999999</v>
      </c>
      <c r="R38" s="2">
        <v>0.10526315999999999</v>
      </c>
      <c r="S38" s="2">
        <v>6.7790964799999998</v>
      </c>
      <c r="T38" s="2">
        <v>3.9965996700000002</v>
      </c>
      <c r="U38" s="2">
        <v>96.481123240000002</v>
      </c>
      <c r="V38" s="2">
        <v>98.968642750000001</v>
      </c>
      <c r="W38" s="6">
        <v>97.080655230000005</v>
      </c>
      <c r="X38">
        <v>1.9545553230000001</v>
      </c>
      <c r="Y38">
        <f>[1]!Table2[[#This Row],[WHIP]]-[1]!Table3[[#This Row],[WHIP]]</f>
        <v>2.5255659000000152E-2</v>
      </c>
      <c r="Z38">
        <f>[1]!Table2[[#This Row],[FIP]]-[1]!Table3[[#This Row],[FIP]]</f>
        <v>1.4166718399999993</v>
      </c>
      <c r="AA38">
        <f>[1]!Table2[[#This Row],[SIERA]]-[1]!Table3[[#This Row],[SIERA]]</f>
        <v>-0.50261081299999955</v>
      </c>
    </row>
    <row r="39" spans="1:27" x14ac:dyDescent="0.2">
      <c r="A39" s="3">
        <v>594902</v>
      </c>
      <c r="B39" s="3">
        <v>31</v>
      </c>
      <c r="C39" s="11">
        <v>5.4822305299999998</v>
      </c>
      <c r="D39" s="3">
        <v>4.6956521699999998</v>
      </c>
      <c r="E39" s="3">
        <v>6.6521739100000001</v>
      </c>
      <c r="F39" s="3">
        <v>2.3478260899999999</v>
      </c>
      <c r="G39" s="3">
        <v>9.3913043500000004</v>
      </c>
      <c r="H39" s="3">
        <v>1.17391304</v>
      </c>
      <c r="I39" s="3">
        <v>0.26373626</v>
      </c>
      <c r="J39" s="3">
        <v>1.30434783</v>
      </c>
      <c r="K39" s="3">
        <v>0.29577464999999997</v>
      </c>
      <c r="L39" s="3">
        <v>0.65890000000000004</v>
      </c>
      <c r="M39" s="3">
        <v>0.47297296999999999</v>
      </c>
      <c r="N39" s="3">
        <v>0.20270270000000001</v>
      </c>
      <c r="O39" s="3">
        <v>0.32432432</v>
      </c>
      <c r="P39" s="3">
        <v>1.4583333329999999</v>
      </c>
      <c r="Q39" s="3">
        <v>0.125</v>
      </c>
      <c r="R39" s="3">
        <v>8.5714289999999999E-2</v>
      </c>
      <c r="S39" s="3">
        <v>4.25503988</v>
      </c>
      <c r="T39" s="3">
        <v>4.21941845</v>
      </c>
      <c r="U39" s="3">
        <v>79.485919539999998</v>
      </c>
      <c r="V39" s="3">
        <v>100.8508621</v>
      </c>
      <c r="W39" s="7">
        <v>93.954310340000006</v>
      </c>
      <c r="X39">
        <v>-0.39527400999999962</v>
      </c>
      <c r="Y39">
        <f>[1]!Table2[[#This Row],[WHIP]]-[1]!Table3[[#This Row],[WHIP]]</f>
        <v>-8.1438220999999977E-2</v>
      </c>
      <c r="Z39">
        <f>[1]!Table2[[#This Row],[FIP]]-[1]!Table3[[#This Row],[FIP]]</f>
        <v>-1.4822321589999996</v>
      </c>
      <c r="AA39">
        <f>[1]!Table2[[#This Row],[SIERA]]-[1]!Table3[[#This Row],[SIERA]]</f>
        <v>-0.13099684400000022</v>
      </c>
    </row>
    <row r="40" spans="1:27" x14ac:dyDescent="0.2">
      <c r="A40" s="2">
        <v>595881</v>
      </c>
      <c r="B40" s="2">
        <v>29</v>
      </c>
      <c r="C40" s="10">
        <v>9.6</v>
      </c>
      <c r="D40" s="2">
        <v>5.2446003599999997</v>
      </c>
      <c r="E40" s="2">
        <v>5.0503558999999996</v>
      </c>
      <c r="F40" s="2">
        <v>3.6906447</v>
      </c>
      <c r="G40" s="2">
        <v>9.7122228899999996</v>
      </c>
      <c r="H40" s="2">
        <v>0.77697782999999998</v>
      </c>
      <c r="I40" s="2">
        <v>0.27027026999999998</v>
      </c>
      <c r="J40" s="2">
        <v>1.48920751</v>
      </c>
      <c r="K40" s="2">
        <v>0.29677418999999999</v>
      </c>
      <c r="L40" s="2">
        <v>0.78310000000000002</v>
      </c>
      <c r="M40" s="2">
        <v>0.49044586000000001</v>
      </c>
      <c r="N40" s="2">
        <v>0.21656051000000001</v>
      </c>
      <c r="O40" s="2">
        <v>0.29299363</v>
      </c>
      <c r="P40" s="2">
        <v>1.673913043</v>
      </c>
      <c r="Q40" s="2">
        <v>8.6956520999999995E-2</v>
      </c>
      <c r="R40" s="2">
        <v>3.8961040000000002E-2</v>
      </c>
      <c r="S40" s="2">
        <v>4.5368891700000002</v>
      </c>
      <c r="T40" s="2">
        <v>4.7772759699999998</v>
      </c>
      <c r="U40" s="2">
        <v>93.484073100000003</v>
      </c>
      <c r="V40" s="2">
        <v>97.542499410000005</v>
      </c>
      <c r="W40" s="6">
        <v>97.292618219999994</v>
      </c>
      <c r="X40">
        <v>-5.9093552999999996</v>
      </c>
      <c r="Y40">
        <f>[1]!Table2[[#This Row],[WHIP]]-[1]!Table3[[#This Row],[WHIP]]</f>
        <v>-0.57745915699999983</v>
      </c>
      <c r="Z40">
        <f>[1]!Table2[[#This Row],[FIP]]-[1]!Table3[[#This Row],[FIP]]</f>
        <v>-1.8422073059999997</v>
      </c>
      <c r="AA40">
        <f>[1]!Table2[[#This Row],[SIERA]]-[1]!Table3[[#This Row],[SIERA]]</f>
        <v>-0.57208483800000032</v>
      </c>
    </row>
    <row r="41" spans="1:27" x14ac:dyDescent="0.2">
      <c r="A41" s="3">
        <v>596001</v>
      </c>
      <c r="B41" s="3">
        <v>28</v>
      </c>
      <c r="C41" s="11">
        <v>4.6097617800000004</v>
      </c>
      <c r="D41" s="3">
        <v>3.75</v>
      </c>
      <c r="E41" s="3">
        <v>7.5</v>
      </c>
      <c r="F41" s="3">
        <v>3</v>
      </c>
      <c r="G41" s="3">
        <v>12.75</v>
      </c>
      <c r="H41" s="3">
        <v>3</v>
      </c>
      <c r="I41" s="3">
        <v>0.33333332999999998</v>
      </c>
      <c r="J41" s="3">
        <v>1.75</v>
      </c>
      <c r="K41" s="3">
        <v>0.35135135000000001</v>
      </c>
      <c r="L41" s="3">
        <v>0.7792</v>
      </c>
      <c r="M41" s="3">
        <v>0.41463414999999998</v>
      </c>
      <c r="N41" s="3">
        <v>0.21951219999999999</v>
      </c>
      <c r="O41" s="3">
        <v>0.36585366000000002</v>
      </c>
      <c r="P41" s="3">
        <v>1.1333333329999999</v>
      </c>
      <c r="Q41" s="3">
        <v>0.266666666</v>
      </c>
      <c r="R41" s="3">
        <v>5.8823529999999999E-2</v>
      </c>
      <c r="S41" s="3">
        <v>6.8366969700000002</v>
      </c>
      <c r="T41" s="3">
        <v>4.3958531900000004</v>
      </c>
      <c r="U41" s="3">
        <v>93.955121950000006</v>
      </c>
      <c r="V41" s="3">
        <v>98.862926830000006</v>
      </c>
      <c r="W41" s="7">
        <v>98.112682930000005</v>
      </c>
      <c r="X41">
        <v>2.1402382199999996</v>
      </c>
      <c r="Y41">
        <f>[1]!Table2[[#This Row],[WHIP]]-[1]!Table3[[#This Row],[WHIP]]</f>
        <v>0.50609602699999989</v>
      </c>
      <c r="Z41">
        <f>[1]!Table2[[#This Row],[FIP]]-[1]!Table3[[#This Row],[FIP]]</f>
        <v>3.630081251</v>
      </c>
      <c r="AA41">
        <f>[1]!Table2[[#This Row],[SIERA]]-[1]!Table3[[#This Row],[SIERA]]</f>
        <v>0.71665650000000047</v>
      </c>
    </row>
    <row r="42" spans="1:27" x14ac:dyDescent="0.2">
      <c r="A42" s="4">
        <v>596001</v>
      </c>
      <c r="B42" s="4">
        <v>29</v>
      </c>
      <c r="C42" s="10">
        <v>4.8214285710000002</v>
      </c>
      <c r="D42" s="4">
        <v>1.9285714300000001</v>
      </c>
      <c r="E42" s="4">
        <v>8.6785714299999999</v>
      </c>
      <c r="F42" s="4">
        <v>1.9285714300000001</v>
      </c>
      <c r="G42" s="4">
        <v>8.6785714299999999</v>
      </c>
      <c r="H42" s="4">
        <v>0.32142857000000002</v>
      </c>
      <c r="I42" s="4">
        <v>0.25233644999999999</v>
      </c>
      <c r="J42" s="4">
        <v>1.1785714300000001</v>
      </c>
      <c r="K42" s="4">
        <v>0.32911392</v>
      </c>
      <c r="L42" s="4">
        <v>0.7278</v>
      </c>
      <c r="M42" s="4">
        <v>0.48101265999999998</v>
      </c>
      <c r="N42" s="4">
        <v>0.2278481</v>
      </c>
      <c r="O42" s="4">
        <v>0.29113924000000002</v>
      </c>
      <c r="P42" s="4">
        <v>1.6521739129999999</v>
      </c>
      <c r="Q42" s="4">
        <v>4.3478259999999998E-2</v>
      </c>
      <c r="R42" s="4">
        <v>2.6315789999999999E-2</v>
      </c>
      <c r="S42" s="4">
        <v>2.2910012399999999</v>
      </c>
      <c r="T42" s="4">
        <v>3.01433193</v>
      </c>
      <c r="U42" s="4">
        <v>101.0849515</v>
      </c>
      <c r="V42" s="4">
        <v>102.8837379</v>
      </c>
      <c r="W42" s="8">
        <v>105.21432040000001</v>
      </c>
      <c r="X42">
        <v>-1.6071428610000003</v>
      </c>
      <c r="Y42">
        <f>[1]!Table2[[#This Row],[WHIP]]-[1]!Table3[[#This Row],[WHIP]]</f>
        <v>-0.15476190299999981</v>
      </c>
      <c r="Z42">
        <f>[1]!Table2[[#This Row],[FIP]]-[1]!Table3[[#This Row],[FIP]]</f>
        <v>-1.8095238079999998</v>
      </c>
      <c r="AA42">
        <f>[1]!Table2[[#This Row],[SIERA]]-[1]!Table3[[#This Row],[SIERA]]</f>
        <v>-1.0064885830000003</v>
      </c>
    </row>
    <row r="43" spans="1:27" x14ac:dyDescent="0.2">
      <c r="A43" s="3">
        <v>596001</v>
      </c>
      <c r="B43" s="3">
        <v>30</v>
      </c>
      <c r="C43" s="11">
        <v>0</v>
      </c>
      <c r="D43" s="3">
        <v>4.4181839600000004</v>
      </c>
      <c r="E43" s="3">
        <v>10.0636413</v>
      </c>
      <c r="F43" s="3">
        <v>2.3318193100000002</v>
      </c>
      <c r="G43" s="3">
        <v>10.4318233</v>
      </c>
      <c r="H43" s="3">
        <v>1.3500006600000001</v>
      </c>
      <c r="I43" s="3">
        <v>0.28619528999999999</v>
      </c>
      <c r="J43" s="3">
        <v>1.4181825100000001</v>
      </c>
      <c r="K43" s="3">
        <v>0.36274509999999999</v>
      </c>
      <c r="L43" s="3">
        <v>0.73429999999999995</v>
      </c>
      <c r="M43" s="3">
        <v>0.4084507</v>
      </c>
      <c r="N43" s="3">
        <v>0.21126760999999999</v>
      </c>
      <c r="O43" s="3">
        <v>0.38028169000000001</v>
      </c>
      <c r="P43" s="3">
        <v>1.0740740740000001</v>
      </c>
      <c r="Q43" s="3">
        <v>0.13580246900000001</v>
      </c>
      <c r="R43" s="3">
        <v>2.298851E-2</v>
      </c>
      <c r="S43" s="3">
        <v>3.9095856599999999</v>
      </c>
      <c r="T43" s="3">
        <v>3.4100545200000001</v>
      </c>
      <c r="U43" s="3">
        <v>114.0400679</v>
      </c>
      <c r="V43" s="3">
        <v>100.209253</v>
      </c>
      <c r="W43" s="7">
        <v>105.0800509</v>
      </c>
      <c r="X43">
        <v>4.5409113000000003</v>
      </c>
      <c r="Y43">
        <f>[1]!Table2[[#This Row],[WHIP]]-[1]!Table3[[#This Row],[WHIP]]</f>
        <v>0.86555240100000008</v>
      </c>
      <c r="Z43">
        <f>[1]!Table2[[#This Row],[FIP]]-[1]!Table3[[#This Row],[FIP]]</f>
        <v>1.1282287279999998</v>
      </c>
      <c r="AA43">
        <f>[1]!Table2[[#This Row],[SIERA]]-[1]!Table3[[#This Row],[SIERA]]</f>
        <v>0.53441390600000016</v>
      </c>
    </row>
    <row r="44" spans="1:27" x14ac:dyDescent="0.2">
      <c r="A44" s="2">
        <v>596057</v>
      </c>
      <c r="B44" s="2">
        <v>29</v>
      </c>
      <c r="C44" s="10">
        <v>3.2727273079999999</v>
      </c>
      <c r="D44" s="2">
        <v>3.9650321599999998</v>
      </c>
      <c r="E44" s="2">
        <v>11.328663300000001</v>
      </c>
      <c r="F44" s="2">
        <v>4.1538432199999997</v>
      </c>
      <c r="G44" s="2">
        <v>6.9860090499999998</v>
      </c>
      <c r="H44" s="2">
        <v>2.0769216099999999</v>
      </c>
      <c r="I44" s="2">
        <v>0.21142857000000001</v>
      </c>
      <c r="J44" s="2">
        <v>1.2377613599999999</v>
      </c>
      <c r="K44" s="2">
        <v>0.25</v>
      </c>
      <c r="L44" s="2">
        <v>0.57940000000000003</v>
      </c>
      <c r="M44" s="2">
        <v>0.45217391000000001</v>
      </c>
      <c r="N44" s="2">
        <v>0.16521738999999999</v>
      </c>
      <c r="O44" s="2">
        <v>0.38260870000000002</v>
      </c>
      <c r="P44" s="2">
        <v>1.1818181809999999</v>
      </c>
      <c r="Q44" s="2">
        <v>0.25</v>
      </c>
      <c r="R44" s="2">
        <v>5.7692309999999997E-2</v>
      </c>
      <c r="S44" s="2">
        <v>5.1683724099999999</v>
      </c>
      <c r="T44" s="2">
        <v>3.1906706100000002</v>
      </c>
      <c r="U44" s="2">
        <v>98.381347750000003</v>
      </c>
      <c r="V44" s="2">
        <v>93.659383250000005</v>
      </c>
      <c r="W44" s="6">
        <v>96.750506279999996</v>
      </c>
      <c r="X44">
        <v>2.3916043520000003</v>
      </c>
      <c r="Y44">
        <f>[1]!Table2[[#This Row],[WHIP]]-[1]!Table3[[#This Row],[WHIP]]</f>
        <v>-0.12587501800000012</v>
      </c>
      <c r="Z44">
        <f>[1]!Table2[[#This Row],[FIP]]-[1]!Table3[[#This Row],[FIP]]</f>
        <v>0.14685167100000029</v>
      </c>
      <c r="AA44">
        <f>[1]!Table2[[#This Row],[SIERA]]-[1]!Table3[[#This Row],[SIERA]]</f>
        <v>-2.5723486520000001</v>
      </c>
    </row>
    <row r="45" spans="1:27" x14ac:dyDescent="0.2">
      <c r="A45" s="2">
        <v>596295</v>
      </c>
      <c r="B45" s="2">
        <v>28</v>
      </c>
      <c r="C45" s="10">
        <v>5.7490470949999999</v>
      </c>
      <c r="D45" s="2">
        <v>3.6486486500000002</v>
      </c>
      <c r="E45" s="2">
        <v>6.5675675699999996</v>
      </c>
      <c r="F45" s="2">
        <v>2.18918919</v>
      </c>
      <c r="G45" s="2">
        <v>8.75675676</v>
      </c>
      <c r="H45" s="2">
        <v>1.7027026999999999</v>
      </c>
      <c r="I45" s="2">
        <v>0.25174825000000001</v>
      </c>
      <c r="J45" s="2">
        <v>1.21621622</v>
      </c>
      <c r="K45" s="2">
        <v>0.26605505000000002</v>
      </c>
      <c r="L45" s="2">
        <v>0.68179999999999996</v>
      </c>
      <c r="M45" s="2">
        <v>0.46551724</v>
      </c>
      <c r="N45" s="2">
        <v>0.17241379000000001</v>
      </c>
      <c r="O45" s="2">
        <v>0.36206896999999999</v>
      </c>
      <c r="P45" s="2">
        <v>1.2857142850000001</v>
      </c>
      <c r="Q45" s="2">
        <v>0.16666666599999999</v>
      </c>
      <c r="R45" s="2">
        <v>1.851852E-2</v>
      </c>
      <c r="S45" s="2">
        <v>4.8421595399999999</v>
      </c>
      <c r="T45" s="2">
        <v>3.8887336800000001</v>
      </c>
      <c r="U45" s="2">
        <v>82.323202609999996</v>
      </c>
      <c r="V45" s="2">
        <v>102.08823529999999</v>
      </c>
      <c r="W45" s="6">
        <v>99.049836600000006</v>
      </c>
      <c r="X45">
        <v>-0.64093898500000002</v>
      </c>
      <c r="Y45">
        <f>[1]!Table2[[#This Row],[WHIP]]-[1]!Table3[[#This Row],[WHIP]]</f>
        <v>-0.22104555400000003</v>
      </c>
      <c r="Z45">
        <f>[1]!Table2[[#This Row],[FIP]]-[1]!Table3[[#This Row],[FIP]]</f>
        <v>0.42935003000000016</v>
      </c>
      <c r="AA45">
        <f>[1]!Table2[[#This Row],[SIERA]]-[1]!Table3[[#This Row],[SIERA]]</f>
        <v>-0.49641627099999974</v>
      </c>
    </row>
    <row r="46" spans="1:27" x14ac:dyDescent="0.2">
      <c r="A46" s="4">
        <v>601713</v>
      </c>
      <c r="B46" s="4">
        <v>30</v>
      </c>
      <c r="C46" s="10">
        <v>4.6551724139999999</v>
      </c>
      <c r="D46" s="4">
        <v>5.1736497400000001</v>
      </c>
      <c r="E46" s="4">
        <v>12.6107712</v>
      </c>
      <c r="F46" s="4">
        <v>3.3952076400000002</v>
      </c>
      <c r="G46" s="4">
        <v>5.3353263000000002</v>
      </c>
      <c r="H46" s="4">
        <v>1.1317358799999999</v>
      </c>
      <c r="I46" s="4">
        <v>0.16582915000000001</v>
      </c>
      <c r="J46" s="4">
        <v>0.97005933</v>
      </c>
      <c r="K46" s="4">
        <v>0.22807018000000001</v>
      </c>
      <c r="L46" s="4">
        <v>0.73009999999999997</v>
      </c>
      <c r="M46" s="4">
        <v>0.35</v>
      </c>
      <c r="N46" s="4">
        <v>0.20833333000000001</v>
      </c>
      <c r="O46" s="4">
        <v>0.44166666999999998</v>
      </c>
      <c r="P46" s="4">
        <v>0.79245283</v>
      </c>
      <c r="Q46" s="4">
        <v>0.132075471</v>
      </c>
      <c r="R46" s="4">
        <v>9.5238100000000006E-2</v>
      </c>
      <c r="S46" s="4">
        <v>3.2730039400000002</v>
      </c>
      <c r="T46" s="4">
        <v>2.8512542600000002</v>
      </c>
      <c r="U46" s="4">
        <v>126.9674752</v>
      </c>
      <c r="V46" s="4">
        <v>103.6340684</v>
      </c>
      <c r="W46" s="8">
        <v>110.7789416</v>
      </c>
      <c r="X46">
        <v>-1.583317884</v>
      </c>
      <c r="Y46">
        <f>[1]!Table2[[#This Row],[WHIP]]-[1]!Table3[[#This Row],[WHIP]]</f>
        <v>-0.24833147500000008</v>
      </c>
      <c r="Z46">
        <f>[1]!Table2[[#This Row],[FIP]]-[1]!Table3[[#This Row],[FIP]]</f>
        <v>-1.1314612299999998</v>
      </c>
      <c r="AA46">
        <f>[1]!Table2[[#This Row],[SIERA]]-[1]!Table3[[#This Row],[SIERA]]</f>
        <v>-0.84093388199999985</v>
      </c>
    </row>
    <row r="47" spans="1:27" x14ac:dyDescent="0.2">
      <c r="A47" s="2">
        <v>605154</v>
      </c>
      <c r="B47" s="2">
        <v>32</v>
      </c>
      <c r="C47" s="10">
        <v>0.81818181800000001</v>
      </c>
      <c r="D47" s="2">
        <v>3.3157894699999999</v>
      </c>
      <c r="E47" s="2">
        <v>7.4210526300000001</v>
      </c>
      <c r="F47" s="2">
        <v>2.6842105300000001</v>
      </c>
      <c r="G47" s="2">
        <v>9.6315789499999998</v>
      </c>
      <c r="H47" s="2">
        <v>0.78947367999999996</v>
      </c>
      <c r="I47" s="2">
        <v>0.26754386000000002</v>
      </c>
      <c r="J47" s="2">
        <v>1.36842105</v>
      </c>
      <c r="K47" s="2">
        <v>0.31818182</v>
      </c>
      <c r="L47" s="2">
        <v>0.73240000000000005</v>
      </c>
      <c r="M47" s="2">
        <v>0.35393258</v>
      </c>
      <c r="N47" s="2">
        <v>0.17977528000000001</v>
      </c>
      <c r="O47" s="2">
        <v>0.46629213000000003</v>
      </c>
      <c r="P47" s="2">
        <v>0.75903614399999997</v>
      </c>
      <c r="Q47" s="2">
        <v>6.0240963000000002E-2</v>
      </c>
      <c r="R47" s="2">
        <v>9.5238100000000006E-2</v>
      </c>
      <c r="S47" s="2">
        <v>3.4983947199999998</v>
      </c>
      <c r="T47" s="2">
        <v>4.0585574900000001</v>
      </c>
      <c r="U47" s="2">
        <v>102.9912052</v>
      </c>
      <c r="V47" s="2">
        <v>102.3581976</v>
      </c>
      <c r="W47" s="6">
        <v>104.04201949999999</v>
      </c>
      <c r="X47">
        <v>2.8133971320000004</v>
      </c>
      <c r="Y47">
        <f>[1]!Table2[[#This Row],[WHIP]]-[1]!Table3[[#This Row],[WHIP]]</f>
        <v>0.36842105000000003</v>
      </c>
      <c r="Z47">
        <f>[1]!Table2[[#This Row],[FIP]]-[1]!Table3[[#This Row],[FIP]]</f>
        <v>1.1132376379999998</v>
      </c>
      <c r="AA47">
        <f>[1]!Table2[[#This Row],[SIERA]]-[1]!Table3[[#This Row],[SIERA]]</f>
        <v>-0.17524266499999985</v>
      </c>
    </row>
    <row r="48" spans="1:27" x14ac:dyDescent="0.2">
      <c r="A48" s="2">
        <v>605154</v>
      </c>
      <c r="B48" s="2">
        <v>33</v>
      </c>
      <c r="C48" s="10">
        <v>2.3142790299999998</v>
      </c>
      <c r="D48" s="2">
        <v>5.0624935999999998</v>
      </c>
      <c r="E48" s="2">
        <v>11.474985500000001</v>
      </c>
      <c r="F48" s="2">
        <v>3.0374961599999999</v>
      </c>
      <c r="G48" s="2">
        <v>7.7624901900000003</v>
      </c>
      <c r="H48" s="2">
        <v>1.01249872</v>
      </c>
      <c r="I48" s="2">
        <v>0.22115385000000001</v>
      </c>
      <c r="J48" s="2">
        <v>1.1999984800000001</v>
      </c>
      <c r="K48" s="2">
        <v>0.29850746</v>
      </c>
      <c r="L48" s="2">
        <v>0.50360000000000005</v>
      </c>
      <c r="M48" s="2">
        <v>0.3</v>
      </c>
      <c r="N48" s="2">
        <v>0.12857142999999999</v>
      </c>
      <c r="O48" s="2">
        <v>0.57142857000000002</v>
      </c>
      <c r="P48" s="2">
        <v>0.52500000000000002</v>
      </c>
      <c r="Q48" s="2">
        <v>7.4999999999999997E-2</v>
      </c>
      <c r="R48" s="2">
        <v>4.7619050000000003E-2</v>
      </c>
      <c r="S48" s="2">
        <v>3.1800399800000001</v>
      </c>
      <c r="T48" s="2">
        <v>3.3748556500000002</v>
      </c>
      <c r="U48" s="2">
        <v>107.1110403</v>
      </c>
      <c r="V48" s="2">
        <v>105.422293</v>
      </c>
      <c r="W48" s="6">
        <v>105.9804671</v>
      </c>
      <c r="X48">
        <v>2.4107150000000006</v>
      </c>
      <c r="Y48">
        <f>[1]!Table2[[#This Row],[WHIP]]-[1]!Table3[[#This Row],[WHIP]]</f>
        <v>8.5715984000000134E-2</v>
      </c>
      <c r="Z48">
        <f>[1]!Table2[[#This Row],[FIP]]-[1]!Table3[[#This Row],[FIP]]</f>
        <v>-2.4749929709999998</v>
      </c>
      <c r="AA48">
        <f>[1]!Table2[[#This Row],[SIERA]]-[1]!Table3[[#This Row],[SIERA]]</f>
        <v>-0.89694538999999951</v>
      </c>
    </row>
    <row r="49" spans="1:27" x14ac:dyDescent="0.2">
      <c r="A49" s="2">
        <v>605242</v>
      </c>
      <c r="B49" s="2">
        <v>28</v>
      </c>
      <c r="C49" s="10">
        <v>4.9736709790000004</v>
      </c>
      <c r="D49" s="2">
        <v>4.2631579000000004</v>
      </c>
      <c r="E49" s="2">
        <v>10.421052599999999</v>
      </c>
      <c r="F49" s="2">
        <v>2.3684210499999998</v>
      </c>
      <c r="G49" s="2">
        <v>9</v>
      </c>
      <c r="H49" s="2">
        <v>0.94736841999999999</v>
      </c>
      <c r="I49" s="2">
        <v>0.25791855000000002</v>
      </c>
      <c r="J49" s="2">
        <v>1.2631578999999999</v>
      </c>
      <c r="K49" s="2">
        <v>0.34228187999999998</v>
      </c>
      <c r="L49" s="2">
        <v>0.86009999999999998</v>
      </c>
      <c r="M49" s="2">
        <v>0.42580645</v>
      </c>
      <c r="N49" s="2">
        <v>0.21290323</v>
      </c>
      <c r="O49" s="2">
        <v>0.36129032</v>
      </c>
      <c r="P49" s="2">
        <v>1.1785714279999999</v>
      </c>
      <c r="Q49" s="2">
        <v>0.10714285699999999</v>
      </c>
      <c r="R49" s="2">
        <v>9.0909089999999998E-2</v>
      </c>
      <c r="S49" s="2">
        <v>3.2752934699999998</v>
      </c>
      <c r="T49" s="2">
        <v>3.21973303</v>
      </c>
      <c r="U49" s="2">
        <v>104.3768994</v>
      </c>
      <c r="V49" s="2">
        <v>99.731930180000006</v>
      </c>
      <c r="W49" s="6">
        <v>103.1410678</v>
      </c>
      <c r="X49">
        <v>-2.4473551890000005</v>
      </c>
      <c r="Y49">
        <f>[1]!Table2[[#This Row],[WHIP]]-[1]!Table3[[#This Row],[WHIP]]</f>
        <v>-7.8943793000000095E-2</v>
      </c>
      <c r="Z49">
        <f>[1]!Table2[[#This Row],[FIP]]-[1]!Table3[[#This Row],[FIP]]</f>
        <v>-0.99999705500000013</v>
      </c>
      <c r="AA49">
        <f>[1]!Table2[[#This Row],[SIERA]]-[1]!Table3[[#This Row],[SIERA]]</f>
        <v>-2.0218547050000004</v>
      </c>
    </row>
    <row r="50" spans="1:27" x14ac:dyDescent="0.2">
      <c r="A50" s="2">
        <v>605488</v>
      </c>
      <c r="B50" s="2">
        <v>29</v>
      </c>
      <c r="C50" s="10">
        <v>2.6640000000000001</v>
      </c>
      <c r="D50" s="2">
        <v>4.35485291</v>
      </c>
      <c r="E50" s="2">
        <v>9.5806763999999998</v>
      </c>
      <c r="F50" s="2">
        <v>2.6129117499999999</v>
      </c>
      <c r="G50" s="2">
        <v>3.4838823300000001</v>
      </c>
      <c r="H50" s="2">
        <v>0</v>
      </c>
      <c r="I50" s="2">
        <v>0.12121212000000001</v>
      </c>
      <c r="J50" s="2">
        <v>0.67742155999999998</v>
      </c>
      <c r="K50" s="2">
        <v>0.18181818</v>
      </c>
      <c r="L50" s="2">
        <v>1</v>
      </c>
      <c r="M50" s="2">
        <v>0.5</v>
      </c>
      <c r="N50" s="2">
        <v>0.18181818</v>
      </c>
      <c r="O50" s="2">
        <v>0.31818182</v>
      </c>
      <c r="P50" s="2">
        <v>1.571428571</v>
      </c>
      <c r="Q50" s="2">
        <v>0</v>
      </c>
      <c r="R50" s="2">
        <v>0</v>
      </c>
      <c r="S50" s="2">
        <v>1.8543611900000001</v>
      </c>
      <c r="T50" s="2">
        <v>2.72370695</v>
      </c>
      <c r="U50" s="2">
        <v>96.905555559999996</v>
      </c>
      <c r="V50" s="2">
        <v>104.8006944</v>
      </c>
      <c r="W50" s="6">
        <v>104.0076389</v>
      </c>
      <c r="X50">
        <v>-2.6640000000000001</v>
      </c>
      <c r="Y50">
        <f>[1]!Table2[[#This Row],[WHIP]]-[1]!Table3[[#This Row],[WHIP]]</f>
        <v>-0.42657844000000011</v>
      </c>
      <c r="Z50">
        <f>[1]!Table2[[#This Row],[FIP]]-[1]!Table3[[#This Row],[FIP]]</f>
        <v>-1.28206862</v>
      </c>
      <c r="AA50">
        <f>[1]!Table2[[#This Row],[SIERA]]-[1]!Table3[[#This Row],[SIERA]]</f>
        <v>-0.64061818500000012</v>
      </c>
    </row>
    <row r="51" spans="1:27" x14ac:dyDescent="0.2">
      <c r="A51" s="2">
        <v>605507</v>
      </c>
      <c r="B51" s="2">
        <v>27</v>
      </c>
      <c r="C51" s="10">
        <v>3.251307277</v>
      </c>
      <c r="D51" s="2">
        <v>7.1470800700000003</v>
      </c>
      <c r="E51" s="2">
        <v>8.7353200900000001</v>
      </c>
      <c r="F51" s="2">
        <v>4.7647200500000002</v>
      </c>
      <c r="G51" s="2">
        <v>9.5294401000000004</v>
      </c>
      <c r="H51" s="2">
        <v>0</v>
      </c>
      <c r="I51" s="2">
        <v>0.26666666999999999</v>
      </c>
      <c r="J51" s="2">
        <v>1.58824002</v>
      </c>
      <c r="K51" s="2">
        <v>0.35294118000000002</v>
      </c>
      <c r="L51" s="2">
        <v>0.73680000000000001</v>
      </c>
      <c r="M51" s="2">
        <v>0.40625</v>
      </c>
      <c r="N51" s="2">
        <v>0.125</v>
      </c>
      <c r="O51" s="2">
        <v>0.46875</v>
      </c>
      <c r="P51" s="2">
        <v>0.86666666599999997</v>
      </c>
      <c r="Q51" s="2">
        <v>0</v>
      </c>
      <c r="R51" s="2">
        <v>0.23076922999999999</v>
      </c>
      <c r="S51" s="2">
        <v>3.0817947499999998</v>
      </c>
      <c r="T51" s="2">
        <v>4.6456365599999998</v>
      </c>
      <c r="U51" s="2">
        <v>94.079499999999996</v>
      </c>
      <c r="V51" s="2">
        <v>99.602500000000006</v>
      </c>
      <c r="W51" s="6">
        <v>94.009500000000003</v>
      </c>
      <c r="X51">
        <v>-7.4827246999999986E-2</v>
      </c>
      <c r="Y51">
        <f>[1]!Table2[[#This Row],[WHIP]]-[1]!Table3[[#This Row],[WHIP]]</f>
        <v>0.4416437339999999</v>
      </c>
      <c r="Z51">
        <f>[1]!Table2[[#This Row],[FIP]]-[1]!Table3[[#This Row],[FIP]]</f>
        <v>-0.71650749500000011</v>
      </c>
      <c r="AA51">
        <f>[1]!Table2[[#This Row],[SIERA]]-[1]!Table3[[#This Row],[SIERA]]</f>
        <v>8.172698200000017E-2</v>
      </c>
    </row>
    <row r="52" spans="1:27" x14ac:dyDescent="0.2">
      <c r="A52" s="4">
        <v>605507</v>
      </c>
      <c r="B52" s="4">
        <v>28</v>
      </c>
      <c r="C52" s="10">
        <v>5.1889419739999996</v>
      </c>
      <c r="D52" s="4">
        <v>3.72414442</v>
      </c>
      <c r="E52" s="4">
        <v>6.51725274</v>
      </c>
      <c r="F52" s="4">
        <v>2.32759026</v>
      </c>
      <c r="G52" s="4">
        <v>11.1724333</v>
      </c>
      <c r="H52" s="4">
        <v>0</v>
      </c>
      <c r="I52" s="4">
        <v>0.29629630000000001</v>
      </c>
      <c r="J52" s="4">
        <v>1.5000026099999999</v>
      </c>
      <c r="K52" s="4">
        <v>0.35820896000000002</v>
      </c>
      <c r="L52" s="4">
        <v>0.6</v>
      </c>
      <c r="M52" s="4">
        <v>0.46268657000000002</v>
      </c>
      <c r="N52" s="4">
        <v>0.25373134000000003</v>
      </c>
      <c r="O52" s="4">
        <v>0.28358209000000001</v>
      </c>
      <c r="P52" s="4">
        <v>1.6315789469999999</v>
      </c>
      <c r="Q52" s="4">
        <v>0</v>
      </c>
      <c r="R52" s="4">
        <v>0.12903226000000001</v>
      </c>
      <c r="S52" s="4">
        <v>2.59518753</v>
      </c>
      <c r="T52" s="4">
        <v>3.9397092100000002</v>
      </c>
      <c r="U52" s="4">
        <v>92.055555560000002</v>
      </c>
      <c r="V52" s="4">
        <v>98.545679010000001</v>
      </c>
      <c r="W52" s="8">
        <v>94.938580250000001</v>
      </c>
      <c r="X52">
        <v>-6.8243393999999569E-2</v>
      </c>
      <c r="Y52">
        <f>[1]!Table2[[#This Row],[WHIP]]-[1]!Table3[[#This Row],[WHIP]]</f>
        <v>-1.4660302000000014E-2</v>
      </c>
      <c r="Z52">
        <f>[1]!Table2[[#This Row],[FIP]]-[1]!Table3[[#This Row],[FIP]]</f>
        <v>-2.7061744869999997</v>
      </c>
      <c r="AA52">
        <f>[1]!Table2[[#This Row],[SIERA]]-[1]!Table3[[#This Row],[SIERA]]</f>
        <v>-0.80845061700000009</v>
      </c>
    </row>
    <row r="53" spans="1:27" x14ac:dyDescent="0.2">
      <c r="A53" s="2">
        <v>607067</v>
      </c>
      <c r="B53" s="2">
        <v>32</v>
      </c>
      <c r="C53" s="10">
        <v>4.7507192140000001</v>
      </c>
      <c r="D53" s="2">
        <v>4.0909090900000002</v>
      </c>
      <c r="E53" s="2">
        <v>5.7272727300000001</v>
      </c>
      <c r="F53" s="2">
        <v>4.9090909099999998</v>
      </c>
      <c r="G53" s="2">
        <v>7.3636363600000001</v>
      </c>
      <c r="H53" s="2">
        <v>0.81818181999999995</v>
      </c>
      <c r="I53" s="2">
        <v>0.23076922999999999</v>
      </c>
      <c r="J53" s="2">
        <v>1.3636363600000001</v>
      </c>
      <c r="K53" s="2">
        <v>0.25806452000000002</v>
      </c>
      <c r="L53" s="2">
        <v>0.89039999999999997</v>
      </c>
      <c r="M53" s="2">
        <v>0.59375</v>
      </c>
      <c r="N53" s="2">
        <v>0.15625</v>
      </c>
      <c r="O53" s="2">
        <v>0.25</v>
      </c>
      <c r="P53" s="2">
        <v>2.375</v>
      </c>
      <c r="Q53" s="2">
        <v>0.125</v>
      </c>
      <c r="R53" s="2">
        <v>0.10526315999999999</v>
      </c>
      <c r="S53" s="2">
        <v>5.0732217000000004</v>
      </c>
      <c r="T53" s="2">
        <v>5.0865294600000004</v>
      </c>
      <c r="U53" s="2">
        <v>93.662130180000005</v>
      </c>
      <c r="V53" s="2">
        <v>104.0414201</v>
      </c>
      <c r="W53" s="6">
        <v>95.756213020000004</v>
      </c>
      <c r="X53">
        <v>-2.2961737540000002</v>
      </c>
      <c r="Y53">
        <f>[1]!Table2[[#This Row],[WHIP]]-[1]!Table3[[#This Row],[WHIP]]</f>
        <v>0.19355181300000002</v>
      </c>
      <c r="Z53">
        <f>[1]!Table2[[#This Row],[FIP]]-[1]!Table3[[#This Row],[FIP]]</f>
        <v>0.19062060500000033</v>
      </c>
      <c r="AA53">
        <f>[1]!Table2[[#This Row],[SIERA]]-[1]!Table3[[#This Row],[SIERA]]</f>
        <v>0.79595284800000066</v>
      </c>
    </row>
    <row r="54" spans="1:27" x14ac:dyDescent="0.2">
      <c r="A54" s="4">
        <v>607188</v>
      </c>
      <c r="B54" s="4">
        <v>27</v>
      </c>
      <c r="C54" s="10">
        <v>4.846153846</v>
      </c>
      <c r="D54" s="4">
        <v>4.5762633499999996</v>
      </c>
      <c r="E54" s="4">
        <v>10.067779399999999</v>
      </c>
      <c r="F54" s="4">
        <v>4.1186370099999996</v>
      </c>
      <c r="G54" s="4">
        <v>10.983032</v>
      </c>
      <c r="H54" s="4">
        <v>1.83050534</v>
      </c>
      <c r="I54" s="4">
        <v>0.28571428999999998</v>
      </c>
      <c r="J54" s="4">
        <v>1.67796323</v>
      </c>
      <c r="K54" s="4">
        <v>0.34482759000000002</v>
      </c>
      <c r="L54" s="4">
        <v>0.70420000000000005</v>
      </c>
      <c r="M54" s="4">
        <v>0.41666667000000002</v>
      </c>
      <c r="N54" s="4">
        <v>0.15</v>
      </c>
      <c r="O54" s="4">
        <v>0.43333333000000002</v>
      </c>
      <c r="P54" s="4">
        <v>0.96153846099999996</v>
      </c>
      <c r="Q54" s="4">
        <v>0.15384615300000001</v>
      </c>
      <c r="R54" s="4">
        <v>0.08</v>
      </c>
      <c r="S54" s="4">
        <v>5.1022303899999999</v>
      </c>
      <c r="T54" s="4">
        <v>4.0955539300000003</v>
      </c>
      <c r="U54" s="4">
        <v>83.377427179999998</v>
      </c>
      <c r="V54" s="4">
        <v>92.134951459999996</v>
      </c>
      <c r="W54" s="8">
        <v>91.640048539999995</v>
      </c>
      <c r="X54">
        <v>1.1029885039999998</v>
      </c>
      <c r="Y54">
        <f>[1]!Table2[[#This Row],[WHIP]]-[1]!Table3[[#This Row],[WHIP]]</f>
        <v>0.21642476799999999</v>
      </c>
      <c r="Z54">
        <f>[1]!Table2[[#This Row],[FIP]]-[1]!Table3[[#This Row],[FIP]]</f>
        <v>1.3168154670000001</v>
      </c>
      <c r="AA54">
        <f>[1]!Table2[[#This Row],[SIERA]]-[1]!Table3[[#This Row],[SIERA]]</f>
        <v>-0.87618071399999931</v>
      </c>
    </row>
    <row r="55" spans="1:27" x14ac:dyDescent="0.2">
      <c r="A55" s="2">
        <v>607231</v>
      </c>
      <c r="B55" s="2">
        <v>28</v>
      </c>
      <c r="C55" s="10">
        <v>4.4163551239999999</v>
      </c>
      <c r="D55" s="2">
        <v>2.2131107399999999</v>
      </c>
      <c r="E55" s="2">
        <v>8.4098208099999994</v>
      </c>
      <c r="F55" s="2">
        <v>4.4262214799999997</v>
      </c>
      <c r="G55" s="2">
        <v>6.63933222</v>
      </c>
      <c r="H55" s="2">
        <v>0.44262214999999999</v>
      </c>
      <c r="I55" s="2">
        <v>0.19736841999999999</v>
      </c>
      <c r="J55" s="2">
        <v>1.2295059699999999</v>
      </c>
      <c r="K55" s="2">
        <v>0.25</v>
      </c>
      <c r="L55" s="2">
        <v>0.74219999999999997</v>
      </c>
      <c r="M55" s="2">
        <v>0.43859649000000001</v>
      </c>
      <c r="N55" s="2">
        <v>0.24561404000000001</v>
      </c>
      <c r="O55" s="2">
        <v>0.31578947000000002</v>
      </c>
      <c r="P55" s="2">
        <v>1.3888888880000001</v>
      </c>
      <c r="Q55" s="2">
        <v>5.5555555E-2</v>
      </c>
      <c r="R55" s="2">
        <v>0.08</v>
      </c>
      <c r="S55" s="2">
        <v>3.7110129299999999</v>
      </c>
      <c r="T55" s="2">
        <v>4.4513046599999999</v>
      </c>
      <c r="U55" s="2">
        <v>92.287381280000005</v>
      </c>
      <c r="V55" s="2">
        <v>93.106722980000001</v>
      </c>
      <c r="W55" s="6">
        <v>91.861150260000002</v>
      </c>
      <c r="X55">
        <v>-1.760622234</v>
      </c>
      <c r="Y55">
        <f>[1]!Table2[[#This Row],[WHIP]]-[1]!Table3[[#This Row],[WHIP]]</f>
        <v>-0.34298411200000012</v>
      </c>
      <c r="Z55">
        <f>[1]!Table2[[#This Row],[FIP]]-[1]!Table3[[#This Row],[FIP]]</f>
        <v>-1.3103177580000001</v>
      </c>
      <c r="AA55">
        <f>[1]!Table2[[#This Row],[SIERA]]-[1]!Table3[[#This Row],[SIERA]]</f>
        <v>-1.2750239519999997</v>
      </c>
    </row>
    <row r="56" spans="1:27" x14ac:dyDescent="0.2">
      <c r="A56" s="4">
        <v>607259</v>
      </c>
      <c r="B56" s="4">
        <v>31</v>
      </c>
      <c r="C56" s="10">
        <v>4.2993656690000002</v>
      </c>
      <c r="D56" s="4">
        <v>4</v>
      </c>
      <c r="E56" s="4">
        <v>8</v>
      </c>
      <c r="F56" s="4">
        <v>2.3333333299999999</v>
      </c>
      <c r="G56" s="4">
        <v>7</v>
      </c>
      <c r="H56" s="4">
        <v>1</v>
      </c>
      <c r="I56" s="4">
        <v>0.20895522</v>
      </c>
      <c r="J56" s="4">
        <v>1.03703704</v>
      </c>
      <c r="K56" s="4">
        <v>0.24489796</v>
      </c>
      <c r="L56" s="4">
        <v>0.79049999999999998</v>
      </c>
      <c r="M56" s="4">
        <v>0.49006622999999999</v>
      </c>
      <c r="N56" s="4">
        <v>0.15894040000000001</v>
      </c>
      <c r="O56" s="4">
        <v>0.35099338000000002</v>
      </c>
      <c r="P56" s="4">
        <v>1.3962264150000001</v>
      </c>
      <c r="Q56" s="4">
        <v>0.11320754700000001</v>
      </c>
      <c r="R56" s="4">
        <v>0.12162162</v>
      </c>
      <c r="S56" s="4">
        <v>3.72354092</v>
      </c>
      <c r="T56" s="4">
        <v>3.41654876</v>
      </c>
      <c r="U56" s="4">
        <v>92.199145299999998</v>
      </c>
      <c r="V56" s="4">
        <v>101.274359</v>
      </c>
      <c r="W56" s="8">
        <v>100.3078144</v>
      </c>
      <c r="X56">
        <v>-1.632698999</v>
      </c>
      <c r="Y56">
        <f>[1]!Table2[[#This Row],[WHIP]]-[1]!Table3[[#This Row],[WHIP]]</f>
        <v>-0.51073460100000001</v>
      </c>
      <c r="Z56">
        <f>[1]!Table2[[#This Row],[FIP]]-[1]!Table3[[#This Row],[FIP]]</f>
        <v>-1.4334761190000003</v>
      </c>
      <c r="AA56">
        <f>[1]!Table2[[#This Row],[SIERA]]-[1]!Table3[[#This Row],[SIERA]]</f>
        <v>-1.2442677280000001</v>
      </c>
    </row>
    <row r="57" spans="1:27" x14ac:dyDescent="0.2">
      <c r="A57" s="3">
        <v>607259</v>
      </c>
      <c r="B57" s="3">
        <v>32</v>
      </c>
      <c r="C57" s="11">
        <v>2.3203107709999999</v>
      </c>
      <c r="D57" s="3">
        <v>5.8522136700000003</v>
      </c>
      <c r="E57" s="3">
        <v>9.1773350699999998</v>
      </c>
      <c r="F57" s="3">
        <v>2.9261068400000001</v>
      </c>
      <c r="G57" s="3">
        <v>9.4433447899999994</v>
      </c>
      <c r="H57" s="3">
        <v>1.06403885</v>
      </c>
      <c r="I57" s="3">
        <v>0.26792452999999999</v>
      </c>
      <c r="J57" s="3">
        <v>1.3743835099999999</v>
      </c>
      <c r="K57" s="3">
        <v>0.33510637999999998</v>
      </c>
      <c r="L57" s="3">
        <v>0.73109999999999997</v>
      </c>
      <c r="M57" s="3">
        <v>0.53968254000000004</v>
      </c>
      <c r="N57" s="3">
        <v>0.1957672</v>
      </c>
      <c r="O57" s="3">
        <v>0.26455025999999998</v>
      </c>
      <c r="P57" s="3">
        <v>2.04</v>
      </c>
      <c r="Q57" s="3">
        <v>0.16</v>
      </c>
      <c r="R57" s="3">
        <v>7.843137E-2</v>
      </c>
      <c r="S57" s="3">
        <v>3.8609508899999998</v>
      </c>
      <c r="T57" s="3">
        <v>3.52552924</v>
      </c>
      <c r="U57" s="3">
        <v>92.141467890000001</v>
      </c>
      <c r="V57" s="3">
        <v>102.9761468</v>
      </c>
      <c r="W57" s="7">
        <v>102.0999083</v>
      </c>
      <c r="X57">
        <v>1.8028397690000002</v>
      </c>
      <c r="Y57">
        <f>[1]!Table2[[#This Row],[WHIP]]-[1]!Table3[[#This Row],[WHIP]]</f>
        <v>0.29625931299999997</v>
      </c>
      <c r="Z57">
        <f>[1]!Table2[[#This Row],[FIP]]-[1]!Table3[[#This Row],[FIP]]</f>
        <v>-0.14408843400000038</v>
      </c>
      <c r="AA57">
        <f>[1]!Table2[[#This Row],[SIERA]]-[1]!Table3[[#This Row],[SIERA]]</f>
        <v>-1.0453819910000002</v>
      </c>
    </row>
    <row r="58" spans="1:27" x14ac:dyDescent="0.2">
      <c r="A58" s="2">
        <v>608344</v>
      </c>
      <c r="B58" s="2">
        <v>29</v>
      </c>
      <c r="C58" s="10">
        <v>4.8103448279999999</v>
      </c>
      <c r="D58" s="2">
        <v>3.25862637</v>
      </c>
      <c r="E58" s="2">
        <v>9.31036106</v>
      </c>
      <c r="F58" s="2">
        <v>2.32759026</v>
      </c>
      <c r="G58" s="2">
        <v>8.3793249500000009</v>
      </c>
      <c r="H58" s="2">
        <v>0.93103610999999997</v>
      </c>
      <c r="I58" s="2">
        <v>0.2278481</v>
      </c>
      <c r="J58" s="2">
        <v>1.18965725</v>
      </c>
      <c r="K58" s="2">
        <v>0.28070175000000003</v>
      </c>
      <c r="L58" s="2">
        <v>0.63060000000000005</v>
      </c>
      <c r="M58" s="2">
        <v>0.51724137999999997</v>
      </c>
      <c r="N58" s="2">
        <v>0.20689655000000001</v>
      </c>
      <c r="O58" s="2">
        <v>0.27586207000000001</v>
      </c>
      <c r="P58" s="2">
        <v>1.875</v>
      </c>
      <c r="Q58" s="2">
        <v>0.125</v>
      </c>
      <c r="R58" s="2">
        <v>0.1</v>
      </c>
      <c r="S58" s="2">
        <v>3.6171094799999999</v>
      </c>
      <c r="T58" s="2">
        <v>3.41296723</v>
      </c>
      <c r="U58" s="2">
        <v>80.503273809999996</v>
      </c>
      <c r="V58" s="2">
        <v>102.0678571</v>
      </c>
      <c r="W58" s="6">
        <v>96.396726189999995</v>
      </c>
      <c r="X58">
        <v>-1.5517184579999999</v>
      </c>
      <c r="Y58">
        <f>[1]!Table2[[#This Row],[WHIP]]-[1]!Table3[[#This Row],[WHIP]]</f>
        <v>-0.12068757800000007</v>
      </c>
      <c r="Z58">
        <f>[1]!Table2[[#This Row],[FIP]]-[1]!Table3[[#This Row],[FIP]]</f>
        <v>-1.0862062650000004</v>
      </c>
      <c r="AA58">
        <f>[1]!Table2[[#This Row],[SIERA]]-[1]!Table3[[#This Row],[SIERA]]</f>
        <v>-1.1964678990000004</v>
      </c>
    </row>
    <row r="59" spans="1:27" x14ac:dyDescent="0.2">
      <c r="A59" s="3">
        <v>608379</v>
      </c>
      <c r="B59" s="3">
        <v>29</v>
      </c>
      <c r="C59" s="11">
        <v>4.5279643649999999</v>
      </c>
      <c r="D59" s="3">
        <v>2.5961588899999999</v>
      </c>
      <c r="E59" s="3">
        <v>9.8654037900000002</v>
      </c>
      <c r="F59" s="3">
        <v>2.5961588899999999</v>
      </c>
      <c r="G59" s="3">
        <v>11.9423309</v>
      </c>
      <c r="H59" s="3">
        <v>3.6346224500000002</v>
      </c>
      <c r="I59" s="3">
        <v>0.31506848999999998</v>
      </c>
      <c r="J59" s="3">
        <v>1.61538776</v>
      </c>
      <c r="K59" s="3">
        <v>0.34042552999999998</v>
      </c>
      <c r="L59" s="3">
        <v>0.6593</v>
      </c>
      <c r="M59" s="3">
        <v>0.39622642000000002</v>
      </c>
      <c r="N59" s="3">
        <v>0.26415094</v>
      </c>
      <c r="O59" s="3">
        <v>0.33962263999999998</v>
      </c>
      <c r="P59" s="3">
        <v>1.166666666</v>
      </c>
      <c r="Q59" s="3">
        <v>0.38888888799999999</v>
      </c>
      <c r="R59" s="3">
        <v>0</v>
      </c>
      <c r="S59" s="3">
        <v>7.09311486</v>
      </c>
      <c r="T59" s="3">
        <v>3.57136487</v>
      </c>
      <c r="U59" s="3">
        <v>100.4337037</v>
      </c>
      <c r="V59" s="3">
        <v>100.8244444</v>
      </c>
      <c r="W59" s="7">
        <v>100.682963</v>
      </c>
      <c r="X59">
        <v>3.7797440950000007</v>
      </c>
      <c r="Y59">
        <f>[1]!Table2[[#This Row],[WHIP]]-[1]!Table3[[#This Row],[WHIP]]</f>
        <v>0.35761988099999997</v>
      </c>
      <c r="Z59">
        <f>[1]!Table2[[#This Row],[FIP]]-[1]!Table3[[#This Row],[FIP]]</f>
        <v>3.0473054360000003</v>
      </c>
      <c r="AA59">
        <f>[1]!Table2[[#This Row],[SIERA]]-[1]!Table3[[#This Row],[SIERA]]</f>
        <v>-0.49902545900000028</v>
      </c>
    </row>
    <row r="60" spans="1:27" x14ac:dyDescent="0.2">
      <c r="A60" s="4">
        <v>608723</v>
      </c>
      <c r="B60" s="4">
        <v>30</v>
      </c>
      <c r="C60" s="10">
        <v>3.0655036130000002</v>
      </c>
      <c r="D60" s="4">
        <v>2.4868384899999998</v>
      </c>
      <c r="E60" s="4">
        <v>8.1710407400000005</v>
      </c>
      <c r="F60" s="4">
        <v>3.5526264099999998</v>
      </c>
      <c r="G60" s="4">
        <v>14.210505599999999</v>
      </c>
      <c r="H60" s="4">
        <v>1.7763131999999999</v>
      </c>
      <c r="I60" s="4">
        <v>0.35087719000000001</v>
      </c>
      <c r="J60" s="4">
        <v>1.97368134</v>
      </c>
      <c r="K60" s="4">
        <v>0.40697674</v>
      </c>
      <c r="L60" s="4">
        <v>0.60470000000000002</v>
      </c>
      <c r="M60" s="4">
        <v>0.41758242000000001</v>
      </c>
      <c r="N60" s="4">
        <v>0.21978022</v>
      </c>
      <c r="O60" s="4">
        <v>0.36263736000000002</v>
      </c>
      <c r="P60" s="4">
        <v>1.1515151509999999</v>
      </c>
      <c r="Q60" s="4">
        <v>0.15151515099999999</v>
      </c>
      <c r="R60" s="4">
        <v>2.6315789999999999E-2</v>
      </c>
      <c r="S60" s="4">
        <v>5.04663752</v>
      </c>
      <c r="T60" s="4">
        <v>4.1073843400000003</v>
      </c>
      <c r="U60" s="4">
        <v>92.640945779999996</v>
      </c>
      <c r="V60" s="4">
        <v>101.60995939999999</v>
      </c>
      <c r="W60" s="8">
        <v>102.05177860000001</v>
      </c>
      <c r="X60">
        <v>5.1055371269999998</v>
      </c>
      <c r="Y60">
        <f>[1]!Table2[[#This Row],[WHIP]]-[1]!Table3[[#This Row],[WHIP]]</f>
        <v>0.76844060299999994</v>
      </c>
      <c r="Z60">
        <f>[1]!Table2[[#This Row],[FIP]]-[1]!Table3[[#This Row],[FIP]]</f>
        <v>1.2136833569999999</v>
      </c>
      <c r="AA60">
        <f>[1]!Table2[[#This Row],[SIERA]]-[1]!Table3[[#This Row],[SIERA]]</f>
        <v>-7.8667331999999313E-2</v>
      </c>
    </row>
    <row r="61" spans="1:27" x14ac:dyDescent="0.2">
      <c r="A61" s="3">
        <v>615698</v>
      </c>
      <c r="B61" s="3">
        <v>26</v>
      </c>
      <c r="C61" s="11">
        <v>3.123966942</v>
      </c>
      <c r="D61" s="3">
        <v>2.5116249599999998</v>
      </c>
      <c r="E61" s="3">
        <v>6.9069686299999997</v>
      </c>
      <c r="F61" s="3">
        <v>3.7674374300000002</v>
      </c>
      <c r="G61" s="3">
        <v>7.8488279800000003</v>
      </c>
      <c r="H61" s="3">
        <v>0.62790623999999995</v>
      </c>
      <c r="I61" s="3">
        <v>0.23584906</v>
      </c>
      <c r="J61" s="3">
        <v>1.29069616</v>
      </c>
      <c r="K61" s="3">
        <v>0.28048781</v>
      </c>
      <c r="L61" s="3">
        <v>0.91400000000000003</v>
      </c>
      <c r="M61" s="3">
        <v>0.4556962</v>
      </c>
      <c r="N61" s="3">
        <v>0.27848100999999997</v>
      </c>
      <c r="O61" s="3">
        <v>0.26582277999999998</v>
      </c>
      <c r="P61" s="3">
        <v>1.7142857140000001</v>
      </c>
      <c r="Q61" s="3">
        <v>9.5238094999999995E-2</v>
      </c>
      <c r="R61" s="3">
        <v>0</v>
      </c>
      <c r="S61" s="3">
        <v>4.1118896700000001</v>
      </c>
      <c r="T61" s="3">
        <v>4.5756029800000002</v>
      </c>
      <c r="U61" s="3">
        <v>96.184210530000001</v>
      </c>
      <c r="V61" s="3">
        <v>99.907456139999994</v>
      </c>
      <c r="W61" s="7">
        <v>97.416228070000003</v>
      </c>
      <c r="X61">
        <v>-1.240248222</v>
      </c>
      <c r="Y61">
        <f>[1]!Table2[[#This Row],[WHIP]]-[1]!Table3[[#This Row],[WHIP]]</f>
        <v>0.1419358289999999</v>
      </c>
      <c r="Z61">
        <f>[1]!Table2[[#This Row],[FIP]]-[1]!Table3[[#This Row],[FIP]]</f>
        <v>5.7561842000000141E-2</v>
      </c>
      <c r="AA61">
        <f>[1]!Table2[[#This Row],[SIERA]]-[1]!Table3[[#This Row],[SIERA]]</f>
        <v>6.7681562000000639E-2</v>
      </c>
    </row>
    <row r="62" spans="1:27" x14ac:dyDescent="0.2">
      <c r="A62" s="2">
        <v>621219</v>
      </c>
      <c r="B62" s="2">
        <v>29</v>
      </c>
      <c r="C62" s="10">
        <v>4.8020151440000003</v>
      </c>
      <c r="D62" s="2">
        <v>5.0338896799999997</v>
      </c>
      <c r="E62" s="2">
        <v>6.8643950199999999</v>
      </c>
      <c r="F62" s="2">
        <v>4.5762633499999996</v>
      </c>
      <c r="G62" s="2">
        <v>10.983032</v>
      </c>
      <c r="H62" s="2">
        <v>1.372879</v>
      </c>
      <c r="I62" s="2">
        <v>0.3</v>
      </c>
      <c r="J62" s="2">
        <v>1.7288106000000001</v>
      </c>
      <c r="K62" s="2">
        <v>0.33870968000000001</v>
      </c>
      <c r="L62" s="2">
        <v>0.64019999999999999</v>
      </c>
      <c r="M62" s="2">
        <v>0.53125</v>
      </c>
      <c r="N62" s="2">
        <v>0.171875</v>
      </c>
      <c r="O62" s="2">
        <v>0.296875</v>
      </c>
      <c r="P62" s="2">
        <v>1.7894736840000001</v>
      </c>
      <c r="Q62" s="2">
        <v>0.15789473600000001</v>
      </c>
      <c r="R62" s="2">
        <v>2.9411759999999999E-2</v>
      </c>
      <c r="S62" s="2">
        <v>5.6107040899999996</v>
      </c>
      <c r="T62" s="2">
        <v>4.8511053100000003</v>
      </c>
      <c r="U62" s="2">
        <v>82.060220990000005</v>
      </c>
      <c r="V62" s="2">
        <v>97.42403315</v>
      </c>
      <c r="W62" s="6">
        <v>91.476519339999996</v>
      </c>
      <c r="X62">
        <v>1.6047535359999996</v>
      </c>
      <c r="Y62">
        <f>[1]!Table2[[#This Row],[WHIP]]-[1]!Table3[[#This Row],[WHIP]]</f>
        <v>0.34961547500000001</v>
      </c>
      <c r="Z62">
        <f>[1]!Table2[[#This Row],[FIP]]-[1]!Table3[[#This Row],[FIP]]</f>
        <v>1.3433579529999999</v>
      </c>
      <c r="AA62">
        <f>[1]!Table2[[#This Row],[SIERA]]-[1]!Table3[[#This Row],[SIERA]]</f>
        <v>0.42824362700000052</v>
      </c>
    </row>
    <row r="63" spans="1:27" x14ac:dyDescent="0.2">
      <c r="A63" s="3">
        <v>621368</v>
      </c>
      <c r="B63" s="3">
        <v>26</v>
      </c>
      <c r="C63" s="11">
        <v>5.8235294120000001</v>
      </c>
      <c r="D63" s="3">
        <v>4.7250028200000003</v>
      </c>
      <c r="E63" s="3">
        <v>9.2812555299999993</v>
      </c>
      <c r="F63" s="3">
        <v>4.5562527199999998</v>
      </c>
      <c r="G63" s="3">
        <v>7.59375453</v>
      </c>
      <c r="H63" s="3">
        <v>1.3500008100000001</v>
      </c>
      <c r="I63" s="3">
        <v>0.22388060000000001</v>
      </c>
      <c r="J63" s="3">
        <v>1.3500008100000001</v>
      </c>
      <c r="K63" s="3">
        <v>0.26811594</v>
      </c>
      <c r="L63" s="3">
        <v>0.78029999999999999</v>
      </c>
      <c r="M63" s="3">
        <v>0.40714286</v>
      </c>
      <c r="N63" s="3">
        <v>0.19285714000000001</v>
      </c>
      <c r="O63" s="3">
        <v>0.4</v>
      </c>
      <c r="P63" s="3">
        <v>1.017857142</v>
      </c>
      <c r="Q63" s="3">
        <v>0.14285714199999999</v>
      </c>
      <c r="R63" s="3">
        <v>7.0175440000000006E-2</v>
      </c>
      <c r="S63" s="3">
        <v>4.6887812100000001</v>
      </c>
      <c r="T63" s="3">
        <v>4.3096149400000003</v>
      </c>
      <c r="U63" s="3">
        <v>103.0175691</v>
      </c>
      <c r="V63" s="3">
        <v>96.7</v>
      </c>
      <c r="W63" s="7">
        <v>98.672044200000002</v>
      </c>
      <c r="X63">
        <v>-2.2797773020000003</v>
      </c>
      <c r="Y63">
        <f>[1]!Table2[[#This Row],[WHIP]]-[1]!Table3[[#This Row],[WHIP]]</f>
        <v>5.5883163000000069E-2</v>
      </c>
      <c r="Z63">
        <f>[1]!Table2[[#This Row],[FIP]]-[1]!Table3[[#This Row],[FIP]]</f>
        <v>-0.26556282299999978</v>
      </c>
      <c r="AA63">
        <f>[1]!Table2[[#This Row],[SIERA]]-[1]!Table3[[#This Row],[SIERA]]</f>
        <v>-0.60699996199999973</v>
      </c>
    </row>
    <row r="64" spans="1:27" x14ac:dyDescent="0.2">
      <c r="A64" s="2">
        <v>621368</v>
      </c>
      <c r="B64" s="2">
        <v>27</v>
      </c>
      <c r="C64" s="10">
        <v>6.2542372879999997</v>
      </c>
      <c r="D64" s="2">
        <v>3.95121951</v>
      </c>
      <c r="E64" s="2">
        <v>9.4390243900000002</v>
      </c>
      <c r="F64" s="2">
        <v>3.2926829299999998</v>
      </c>
      <c r="G64" s="2">
        <v>7.0243902399999998</v>
      </c>
      <c r="H64" s="2">
        <v>0.43902438999999999</v>
      </c>
      <c r="I64" s="2">
        <v>0.20512821000000001</v>
      </c>
      <c r="J64" s="2">
        <v>1.1463414599999999</v>
      </c>
      <c r="K64" s="2">
        <v>0.27027026999999998</v>
      </c>
      <c r="L64" s="2">
        <v>0.65610000000000002</v>
      </c>
      <c r="M64" s="2">
        <v>0.375</v>
      </c>
      <c r="N64" s="2">
        <v>0.26785713999999999</v>
      </c>
      <c r="O64" s="2">
        <v>0.35714286000000001</v>
      </c>
      <c r="P64" s="2">
        <v>1.05</v>
      </c>
      <c r="Q64" s="2">
        <v>0.05</v>
      </c>
      <c r="R64" s="2">
        <v>7.1428569999999997E-2</v>
      </c>
      <c r="S64" s="2">
        <v>2.7465761500000001</v>
      </c>
      <c r="T64" s="2">
        <v>3.4494250800000001</v>
      </c>
      <c r="U64" s="2">
        <v>105.6280387</v>
      </c>
      <c r="V64" s="2">
        <v>99.491988950000007</v>
      </c>
      <c r="W64" s="6">
        <v>100.16519340000001</v>
      </c>
      <c r="X64">
        <v>-2.7420421679999998</v>
      </c>
      <c r="Y64">
        <f>[1]!Table2[[#This Row],[WHIP]]-[1]!Table3[[#This Row],[WHIP]]</f>
        <v>-0.59942125200000018</v>
      </c>
      <c r="Z64">
        <f>[1]!Table2[[#This Row],[FIP]]-[1]!Table3[[#This Row],[FIP]]</f>
        <v>-2.0946672189999997</v>
      </c>
      <c r="AA64">
        <f>[1]!Table2[[#This Row],[SIERA]]-[1]!Table3[[#This Row],[SIERA]]</f>
        <v>-1.2107004439999995</v>
      </c>
    </row>
    <row r="65" spans="1:27" x14ac:dyDescent="0.2">
      <c r="A65" s="3">
        <v>621381</v>
      </c>
      <c r="B65" s="3">
        <v>31</v>
      </c>
      <c r="C65" s="11">
        <v>4.0500038619999996</v>
      </c>
      <c r="D65" s="3">
        <v>5.7975494000000003</v>
      </c>
      <c r="E65" s="3">
        <v>10.7668775</v>
      </c>
      <c r="F65" s="3">
        <v>1.9877312199999999</v>
      </c>
      <c r="G65" s="3">
        <v>7.1227035499999998</v>
      </c>
      <c r="H65" s="3">
        <v>1.3251541499999999</v>
      </c>
      <c r="I65" s="3">
        <v>0.21078431</v>
      </c>
      <c r="J65" s="3">
        <v>1.0122705299999999</v>
      </c>
      <c r="K65" s="3">
        <v>0.26717556999999997</v>
      </c>
      <c r="L65" s="3">
        <v>0.82189999999999996</v>
      </c>
      <c r="M65" s="3">
        <v>0.32592592999999997</v>
      </c>
      <c r="N65" s="3">
        <v>0.2</v>
      </c>
      <c r="O65" s="3">
        <v>0.47407407000000001</v>
      </c>
      <c r="P65" s="3">
        <v>0.6875</v>
      </c>
      <c r="Q65" s="3">
        <v>0.125</v>
      </c>
      <c r="R65" s="3">
        <v>0</v>
      </c>
      <c r="S65" s="3">
        <v>3.4390890700000001</v>
      </c>
      <c r="T65" s="3">
        <v>2.9971732599999998</v>
      </c>
      <c r="U65" s="3">
        <v>105.81574620000001</v>
      </c>
      <c r="V65" s="3">
        <v>104.8217391</v>
      </c>
      <c r="W65" s="7">
        <v>105.2950646</v>
      </c>
      <c r="X65">
        <v>-1.2340512919999997</v>
      </c>
      <c r="Y65">
        <f>[1]!Table2[[#This Row],[WHIP]]-[1]!Table3[[#This Row],[WHIP]]</f>
        <v>-7.7304430000000313E-3</v>
      </c>
      <c r="Z65">
        <f>[1]!Table2[[#This Row],[FIP]]-[1]!Table3[[#This Row],[FIP]]</f>
        <v>0.51404950200000021</v>
      </c>
      <c r="AA65">
        <f>[1]!Table2[[#This Row],[SIERA]]-[1]!Table3[[#This Row],[SIERA]]</f>
        <v>-0.26848384900000033</v>
      </c>
    </row>
    <row r="66" spans="1:27" x14ac:dyDescent="0.2">
      <c r="A66" s="2">
        <v>621383</v>
      </c>
      <c r="B66" s="2">
        <v>31</v>
      </c>
      <c r="C66" s="10">
        <v>6.967764657</v>
      </c>
      <c r="D66" s="2">
        <v>4.0855237500000001</v>
      </c>
      <c r="E66" s="2">
        <v>7.2828901699999999</v>
      </c>
      <c r="F66" s="2">
        <v>2.30920908</v>
      </c>
      <c r="G66" s="2">
        <v>8.1710475099999993</v>
      </c>
      <c r="H66" s="2">
        <v>1.5986832099999999</v>
      </c>
      <c r="I66" s="2">
        <v>0.24083769999999999</v>
      </c>
      <c r="J66" s="2">
        <v>1.16447295</v>
      </c>
      <c r="K66" s="2">
        <v>0.26241134999999999</v>
      </c>
      <c r="L66" s="2">
        <v>0.76919999999999999</v>
      </c>
      <c r="M66" s="2">
        <v>0.39597315</v>
      </c>
      <c r="N66" s="2">
        <v>0.18120805000000001</v>
      </c>
      <c r="O66" s="2">
        <v>0.42281879</v>
      </c>
      <c r="P66" s="2">
        <v>0.93650793600000004</v>
      </c>
      <c r="Q66" s="2">
        <v>0.14285714199999999</v>
      </c>
      <c r="R66" s="2">
        <v>3.3898310000000001E-2</v>
      </c>
      <c r="S66" s="2">
        <v>4.8931967500000004</v>
      </c>
      <c r="T66" s="2">
        <v>4.1585741599999997</v>
      </c>
      <c r="U66" s="2">
        <v>89.015136479999995</v>
      </c>
      <c r="V66" s="2">
        <v>101.0158809</v>
      </c>
      <c r="W66" s="6">
        <v>100.2236973</v>
      </c>
      <c r="X66">
        <v>-3.0598723670000001</v>
      </c>
      <c r="Y66">
        <f>[1]!Table2[[#This Row],[WHIP]]-[1]!Table3[[#This Row],[WHIP]]</f>
        <v>-0.38391919600000013</v>
      </c>
      <c r="Z66">
        <f>[1]!Table2[[#This Row],[FIP]]-[1]!Table3[[#This Row],[FIP]]</f>
        <v>1.1542843220000005</v>
      </c>
      <c r="AA66">
        <f>[1]!Table2[[#This Row],[SIERA]]-[1]!Table3[[#This Row],[SIERA]]</f>
        <v>-0.45236331700000054</v>
      </c>
    </row>
    <row r="67" spans="1:27" x14ac:dyDescent="0.2">
      <c r="A67" s="2">
        <v>621389</v>
      </c>
      <c r="B67" s="2">
        <v>32</v>
      </c>
      <c r="C67" s="10">
        <v>5.2886568819999997</v>
      </c>
      <c r="D67" s="2">
        <v>4.0500102399999998</v>
      </c>
      <c r="E67" s="2">
        <v>3.3750085300000001</v>
      </c>
      <c r="F67" s="2">
        <v>1.35000341</v>
      </c>
      <c r="G67" s="2">
        <v>16.200040900000001</v>
      </c>
      <c r="H67" s="2">
        <v>1.35000341</v>
      </c>
      <c r="I67" s="2">
        <v>0.38095237999999998</v>
      </c>
      <c r="J67" s="2">
        <v>1.95000493</v>
      </c>
      <c r="K67" s="2">
        <v>0.39285713999999999</v>
      </c>
      <c r="L67" s="2">
        <v>0.57850000000000001</v>
      </c>
      <c r="M67" s="2">
        <v>0.46551724</v>
      </c>
      <c r="N67" s="2">
        <v>0.31034483000000002</v>
      </c>
      <c r="O67" s="2">
        <v>0.22413793000000001</v>
      </c>
      <c r="P67" s="2">
        <v>2.0769230759999999</v>
      </c>
      <c r="Q67" s="2">
        <v>0.15384615300000001</v>
      </c>
      <c r="R67" s="2">
        <v>7.4074070000000006E-2</v>
      </c>
      <c r="S67" s="2">
        <v>5.1300446199999996</v>
      </c>
      <c r="T67" s="2">
        <v>4.8159206899999996</v>
      </c>
      <c r="U67" s="2">
        <v>74.193939389999997</v>
      </c>
      <c r="V67" s="2">
        <v>101.8519481</v>
      </c>
      <c r="W67" s="6">
        <v>88.990909090000002</v>
      </c>
      <c r="X67">
        <v>1.4613601780000005</v>
      </c>
      <c r="Y67">
        <f>[1]!Table2[[#This Row],[WHIP]]-[1]!Table3[[#This Row],[WHIP]]</f>
        <v>0.37268621099999999</v>
      </c>
      <c r="Z67">
        <f>[1]!Table2[[#This Row],[FIP]]-[1]!Table3[[#This Row],[FIP]]</f>
        <v>-0.59922070500000046</v>
      </c>
      <c r="AA67">
        <f>[1]!Table2[[#This Row],[SIERA]]-[1]!Table3[[#This Row],[SIERA]]</f>
        <v>-0.35074444400000004</v>
      </c>
    </row>
    <row r="68" spans="1:27" x14ac:dyDescent="0.2">
      <c r="A68" s="2">
        <v>622072</v>
      </c>
      <c r="B68" s="2">
        <v>32</v>
      </c>
      <c r="C68" s="10">
        <v>6.084511129</v>
      </c>
      <c r="D68" s="2">
        <v>3.5761612</v>
      </c>
      <c r="E68" s="2">
        <v>6.2582820999999997</v>
      </c>
      <c r="F68" s="2">
        <v>3.03973702</v>
      </c>
      <c r="G68" s="2">
        <v>8.4039788200000007</v>
      </c>
      <c r="H68" s="2">
        <v>0.35761611999999998</v>
      </c>
      <c r="I68" s="2">
        <v>0.24607329999999999</v>
      </c>
      <c r="J68" s="2">
        <v>1.27152398</v>
      </c>
      <c r="K68" s="2">
        <v>0.29220779000000002</v>
      </c>
      <c r="L68" s="2">
        <v>0.75949999999999995</v>
      </c>
      <c r="M68" s="2">
        <v>0.49032258000000001</v>
      </c>
      <c r="N68" s="2">
        <v>0.18709677</v>
      </c>
      <c r="O68" s="2">
        <v>0.32258065000000002</v>
      </c>
      <c r="P68" s="2">
        <v>1.52</v>
      </c>
      <c r="Q68" s="2">
        <v>0.04</v>
      </c>
      <c r="R68" s="2">
        <v>5.2631579999999997E-2</v>
      </c>
      <c r="S68" s="2">
        <v>3.5133181900000001</v>
      </c>
      <c r="T68" s="2">
        <v>4.5307682500000004</v>
      </c>
      <c r="U68" s="2">
        <v>82.381426809999994</v>
      </c>
      <c r="V68" s="2">
        <v>99.793234929999997</v>
      </c>
      <c r="W68" s="6">
        <v>95.532349319999994</v>
      </c>
      <c r="X68">
        <v>-3.4023902289999999</v>
      </c>
      <c r="Y68">
        <f>[1]!Table2[[#This Row],[WHIP]]-[1]!Table3[[#This Row],[WHIP]]</f>
        <v>-0.33411090100000007</v>
      </c>
      <c r="Z68">
        <f>[1]!Table2[[#This Row],[FIP]]-[1]!Table3[[#This Row],[FIP]]</f>
        <v>-1.9811598159999995</v>
      </c>
      <c r="AA68">
        <f>[1]!Table2[[#This Row],[SIERA]]-[1]!Table3[[#This Row],[SIERA]]</f>
        <v>-0.85932894499999968</v>
      </c>
    </row>
    <row r="69" spans="1:27" x14ac:dyDescent="0.2">
      <c r="A69" s="2">
        <v>622694</v>
      </c>
      <c r="B69" s="2">
        <v>27</v>
      </c>
      <c r="C69" s="10">
        <v>5.9785673560000001</v>
      </c>
      <c r="D69" s="2">
        <v>2.8723342500000002</v>
      </c>
      <c r="E69" s="2">
        <v>10.9148701</v>
      </c>
      <c r="F69" s="2">
        <v>5.1702016500000001</v>
      </c>
      <c r="G69" s="2">
        <v>9.7659364400000008</v>
      </c>
      <c r="H69" s="2">
        <v>2.8723342500000002</v>
      </c>
      <c r="I69" s="2">
        <v>0.27868852999999999</v>
      </c>
      <c r="J69" s="2">
        <v>1.6595709000000001</v>
      </c>
      <c r="K69" s="2">
        <v>0.32432432</v>
      </c>
      <c r="L69" s="2">
        <v>0.7</v>
      </c>
      <c r="M69" s="2">
        <v>0.14285713999999999</v>
      </c>
      <c r="N69" s="2">
        <v>0.21428570999999999</v>
      </c>
      <c r="O69" s="2">
        <v>0.64285714000000005</v>
      </c>
      <c r="P69" s="2">
        <v>0.222222222</v>
      </c>
      <c r="Q69" s="2">
        <v>0.185185185</v>
      </c>
      <c r="R69" s="2">
        <v>0</v>
      </c>
      <c r="S69" s="2">
        <v>6.7507198600000002</v>
      </c>
      <c r="T69" s="2">
        <v>4.3162769499999998</v>
      </c>
      <c r="U69" s="2">
        <v>80.743298969999998</v>
      </c>
      <c r="V69" s="2">
        <v>101.909622</v>
      </c>
      <c r="W69" s="6">
        <v>97.801718210000004</v>
      </c>
      <c r="X69">
        <v>1.4895016839999995</v>
      </c>
      <c r="Y69">
        <f>[1]!Table2[[#This Row],[WHIP]]-[1]!Table3[[#This Row],[WHIP]]</f>
        <v>0.30957182000000016</v>
      </c>
      <c r="Z69">
        <f>[1]!Table2[[#This Row],[FIP]]-[1]!Table3[[#This Row],[FIP]]</f>
        <v>0.4668636390000005</v>
      </c>
      <c r="AA69">
        <f>[1]!Table2[[#This Row],[SIERA]]-[1]!Table3[[#This Row],[SIERA]]</f>
        <v>-0.17621234799999996</v>
      </c>
    </row>
    <row r="70" spans="1:27" x14ac:dyDescent="0.2">
      <c r="A70" s="2">
        <v>623167</v>
      </c>
      <c r="B70" s="2">
        <v>27</v>
      </c>
      <c r="C70" s="10">
        <v>4.0165289260000003</v>
      </c>
      <c r="D70" s="2">
        <v>1.61999673</v>
      </c>
      <c r="E70" s="2">
        <v>6.4799869000000001</v>
      </c>
      <c r="F70" s="2">
        <v>3.7799923600000001</v>
      </c>
      <c r="G70" s="2">
        <v>5.3999890800000001</v>
      </c>
      <c r="H70" s="2">
        <v>0</v>
      </c>
      <c r="I70" s="2">
        <v>0.16393442999999999</v>
      </c>
      <c r="J70" s="2">
        <v>1.0199979400000001</v>
      </c>
      <c r="K70" s="2">
        <v>0.20408163000000001</v>
      </c>
      <c r="L70" s="2">
        <v>0.58819999999999995</v>
      </c>
      <c r="M70" s="2">
        <v>0.38297871999999999</v>
      </c>
      <c r="N70" s="2">
        <v>0.12765957</v>
      </c>
      <c r="O70" s="2">
        <v>0.48936170000000001</v>
      </c>
      <c r="P70" s="2">
        <v>0.78260869499999997</v>
      </c>
      <c r="Q70" s="2">
        <v>0</v>
      </c>
      <c r="R70" s="2">
        <v>5.5555559999999997E-2</v>
      </c>
      <c r="S70" s="2">
        <v>2.9324301699999999</v>
      </c>
      <c r="T70" s="2">
        <v>4.64232259</v>
      </c>
      <c r="U70" s="2">
        <v>99.10853659</v>
      </c>
      <c r="V70" s="2">
        <v>97.750813010000002</v>
      </c>
      <c r="W70" s="6">
        <v>97.716260160000004</v>
      </c>
      <c r="X70">
        <v>-2.3965321960000003</v>
      </c>
      <c r="Y70">
        <f>[1]!Table2[[#This Row],[WHIP]]-[1]!Table3[[#This Row],[WHIP]]</f>
        <v>-0.35190288599999997</v>
      </c>
      <c r="Z70">
        <f>[1]!Table2[[#This Row],[FIP]]-[1]!Table3[[#This Row],[FIP]]</f>
        <v>-1.7750409620000003</v>
      </c>
      <c r="AA70">
        <f>[1]!Table2[[#This Row],[SIERA]]-[1]!Table3[[#This Row],[SIERA]]</f>
        <v>-0.40218349399999997</v>
      </c>
    </row>
    <row r="71" spans="1:27" x14ac:dyDescent="0.2">
      <c r="A71" s="2">
        <v>623167</v>
      </c>
      <c r="B71" s="2">
        <v>28</v>
      </c>
      <c r="C71" s="10">
        <v>7.1845554140000001</v>
      </c>
      <c r="D71" s="2">
        <v>2.5540505699999998</v>
      </c>
      <c r="E71" s="2">
        <v>5.8378298600000003</v>
      </c>
      <c r="F71" s="2">
        <v>4.0135080299999997</v>
      </c>
      <c r="G71" s="2">
        <v>11.675659700000001</v>
      </c>
      <c r="H71" s="2">
        <v>2.1891862</v>
      </c>
      <c r="I71" s="2">
        <v>0.31683168</v>
      </c>
      <c r="J71" s="2">
        <v>1.74324086</v>
      </c>
      <c r="K71" s="2">
        <v>0.32911392</v>
      </c>
      <c r="L71" s="2">
        <v>0.78029999999999999</v>
      </c>
      <c r="M71" s="2">
        <v>0.4</v>
      </c>
      <c r="N71" s="2">
        <v>0.25882353000000002</v>
      </c>
      <c r="O71" s="2">
        <v>0.34117647000000001</v>
      </c>
      <c r="P71" s="2">
        <v>1.172413793</v>
      </c>
      <c r="Q71" s="2">
        <v>0.20689655100000001</v>
      </c>
      <c r="R71" s="2">
        <v>8.8235289999999994E-2</v>
      </c>
      <c r="S71" s="2">
        <v>6.4577382099999996</v>
      </c>
      <c r="T71" s="2">
        <v>5.2065191100000003</v>
      </c>
      <c r="U71" s="2">
        <v>87.066084790000005</v>
      </c>
      <c r="V71" s="2">
        <v>97.73092269</v>
      </c>
      <c r="W71" s="6">
        <v>91.802992520000004</v>
      </c>
      <c r="X71">
        <v>-1.3467255539999998</v>
      </c>
      <c r="Y71">
        <f>[1]!Table2[[#This Row],[WHIP]]-[1]!Table3[[#This Row],[WHIP]]</f>
        <v>9.5170801000000083E-2</v>
      </c>
      <c r="Z71">
        <f>[1]!Table2[[#This Row],[FIP]]-[1]!Table3[[#This Row],[FIP]]</f>
        <v>0.31857572399999956</v>
      </c>
      <c r="AA71">
        <f>[1]!Table2[[#This Row],[SIERA]]-[1]!Table3[[#This Row],[SIERA]]</f>
        <v>0.129136688</v>
      </c>
    </row>
    <row r="72" spans="1:27" x14ac:dyDescent="0.2">
      <c r="A72" s="4">
        <v>624133</v>
      </c>
      <c r="B72" s="4">
        <v>25</v>
      </c>
      <c r="C72" s="10">
        <v>1.507613396</v>
      </c>
      <c r="D72" s="4">
        <v>5.1322354499999996</v>
      </c>
      <c r="E72" s="4">
        <v>9.3719082100000008</v>
      </c>
      <c r="F72" s="4">
        <v>3.1239694</v>
      </c>
      <c r="G72" s="4">
        <v>4.68595411</v>
      </c>
      <c r="H72" s="4">
        <v>0.66942201999999995</v>
      </c>
      <c r="I72" s="4">
        <v>0.14893617000000001</v>
      </c>
      <c r="J72" s="4">
        <v>0.86776927999999998</v>
      </c>
      <c r="K72" s="4">
        <v>0.1875</v>
      </c>
      <c r="L72" s="4">
        <v>0.85799999999999998</v>
      </c>
      <c r="M72" s="4">
        <v>0.63541667000000002</v>
      </c>
      <c r="N72" s="4">
        <v>0.125</v>
      </c>
      <c r="O72" s="4">
        <v>0.23958333000000001</v>
      </c>
      <c r="P72" s="4">
        <v>2.6521739129999999</v>
      </c>
      <c r="Q72" s="4">
        <v>0.130434782</v>
      </c>
      <c r="R72" s="4">
        <v>3.2786889999999999E-2</v>
      </c>
      <c r="S72" s="4">
        <v>3.3187907600000002</v>
      </c>
      <c r="T72" s="4">
        <v>3.22972108</v>
      </c>
      <c r="U72" s="4">
        <v>86.142378559999997</v>
      </c>
      <c r="V72" s="4">
        <v>102.9673367</v>
      </c>
      <c r="W72" s="8">
        <v>96.789782239999994</v>
      </c>
      <c r="X72">
        <v>-0.39191003600000007</v>
      </c>
      <c r="Y72">
        <f>[1]!Table2[[#This Row],[WHIP]]-[1]!Table3[[#This Row],[WHIP]]</f>
        <v>-0.21344840799999998</v>
      </c>
      <c r="Z72">
        <f>[1]!Table2[[#This Row],[FIP]]-[1]!Table3[[#This Row],[FIP]]</f>
        <v>0.97109503200000002</v>
      </c>
      <c r="AA72">
        <f>[1]!Table2[[#This Row],[SIERA]]-[1]!Table3[[#This Row],[SIERA]]</f>
        <v>-0.44755863399999996</v>
      </c>
    </row>
    <row r="73" spans="1:27" x14ac:dyDescent="0.2">
      <c r="A73" s="2">
        <v>624522</v>
      </c>
      <c r="B73" s="2">
        <v>26</v>
      </c>
      <c r="C73" s="10">
        <v>5.5102154490000004</v>
      </c>
      <c r="D73" s="2">
        <v>5.1081081099999999</v>
      </c>
      <c r="E73" s="2">
        <v>9.9729729700000007</v>
      </c>
      <c r="F73" s="2">
        <v>4.8648648699999999</v>
      </c>
      <c r="G73" s="2">
        <v>6.8108108100000004</v>
      </c>
      <c r="H73" s="2">
        <v>1.7027026999999999</v>
      </c>
      <c r="I73" s="2">
        <v>0.2</v>
      </c>
      <c r="J73" s="2">
        <v>1.2972973000000001</v>
      </c>
      <c r="K73" s="2">
        <v>0.22826087</v>
      </c>
      <c r="L73" s="2">
        <v>0.96940000000000004</v>
      </c>
      <c r="M73" s="2">
        <v>0.41666667000000002</v>
      </c>
      <c r="N73" s="2">
        <v>0.21875</v>
      </c>
      <c r="O73" s="2">
        <v>0.36458332999999998</v>
      </c>
      <c r="P73" s="2">
        <v>1.142857142</v>
      </c>
      <c r="Q73" s="2">
        <v>0.2</v>
      </c>
      <c r="R73" s="2">
        <v>0.05</v>
      </c>
      <c r="S73" s="2">
        <v>5.1159762500000001</v>
      </c>
      <c r="T73" s="2">
        <v>4.2098042400000004</v>
      </c>
      <c r="U73" s="2">
        <v>106.6822294</v>
      </c>
      <c r="V73" s="2">
        <v>99.180290790000001</v>
      </c>
      <c r="W73" s="6">
        <v>99.158966070000005</v>
      </c>
      <c r="X73">
        <v>-3.0777830190000004</v>
      </c>
      <c r="Y73">
        <f>[1]!Table2[[#This Row],[WHIP]]-[1]!Table3[[#This Row],[WHIP]]</f>
        <v>-0.60066579899999994</v>
      </c>
      <c r="Z73">
        <f>[1]!Table2[[#This Row],[FIP]]-[1]!Table3[[#This Row],[FIP]]</f>
        <v>-0.13569100499999998</v>
      </c>
      <c r="AA73">
        <f>[1]!Table2[[#This Row],[SIERA]]-[1]!Table3[[#This Row],[SIERA]]</f>
        <v>-1.4364198539999995</v>
      </c>
    </row>
    <row r="74" spans="1:27" x14ac:dyDescent="0.2">
      <c r="A74" s="2">
        <v>624522</v>
      </c>
      <c r="B74" s="2">
        <v>27</v>
      </c>
      <c r="C74" s="10">
        <v>4.8255341080000003</v>
      </c>
      <c r="D74" s="2">
        <v>3.4363606600000001</v>
      </c>
      <c r="E74" s="2">
        <v>10.309082</v>
      </c>
      <c r="F74" s="2">
        <v>3.4363606600000001</v>
      </c>
      <c r="G74" s="2">
        <v>4.6636323199999996</v>
      </c>
      <c r="H74" s="2">
        <v>0.49090866999999999</v>
      </c>
      <c r="I74" s="2">
        <v>0.15447155000000001</v>
      </c>
      <c r="J74" s="2">
        <v>0.89999921999999999</v>
      </c>
      <c r="K74" s="2">
        <v>0.21518987000000001</v>
      </c>
      <c r="L74" s="2">
        <v>0.90359999999999996</v>
      </c>
      <c r="M74" s="2">
        <v>0.57499999999999996</v>
      </c>
      <c r="N74" s="2">
        <v>8.7499999999999994E-2</v>
      </c>
      <c r="O74" s="2">
        <v>0.33750000000000002</v>
      </c>
      <c r="P74" s="2">
        <v>1.703703703</v>
      </c>
      <c r="Q74" s="2">
        <v>7.4074074000000004E-2</v>
      </c>
      <c r="R74" s="2">
        <v>0.10869565</v>
      </c>
      <c r="S74" s="2">
        <v>2.9215208800000001</v>
      </c>
      <c r="T74" s="2">
        <v>2.9502450699999998</v>
      </c>
      <c r="U74" s="2">
        <v>114.03407</v>
      </c>
      <c r="V74" s="2">
        <v>100.1082873</v>
      </c>
      <c r="W74" s="6">
        <v>102.36372009999999</v>
      </c>
      <c r="X74">
        <v>-3.3528081080000005</v>
      </c>
      <c r="Y74">
        <f>[1]!Table2[[#This Row],[WHIP]]-[1]!Table3[[#This Row],[WHIP]]</f>
        <v>-0.5425546269999999</v>
      </c>
      <c r="Z74">
        <f>[1]!Table2[[#This Row],[FIP]]-[1]!Table3[[#This Row],[FIP]]</f>
        <v>-2.1696332329999999</v>
      </c>
      <c r="AA74">
        <f>[1]!Table2[[#This Row],[SIERA]]-[1]!Table3[[#This Row],[SIERA]]</f>
        <v>-1.5970519890000001</v>
      </c>
    </row>
    <row r="75" spans="1:27" x14ac:dyDescent="0.2">
      <c r="A75" s="3">
        <v>625643</v>
      </c>
      <c r="B75" s="3">
        <v>27</v>
      </c>
      <c r="C75" s="11">
        <v>4.0982177750000002</v>
      </c>
      <c r="D75" s="3">
        <v>7.96722632</v>
      </c>
      <c r="E75" s="3">
        <v>9.7377210600000002</v>
      </c>
      <c r="F75" s="3">
        <v>1.3278710499999999</v>
      </c>
      <c r="G75" s="3">
        <v>4.4262368399999996</v>
      </c>
      <c r="H75" s="3">
        <v>1.3278710499999999</v>
      </c>
      <c r="I75" s="3">
        <v>0.14285713999999999</v>
      </c>
      <c r="J75" s="3">
        <v>0.63934531999999999</v>
      </c>
      <c r="K75" s="3">
        <v>0.15555556000000001</v>
      </c>
      <c r="L75" s="3">
        <v>0.79549999999999998</v>
      </c>
      <c r="M75" s="3">
        <v>0.3125</v>
      </c>
      <c r="N75" s="3">
        <v>0.25</v>
      </c>
      <c r="O75" s="3">
        <v>0.4375</v>
      </c>
      <c r="P75" s="3">
        <v>0.71428571399999996</v>
      </c>
      <c r="Q75" s="3">
        <v>0.14285714199999999</v>
      </c>
      <c r="R75" s="3">
        <v>6.6666669999999997E-2</v>
      </c>
      <c r="S75" s="3">
        <v>3.3667519499999998</v>
      </c>
      <c r="T75" s="3">
        <v>2.83085568</v>
      </c>
      <c r="U75" s="3">
        <v>109.24375000000001</v>
      </c>
      <c r="V75" s="3">
        <v>103.74375000000001</v>
      </c>
      <c r="W75" s="7">
        <v>102.895625</v>
      </c>
      <c r="X75">
        <v>-1.8850993550000004</v>
      </c>
      <c r="Y75">
        <f>[1]!Table2[[#This Row],[WHIP]]-[1]!Table3[[#This Row],[WHIP]]</f>
        <v>-0.485655638</v>
      </c>
      <c r="Z75">
        <f>[1]!Table2[[#This Row],[FIP]]-[1]!Table3[[#This Row],[FIP]]</f>
        <v>-1.2764938980000005</v>
      </c>
      <c r="AA75">
        <f>[1]!Table2[[#This Row],[SIERA]]-[1]!Table3[[#This Row],[SIERA]]</f>
        <v>-1.3872739789999997</v>
      </c>
    </row>
    <row r="76" spans="1:27" x14ac:dyDescent="0.2">
      <c r="A76" s="4">
        <v>630023</v>
      </c>
      <c r="B76" s="4">
        <v>29</v>
      </c>
      <c r="C76" s="10">
        <v>7.8923138289999999</v>
      </c>
      <c r="D76" s="4">
        <v>5.3999958799999996</v>
      </c>
      <c r="E76" s="4">
        <v>4.5359965400000002</v>
      </c>
      <c r="F76" s="4">
        <v>2.5919980200000001</v>
      </c>
      <c r="G76" s="4">
        <v>7.55999423</v>
      </c>
      <c r="H76" s="4">
        <v>1.5119988499999999</v>
      </c>
      <c r="I76" s="4">
        <v>0.22580644999999999</v>
      </c>
      <c r="J76" s="4">
        <v>1.12799914</v>
      </c>
      <c r="K76" s="4">
        <v>0.22047243999999999</v>
      </c>
      <c r="L76" s="4">
        <v>0.91839999999999999</v>
      </c>
      <c r="M76" s="4">
        <v>0.42857142999999998</v>
      </c>
      <c r="N76" s="4">
        <v>0.19548872</v>
      </c>
      <c r="O76" s="4">
        <v>0.37593985000000002</v>
      </c>
      <c r="P76" s="4">
        <v>1.1399999999999999</v>
      </c>
      <c r="Q76" s="4">
        <v>0.14000000000000001</v>
      </c>
      <c r="R76" s="4">
        <v>0</v>
      </c>
      <c r="S76" s="4">
        <v>5.4390382199999996</v>
      </c>
      <c r="T76" s="4">
        <v>5.11489686</v>
      </c>
      <c r="U76" s="4">
        <v>94.719386110000002</v>
      </c>
      <c r="V76" s="4">
        <v>97.867205170000005</v>
      </c>
      <c r="W76" s="8">
        <v>93.315508890000004</v>
      </c>
      <c r="X76">
        <v>-5.0843159690000004</v>
      </c>
      <c r="Y76">
        <f>[1]!Table2[[#This Row],[WHIP]]-[1]!Table3[[#This Row],[WHIP]]</f>
        <v>-0.51046367300000006</v>
      </c>
      <c r="Z76">
        <f>[1]!Table2[[#This Row],[FIP]]-[1]!Table3[[#This Row],[FIP]]</f>
        <v>1.4765880999999759E-2</v>
      </c>
      <c r="AA76">
        <f>[1]!Table2[[#This Row],[SIERA]]-[1]!Table3[[#This Row],[SIERA]]</f>
        <v>0.25263793999999962</v>
      </c>
    </row>
    <row r="77" spans="1:27" x14ac:dyDescent="0.2">
      <c r="A77" s="2">
        <v>640455</v>
      </c>
      <c r="B77" s="2">
        <v>31</v>
      </c>
      <c r="C77" s="10">
        <v>4.8214252870000003</v>
      </c>
      <c r="D77" s="2">
        <v>4.8169014099999998</v>
      </c>
      <c r="E77" s="2">
        <v>10.3943662</v>
      </c>
      <c r="F77" s="2">
        <v>3.2957746499999998</v>
      </c>
      <c r="G77" s="2">
        <v>7.2253521100000002</v>
      </c>
      <c r="H77" s="2">
        <v>0.88732394000000003</v>
      </c>
      <c r="I77" s="2">
        <v>0.21509433999999999</v>
      </c>
      <c r="J77" s="2">
        <v>1.1690140899999999</v>
      </c>
      <c r="K77" s="2">
        <v>0.28409090999999997</v>
      </c>
      <c r="L77" s="2">
        <v>0.67359999999999998</v>
      </c>
      <c r="M77" s="2">
        <v>0.40659340999999999</v>
      </c>
      <c r="N77" s="2">
        <v>0.23076922999999999</v>
      </c>
      <c r="O77" s="2">
        <v>0.36263736000000002</v>
      </c>
      <c r="P77" s="2">
        <v>1.1212121209999999</v>
      </c>
      <c r="Q77" s="2">
        <v>0.106060606</v>
      </c>
      <c r="R77" s="2">
        <v>2.702703E-2</v>
      </c>
      <c r="S77" s="2">
        <v>3.4944765000000002</v>
      </c>
      <c r="T77" s="2">
        <v>3.4964111600000001</v>
      </c>
      <c r="U77" s="2">
        <v>93.868555009999994</v>
      </c>
      <c r="V77" s="2">
        <v>101.0420361</v>
      </c>
      <c r="W77" s="6">
        <v>96.367077179999995</v>
      </c>
      <c r="X77">
        <v>-0.63832669700000011</v>
      </c>
      <c r="Y77">
        <f>[1]!Table2[[#This Row],[WHIP]]-[1]!Table3[[#This Row],[WHIP]]</f>
        <v>-0.18098499000000001</v>
      </c>
      <c r="Z77">
        <f>[1]!Table2[[#This Row],[FIP]]-[1]!Table3[[#This Row],[FIP]]</f>
        <v>-1.0248482359999995</v>
      </c>
      <c r="AA77">
        <f>[1]!Table2[[#This Row],[SIERA]]-[1]!Table3[[#This Row],[SIERA]]</f>
        <v>-0.83779162799999973</v>
      </c>
    </row>
    <row r="78" spans="1:27" x14ac:dyDescent="0.2">
      <c r="A78" s="4">
        <v>640470</v>
      </c>
      <c r="B78" s="4">
        <v>26</v>
      </c>
      <c r="C78" s="10">
        <v>5.1630255810000003</v>
      </c>
      <c r="D78" s="4">
        <v>5.12069858</v>
      </c>
      <c r="E78" s="4">
        <v>9.77587911</v>
      </c>
      <c r="F78" s="4">
        <v>0.93103610999999997</v>
      </c>
      <c r="G78" s="4">
        <v>7.44828884</v>
      </c>
      <c r="H78" s="4">
        <v>0.46551805000000002</v>
      </c>
      <c r="I78" s="4">
        <v>0.21917808</v>
      </c>
      <c r="J78" s="4">
        <v>0.93103610999999997</v>
      </c>
      <c r="K78" s="4">
        <v>0.29411765000000001</v>
      </c>
      <c r="L78" s="4">
        <v>0.90359999999999996</v>
      </c>
      <c r="M78" s="4">
        <v>0.47916667000000002</v>
      </c>
      <c r="N78" s="4">
        <v>0.27083332999999998</v>
      </c>
      <c r="O78" s="4">
        <v>0.25</v>
      </c>
      <c r="P78" s="4">
        <v>1.916666666</v>
      </c>
      <c r="Q78" s="4">
        <v>8.3333332999999996E-2</v>
      </c>
      <c r="R78" s="4">
        <v>8.6956519999999995E-2</v>
      </c>
      <c r="S78" s="4">
        <v>1.98037306</v>
      </c>
      <c r="T78" s="4">
        <v>2.62673735</v>
      </c>
      <c r="U78" s="4">
        <v>110.4428058</v>
      </c>
      <c r="V78" s="4">
        <v>104.8057554</v>
      </c>
      <c r="W78" s="8">
        <v>105.58812949999999</v>
      </c>
      <c r="X78">
        <v>-3.7664714210000003</v>
      </c>
      <c r="Y78">
        <f>[1]!Table2[[#This Row],[WHIP]]-[1]!Table3[[#This Row],[WHIP]]</f>
        <v>-0.27272941700000009</v>
      </c>
      <c r="Z78">
        <f>[1]!Table2[[#This Row],[FIP]]-[1]!Table3[[#This Row],[FIP]]</f>
        <v>-3.1551806469999999</v>
      </c>
      <c r="AA78">
        <f>[1]!Table2[[#This Row],[SIERA]]-[1]!Table3[[#This Row],[SIERA]]</f>
        <v>-1.3965168520000004</v>
      </c>
    </row>
    <row r="79" spans="1:27" x14ac:dyDescent="0.2">
      <c r="A79" s="3">
        <v>641302</v>
      </c>
      <c r="B79" s="3">
        <v>26</v>
      </c>
      <c r="C79" s="11">
        <v>3.3749981980000001</v>
      </c>
      <c r="D79" s="3">
        <v>5.4453737899999997</v>
      </c>
      <c r="E79" s="3">
        <v>7.9411701099999998</v>
      </c>
      <c r="F79" s="3">
        <v>2.2689057500000001</v>
      </c>
      <c r="G79" s="3">
        <v>9.7562946999999998</v>
      </c>
      <c r="H79" s="3">
        <v>1.58823402</v>
      </c>
      <c r="I79" s="3">
        <v>0.26380367999999998</v>
      </c>
      <c r="J79" s="3">
        <v>1.3361333799999999</v>
      </c>
      <c r="K79" s="3">
        <v>0.29752065999999999</v>
      </c>
      <c r="L79" s="3">
        <v>0.74660000000000004</v>
      </c>
      <c r="M79" s="3">
        <v>0.40157480000000001</v>
      </c>
      <c r="N79" s="3">
        <v>0.17322835</v>
      </c>
      <c r="O79" s="3">
        <v>0.42519685000000002</v>
      </c>
      <c r="P79" s="3">
        <v>0.94444444400000005</v>
      </c>
      <c r="Q79" s="3">
        <v>0.129629629</v>
      </c>
      <c r="R79" s="3">
        <v>7.843137E-2</v>
      </c>
      <c r="S79" s="3">
        <v>4.5313737600000001</v>
      </c>
      <c r="T79" s="3">
        <v>4.0508251199999998</v>
      </c>
      <c r="U79" s="3">
        <v>90.901151319999997</v>
      </c>
      <c r="V79" s="3">
        <v>103.9886513</v>
      </c>
      <c r="W79" s="7">
        <v>101.72516450000001</v>
      </c>
      <c r="X79">
        <v>1.1628132920000001</v>
      </c>
      <c r="Y79">
        <f>[1]!Table2[[#This Row],[WHIP]]-[1]!Table3[[#This Row],[WHIP]]</f>
        <v>0.12113402900000003</v>
      </c>
      <c r="Z79">
        <f>[1]!Table2[[#This Row],[FIP]]-[1]!Table3[[#This Row],[FIP]]</f>
        <v>0.22134406099999993</v>
      </c>
      <c r="AA79">
        <f>[1]!Table2[[#This Row],[SIERA]]-[1]!Table3[[#This Row],[SIERA]]</f>
        <v>-0.6799383170000004</v>
      </c>
    </row>
    <row r="80" spans="1:27" x14ac:dyDescent="0.2">
      <c r="A80" s="4">
        <v>641302</v>
      </c>
      <c r="B80" s="4">
        <v>27</v>
      </c>
      <c r="C80" s="10">
        <v>5.7374999999999998</v>
      </c>
      <c r="D80" s="4">
        <v>4.7142857100000004</v>
      </c>
      <c r="E80" s="4">
        <v>3.8571428600000002</v>
      </c>
      <c r="F80" s="4">
        <v>1.28571429</v>
      </c>
      <c r="G80" s="4">
        <v>7.7142857100000004</v>
      </c>
      <c r="H80" s="4">
        <v>0.42857142999999998</v>
      </c>
      <c r="I80" s="4">
        <v>0.23076922999999999</v>
      </c>
      <c r="J80" s="4">
        <v>1</v>
      </c>
      <c r="K80" s="4">
        <v>0.25</v>
      </c>
      <c r="L80" s="4">
        <v>0.91839999999999999</v>
      </c>
      <c r="M80" s="4">
        <v>0.42647058999999998</v>
      </c>
      <c r="N80" s="4">
        <v>0.17647059000000001</v>
      </c>
      <c r="O80" s="4">
        <v>0.39705881999999998</v>
      </c>
      <c r="P80" s="4">
        <v>1.0740740740000001</v>
      </c>
      <c r="Q80" s="4">
        <v>3.7037037000000002E-2</v>
      </c>
      <c r="R80" s="4">
        <v>0.10344828</v>
      </c>
      <c r="S80" s="4">
        <v>3.3029060000000001</v>
      </c>
      <c r="T80" s="4">
        <v>4.6025819500000003</v>
      </c>
      <c r="U80" s="4">
        <v>85.673793099999997</v>
      </c>
      <c r="V80" s="4">
        <v>105.9048276</v>
      </c>
      <c r="W80" s="8">
        <v>100.59689659999999</v>
      </c>
      <c r="X80">
        <v>-4.4517857099999993</v>
      </c>
      <c r="Y80">
        <f>[1]!Table2[[#This Row],[WHIP]]-[1]!Table3[[#This Row],[WHIP]]</f>
        <v>-0.39999999999999991</v>
      </c>
      <c r="Z80">
        <f>[1]!Table2[[#This Row],[FIP]]-[1]!Table3[[#This Row],[FIP]]</f>
        <v>-2.1345238100000001</v>
      </c>
      <c r="AA80">
        <f>[1]!Table2[[#This Row],[SIERA]]-[1]!Table3[[#This Row],[SIERA]]</f>
        <v>-0.29553703199999948</v>
      </c>
    </row>
    <row r="81" spans="1:27" x14ac:dyDescent="0.2">
      <c r="A81" s="2">
        <v>641482</v>
      </c>
      <c r="B81" s="2">
        <v>26</v>
      </c>
      <c r="C81" s="10">
        <v>3.0681833080000001</v>
      </c>
      <c r="D81" s="2">
        <v>3.2033843399999999</v>
      </c>
      <c r="E81" s="2">
        <v>12.8135374</v>
      </c>
      <c r="F81" s="2">
        <v>3.66101068</v>
      </c>
      <c r="G81" s="2">
        <v>6.4067686799999999</v>
      </c>
      <c r="H81" s="2">
        <v>0.45762634000000002</v>
      </c>
      <c r="I81" s="2">
        <v>0.1971831</v>
      </c>
      <c r="J81" s="2">
        <v>1.1186421499999999</v>
      </c>
      <c r="K81" s="2">
        <v>0.30952381000000001</v>
      </c>
      <c r="L81" s="2">
        <v>0.77669999999999995</v>
      </c>
      <c r="M81" s="2">
        <v>0.39534883999999998</v>
      </c>
      <c r="N81" s="2">
        <v>0.23255814</v>
      </c>
      <c r="O81" s="2">
        <v>0.37209302</v>
      </c>
      <c r="P81" s="2">
        <v>1.0625</v>
      </c>
      <c r="Q81" s="2">
        <v>6.25E-2</v>
      </c>
      <c r="R81" s="2">
        <v>5.8823529999999999E-2</v>
      </c>
      <c r="S81" s="2">
        <v>2.2039302699999999</v>
      </c>
      <c r="T81" s="2">
        <v>2.8876805399999999</v>
      </c>
      <c r="U81" s="2">
        <v>88.684923080000004</v>
      </c>
      <c r="V81" s="2">
        <v>102.43723079999999</v>
      </c>
      <c r="W81" s="6">
        <v>103.188</v>
      </c>
      <c r="X81">
        <v>-0.78005163800000021</v>
      </c>
      <c r="Y81">
        <f>[1]!Table2[[#This Row],[WHIP]]-[1]!Table3[[#This Row],[WHIP]]</f>
        <v>5.5005269999999884E-2</v>
      </c>
      <c r="Z81">
        <f>[1]!Table2[[#This Row],[FIP]]-[1]!Table3[[#This Row],[FIP]]</f>
        <v>-2.0024641770000002</v>
      </c>
      <c r="AA81">
        <f>[1]!Table2[[#This Row],[SIERA]]-[1]!Table3[[#This Row],[SIERA]]</f>
        <v>-1.238782187</v>
      </c>
    </row>
    <row r="82" spans="1:27" x14ac:dyDescent="0.2">
      <c r="A82" s="2">
        <v>641540</v>
      </c>
      <c r="B82" s="2">
        <v>28</v>
      </c>
      <c r="C82" s="10">
        <v>3.5510204079999999</v>
      </c>
      <c r="D82" s="2">
        <v>4.2077866799999999</v>
      </c>
      <c r="E82" s="2">
        <v>5.2597333500000003</v>
      </c>
      <c r="F82" s="2">
        <v>2.4545422299999999</v>
      </c>
      <c r="G82" s="2">
        <v>8.0649244800000002</v>
      </c>
      <c r="H82" s="2">
        <v>1.05194667</v>
      </c>
      <c r="I82" s="2">
        <v>0.23469387999999999</v>
      </c>
      <c r="J82" s="2">
        <v>1.1688296300000001</v>
      </c>
      <c r="K82" s="2">
        <v>0.25</v>
      </c>
      <c r="L82" s="2">
        <v>0.64749999999999996</v>
      </c>
      <c r="M82" s="2">
        <v>0.50602409999999998</v>
      </c>
      <c r="N82" s="2">
        <v>0.12048193</v>
      </c>
      <c r="O82" s="2">
        <v>0.37349398</v>
      </c>
      <c r="P82" s="2">
        <v>1.354838709</v>
      </c>
      <c r="Q82" s="2">
        <v>9.6774192999999994E-2</v>
      </c>
      <c r="R82" s="2">
        <v>2.3809520000000001E-2</v>
      </c>
      <c r="S82" s="2">
        <v>4.65763544</v>
      </c>
      <c r="T82" s="2">
        <v>4.7176537999999999</v>
      </c>
      <c r="U82" s="2">
        <v>81.64310777</v>
      </c>
      <c r="V82" s="2">
        <v>101.28771930000001</v>
      </c>
      <c r="W82" s="6">
        <v>94.010025060000004</v>
      </c>
      <c r="X82">
        <v>1.0074151620000005</v>
      </c>
      <c r="Y82">
        <f>[1]!Table2[[#This Row],[WHIP]]-[1]!Table3[[#This Row],[WHIP]]</f>
        <v>-0.11008193499999996</v>
      </c>
      <c r="Z82">
        <f>[1]!Table2[[#This Row],[FIP]]-[1]!Table3[[#This Row],[FIP]]</f>
        <v>0.45701732599999989</v>
      </c>
      <c r="AA82">
        <f>[1]!Table2[[#This Row],[SIERA]]-[1]!Table3[[#This Row],[SIERA]]</f>
        <v>0.23039823199999976</v>
      </c>
    </row>
    <row r="83" spans="1:27" x14ac:dyDescent="0.2">
      <c r="A83" s="2">
        <v>641712</v>
      </c>
      <c r="B83" s="2">
        <v>28</v>
      </c>
      <c r="C83" s="10">
        <v>5.2615384619999999</v>
      </c>
      <c r="D83" s="2">
        <v>6.0612369900000003</v>
      </c>
      <c r="E83" s="2">
        <v>6.61225854</v>
      </c>
      <c r="F83" s="2">
        <v>3.8571508200000002</v>
      </c>
      <c r="G83" s="2">
        <v>10.4694094</v>
      </c>
      <c r="H83" s="2">
        <v>0.55102154999999997</v>
      </c>
      <c r="I83" s="2">
        <v>0.28358209000000001</v>
      </c>
      <c r="J83" s="2">
        <v>1.59184002</v>
      </c>
      <c r="K83" s="2">
        <v>0.33333332999999998</v>
      </c>
      <c r="L83" s="2">
        <v>0.74219999999999997</v>
      </c>
      <c r="M83" s="2">
        <v>0.47272726999999998</v>
      </c>
      <c r="N83" s="2">
        <v>0.21818182</v>
      </c>
      <c r="O83" s="2">
        <v>0.30909091</v>
      </c>
      <c r="P83" s="2">
        <v>1.529411764</v>
      </c>
      <c r="Q83" s="2">
        <v>5.8823528999999999E-2</v>
      </c>
      <c r="R83" s="2">
        <v>0.15384614999999999</v>
      </c>
      <c r="S83" s="2">
        <v>4.0509598899999997</v>
      </c>
      <c r="T83" s="2">
        <v>4.7813687099999997</v>
      </c>
      <c r="U83" s="2">
        <v>92.788850170000003</v>
      </c>
      <c r="V83" s="2">
        <v>92.555400700000007</v>
      </c>
      <c r="W83" s="6">
        <v>89.931707320000001</v>
      </c>
      <c r="X83">
        <v>-1.4043876419999997</v>
      </c>
      <c r="Y83">
        <f>[1]!Table2[[#This Row],[WHIP]]-[1]!Table3[[#This Row],[WHIP]]</f>
        <v>0.1149169430000001</v>
      </c>
      <c r="Z83">
        <f>[1]!Table2[[#This Row],[FIP]]-[1]!Table3[[#This Row],[FIP]]</f>
        <v>-1.2656184540000002</v>
      </c>
      <c r="AA83">
        <f>[1]!Table2[[#This Row],[SIERA]]-[1]!Table3[[#This Row],[SIERA]]</f>
        <v>-0.71653613800000038</v>
      </c>
    </row>
    <row r="84" spans="1:27" x14ac:dyDescent="0.2">
      <c r="A84" s="4">
        <v>641743</v>
      </c>
      <c r="B84" s="4">
        <v>26</v>
      </c>
      <c r="C84" s="10">
        <v>4.4262368429999999</v>
      </c>
      <c r="D84" s="4">
        <v>5.40001365</v>
      </c>
      <c r="E84" s="4">
        <v>9.4500238799999998</v>
      </c>
      <c r="F84" s="4">
        <v>5.40001365</v>
      </c>
      <c r="G84" s="4">
        <v>12.1500307</v>
      </c>
      <c r="H84" s="4">
        <v>3.3750085300000001</v>
      </c>
      <c r="I84" s="4">
        <v>0.32142857000000002</v>
      </c>
      <c r="J84" s="4">
        <v>1.95000493</v>
      </c>
      <c r="K84" s="4">
        <v>0.35135135000000001</v>
      </c>
      <c r="L84" s="4">
        <v>0.8</v>
      </c>
      <c r="M84" s="4">
        <v>0.5</v>
      </c>
      <c r="N84" s="4">
        <v>0.19047618999999999</v>
      </c>
      <c r="O84" s="4">
        <v>0.30952381000000001</v>
      </c>
      <c r="P84" s="4">
        <v>1.615384615</v>
      </c>
      <c r="Q84" s="4">
        <v>0.384615384</v>
      </c>
      <c r="R84" s="4">
        <v>0.14285713999999999</v>
      </c>
      <c r="S84" s="4">
        <v>7.9700424400000003</v>
      </c>
      <c r="T84" s="4">
        <v>4.5199823600000002</v>
      </c>
      <c r="U84" s="4">
        <v>88.357812499999994</v>
      </c>
      <c r="V84" s="4">
        <v>93.900390630000004</v>
      </c>
      <c r="W84" s="8">
        <v>91.893749999999997</v>
      </c>
      <c r="X84">
        <v>2.9987819270000005</v>
      </c>
      <c r="Y84">
        <f>[1]!Table2[[#This Row],[WHIP]]-[1]!Table3[[#This Row],[WHIP]]</f>
        <v>0.47459264899999987</v>
      </c>
      <c r="Z84">
        <f>[1]!Table2[[#This Row],[FIP]]-[1]!Table3[[#This Row],[FIP]]</f>
        <v>4.2098472200000003</v>
      </c>
      <c r="AA84">
        <f>[1]!Table2[[#This Row],[SIERA]]-[1]!Table3[[#This Row],[SIERA]]</f>
        <v>0.46484564899999992</v>
      </c>
    </row>
    <row r="85" spans="1:27" x14ac:dyDescent="0.2">
      <c r="A85" s="2">
        <v>641745</v>
      </c>
      <c r="B85" s="2">
        <v>26</v>
      </c>
      <c r="C85" s="10">
        <v>4.9291687370000004</v>
      </c>
      <c r="D85" s="2">
        <v>2.5961588899999999</v>
      </c>
      <c r="E85" s="2">
        <v>9.8654037900000002</v>
      </c>
      <c r="F85" s="2">
        <v>5.1923177899999997</v>
      </c>
      <c r="G85" s="2">
        <v>12.9807945</v>
      </c>
      <c r="H85" s="2">
        <v>0.51923178000000003</v>
      </c>
      <c r="I85" s="2">
        <v>0.32894737000000002</v>
      </c>
      <c r="J85" s="2">
        <v>2.0192347000000002</v>
      </c>
      <c r="K85" s="2">
        <v>0.42857142999999998</v>
      </c>
      <c r="L85" s="2">
        <v>0.65480000000000005</v>
      </c>
      <c r="M85" s="2">
        <v>0.61403509000000001</v>
      </c>
      <c r="N85" s="2">
        <v>0.10526315999999999</v>
      </c>
      <c r="O85" s="2">
        <v>0.28070175000000003</v>
      </c>
      <c r="P85" s="2">
        <v>2.1875</v>
      </c>
      <c r="Q85" s="2">
        <v>6.25E-2</v>
      </c>
      <c r="R85" s="2">
        <v>5.7142859999999997E-2</v>
      </c>
      <c r="S85" s="2">
        <v>3.4008919099999999</v>
      </c>
      <c r="T85" s="2">
        <v>3.7991534499999999</v>
      </c>
      <c r="U85" s="2">
        <v>104.21804729999999</v>
      </c>
      <c r="V85" s="2">
        <v>92.625147929999997</v>
      </c>
      <c r="W85" s="6">
        <v>96.428402370000001</v>
      </c>
      <c r="X85">
        <v>1.3016126029999997</v>
      </c>
      <c r="Y85">
        <f>[1]!Table2[[#This Row],[WHIP]]-[1]!Table3[[#This Row],[WHIP]]</f>
        <v>0.58871309300000019</v>
      </c>
      <c r="Z85">
        <f>[1]!Table2[[#This Row],[FIP]]-[1]!Table3[[#This Row],[FIP]]</f>
        <v>-1.2565012350000004</v>
      </c>
      <c r="AA85">
        <f>[1]!Table2[[#This Row],[SIERA]]-[1]!Table3[[#This Row],[SIERA]]</f>
        <v>-0.89902815799999969</v>
      </c>
    </row>
    <row r="86" spans="1:27" x14ac:dyDescent="0.2">
      <c r="A86" s="4">
        <v>641771</v>
      </c>
      <c r="B86" s="4">
        <v>28</v>
      </c>
      <c r="C86" s="10">
        <v>4.4328358210000003</v>
      </c>
      <c r="D86" s="4">
        <v>10.125025600000001</v>
      </c>
      <c r="E86" s="4">
        <v>11.475028999999999</v>
      </c>
      <c r="F86" s="4">
        <v>4.7250119399999999</v>
      </c>
      <c r="G86" s="4">
        <v>11.475028999999999</v>
      </c>
      <c r="H86" s="4">
        <v>2.70000682</v>
      </c>
      <c r="I86" s="4">
        <v>0.32075471999999999</v>
      </c>
      <c r="J86" s="4">
        <v>1.8000045499999999</v>
      </c>
      <c r="K86" s="4">
        <v>0.40625</v>
      </c>
      <c r="L86" s="4">
        <v>0.72160000000000002</v>
      </c>
      <c r="M86" s="4">
        <v>0.31428571</v>
      </c>
      <c r="N86" s="4">
        <v>0.28571428999999998</v>
      </c>
      <c r="O86" s="4">
        <v>0.4</v>
      </c>
      <c r="P86" s="4">
        <v>0.78571428499999996</v>
      </c>
      <c r="Q86" s="4">
        <v>0.28571428500000001</v>
      </c>
      <c r="R86" s="4">
        <v>9.0909089999999998E-2</v>
      </c>
      <c r="S86" s="4">
        <v>6.3200382700000004</v>
      </c>
      <c r="T86" s="4">
        <v>3.86005449</v>
      </c>
      <c r="U86" s="4">
        <v>107.32336069999999</v>
      </c>
      <c r="V86" s="4">
        <v>90.739754099999999</v>
      </c>
      <c r="W86" s="8">
        <v>93.468032789999995</v>
      </c>
      <c r="X86">
        <v>2.3171812389999999</v>
      </c>
      <c r="Y86">
        <f>[1]!Table2[[#This Row],[WHIP]]-[1]!Table3[[#This Row],[WHIP]]</f>
        <v>0.44179559499999987</v>
      </c>
      <c r="Z86">
        <f>[1]!Table2[[#This Row],[FIP]]-[1]!Table3[[#This Row],[FIP]]</f>
        <v>1.2097094550000005</v>
      </c>
      <c r="AA86">
        <f>[1]!Table2[[#This Row],[SIERA]]-[1]!Table3[[#This Row],[SIERA]]</f>
        <v>-1.2399749039999999</v>
      </c>
    </row>
    <row r="87" spans="1:27" x14ac:dyDescent="0.2">
      <c r="A87" s="2">
        <v>641771</v>
      </c>
      <c r="B87" s="2">
        <v>30</v>
      </c>
      <c r="C87" s="10">
        <v>9.4090909089999997</v>
      </c>
      <c r="D87" s="2">
        <v>1.65306464</v>
      </c>
      <c r="E87" s="2">
        <v>7.1632800799999998</v>
      </c>
      <c r="F87" s="2">
        <v>6.61225854</v>
      </c>
      <c r="G87" s="2">
        <v>11.020430899999999</v>
      </c>
      <c r="H87" s="2">
        <v>1.65306464</v>
      </c>
      <c r="I87" s="2">
        <v>0.30303029999999997</v>
      </c>
      <c r="J87" s="2">
        <v>1.9591877200000001</v>
      </c>
      <c r="K87" s="2">
        <v>0.34</v>
      </c>
      <c r="L87" s="2">
        <v>0.63759999999999994</v>
      </c>
      <c r="M87" s="2">
        <v>0.33962263999999998</v>
      </c>
      <c r="N87" s="2">
        <v>0.33962263999999998</v>
      </c>
      <c r="O87" s="2">
        <v>0.32075471999999999</v>
      </c>
      <c r="P87" s="2">
        <v>1.0588235290000001</v>
      </c>
      <c r="Q87" s="2">
        <v>0.17647058800000001</v>
      </c>
      <c r="R87" s="2">
        <v>5.5555559999999997E-2</v>
      </c>
      <c r="S87" s="2">
        <v>6.6223937700000004</v>
      </c>
      <c r="T87" s="2">
        <v>5.7365851399999999</v>
      </c>
      <c r="U87" s="2">
        <v>108.33506490000001</v>
      </c>
      <c r="V87" s="2">
        <v>93.315259740000002</v>
      </c>
      <c r="W87" s="6">
        <v>96.543181820000001</v>
      </c>
      <c r="X87">
        <v>-2.2458108289999998</v>
      </c>
      <c r="Y87">
        <f>[1]!Table2[[#This Row],[WHIP]]-[1]!Table3[[#This Row],[WHIP]]</f>
        <v>4.6422649999999788E-3</v>
      </c>
      <c r="Z87">
        <f>[1]!Table2[[#This Row],[FIP]]-[1]!Table3[[#This Row],[FIP]]</f>
        <v>-0.26900974899999941</v>
      </c>
      <c r="AA87">
        <f>[1]!Table2[[#This Row],[SIERA]]-[1]!Table3[[#This Row],[SIERA]]</f>
        <v>-0.51757209900000056</v>
      </c>
    </row>
    <row r="88" spans="1:27" x14ac:dyDescent="0.2">
      <c r="A88" s="2">
        <v>641778</v>
      </c>
      <c r="B88" s="2">
        <v>26</v>
      </c>
      <c r="C88" s="10">
        <v>3.0374905129999998</v>
      </c>
      <c r="D88" s="2">
        <v>1.5</v>
      </c>
      <c r="E88" s="2">
        <v>12</v>
      </c>
      <c r="F88" s="2">
        <v>4.5</v>
      </c>
      <c r="G88" s="2">
        <v>6.75</v>
      </c>
      <c r="H88" s="2">
        <v>2.25</v>
      </c>
      <c r="I88" s="2">
        <v>0.20454546000000001</v>
      </c>
      <c r="J88" s="2">
        <v>1.25</v>
      </c>
      <c r="K88" s="2">
        <v>0.24</v>
      </c>
      <c r="L88" s="2">
        <v>0.83330000000000004</v>
      </c>
      <c r="M88" s="2">
        <v>0.32142857000000002</v>
      </c>
      <c r="N88" s="2">
        <v>0.17857143</v>
      </c>
      <c r="O88" s="2">
        <v>0.5</v>
      </c>
      <c r="P88" s="2">
        <v>0.64285714199999999</v>
      </c>
      <c r="Q88" s="2">
        <v>0.21428571399999999</v>
      </c>
      <c r="R88" s="2">
        <v>0</v>
      </c>
      <c r="S88" s="2">
        <v>5.2533636399999999</v>
      </c>
      <c r="T88" s="2">
        <v>3.5266507800000002</v>
      </c>
      <c r="U88" s="2">
        <v>97.696190479999999</v>
      </c>
      <c r="V88" s="2">
        <v>96.927142860000004</v>
      </c>
      <c r="W88" s="6">
        <v>93.904761899999997</v>
      </c>
      <c r="X88">
        <v>1.4625094870000002</v>
      </c>
      <c r="Y88">
        <f>[1]!Table2[[#This Row],[WHIP]]-[1]!Table3[[#This Row],[WHIP]]</f>
        <v>0.12500351400000009</v>
      </c>
      <c r="Z88">
        <f>[1]!Table2[[#This Row],[FIP]]-[1]!Table3[[#This Row],[FIP]]</f>
        <v>1.3520856160000001</v>
      </c>
      <c r="AA88">
        <f>[1]!Table2[[#This Row],[SIERA]]-[1]!Table3[[#This Row],[SIERA]]</f>
        <v>-0.80492471499999985</v>
      </c>
    </row>
    <row r="89" spans="1:27" x14ac:dyDescent="0.2">
      <c r="A89" s="2">
        <v>641793</v>
      </c>
      <c r="B89" s="2">
        <v>27</v>
      </c>
      <c r="C89" s="10">
        <v>3.406543756</v>
      </c>
      <c r="D89" s="2">
        <v>0.48214199000000002</v>
      </c>
      <c r="E89" s="2">
        <v>8.6785557600000001</v>
      </c>
      <c r="F89" s="2">
        <v>3.3749939100000002</v>
      </c>
      <c r="G89" s="2">
        <v>11.5714077</v>
      </c>
      <c r="H89" s="2">
        <v>1.44642596</v>
      </c>
      <c r="I89" s="2">
        <v>0.3</v>
      </c>
      <c r="J89" s="2">
        <v>1.6607112900000001</v>
      </c>
      <c r="K89" s="2">
        <v>0.35593219999999998</v>
      </c>
      <c r="L89" s="2">
        <v>0.63429999999999997</v>
      </c>
      <c r="M89" s="2">
        <v>0.45901639</v>
      </c>
      <c r="N89" s="2">
        <v>0.2295082</v>
      </c>
      <c r="O89" s="2">
        <v>0.31147541000000001</v>
      </c>
      <c r="P89" s="2">
        <v>1.47368421</v>
      </c>
      <c r="Q89" s="2">
        <v>0.15789473600000001</v>
      </c>
      <c r="R89" s="2">
        <v>3.5714290000000003E-2</v>
      </c>
      <c r="S89" s="2">
        <v>4.5407518500000004</v>
      </c>
      <c r="T89" s="2">
        <v>4.0907197799999997</v>
      </c>
      <c r="U89" s="2">
        <v>101.9493789</v>
      </c>
      <c r="V89" s="2">
        <v>107.6782609</v>
      </c>
      <c r="W89" s="6">
        <v>108.3440994</v>
      </c>
      <c r="X89">
        <v>3.3434440640000003</v>
      </c>
      <c r="Y89">
        <f>[1]!Table2[[#This Row],[WHIP]]-[1]!Table3[[#This Row],[WHIP]]</f>
        <v>0.60930889600000016</v>
      </c>
      <c r="Z89">
        <f>[1]!Table2[[#This Row],[FIP]]-[1]!Table3[[#This Row],[FIP]]</f>
        <v>0.65487053100000026</v>
      </c>
      <c r="AA89">
        <f>[1]!Table2[[#This Row],[SIERA]]-[1]!Table3[[#This Row],[SIERA]]</f>
        <v>-1.9663675000000325E-2</v>
      </c>
    </row>
    <row r="90" spans="1:27" x14ac:dyDescent="0.2">
      <c r="A90" s="4">
        <v>642028</v>
      </c>
      <c r="B90" s="4">
        <v>27</v>
      </c>
      <c r="C90" s="10">
        <v>5.1428571429999996</v>
      </c>
      <c r="D90" s="4">
        <v>3.64865862</v>
      </c>
      <c r="E90" s="4">
        <v>3.64865862</v>
      </c>
      <c r="F90" s="4">
        <v>4.3783903400000002</v>
      </c>
      <c r="G90" s="4">
        <v>7.2973172399999999</v>
      </c>
      <c r="H90" s="4">
        <v>2.1891951700000001</v>
      </c>
      <c r="I90" s="4">
        <v>0.21276596</v>
      </c>
      <c r="J90" s="4">
        <v>1.2973008399999999</v>
      </c>
      <c r="K90" s="4">
        <v>0.17948718</v>
      </c>
      <c r="L90" s="4">
        <v>0.76270000000000004</v>
      </c>
      <c r="M90" s="4">
        <v>0.29268293000000001</v>
      </c>
      <c r="N90" s="4">
        <v>0.17073171000000001</v>
      </c>
      <c r="O90" s="4">
        <v>0.53658536999999995</v>
      </c>
      <c r="P90" s="4">
        <v>0.54545454500000001</v>
      </c>
      <c r="Q90" s="4">
        <v>0.13636363600000001</v>
      </c>
      <c r="R90" s="4">
        <v>8.3333329999999997E-2</v>
      </c>
      <c r="S90" s="4">
        <v>6.9232510300000003</v>
      </c>
      <c r="T90" s="4">
        <v>6.2140884400000003</v>
      </c>
      <c r="U90" s="4">
        <v>81.484848479999997</v>
      </c>
      <c r="V90" s="4">
        <v>95.695959599999995</v>
      </c>
      <c r="W90" s="8">
        <v>91.977777779999997</v>
      </c>
      <c r="X90">
        <v>-3.4735082999999278E-2</v>
      </c>
      <c r="Y90">
        <f>[1]!Table2[[#This Row],[WHIP]]-[1]!Table3[[#This Row],[WHIP]]</f>
        <v>-5.9842017000000025E-2</v>
      </c>
      <c r="Z90">
        <f>[1]!Table2[[#This Row],[FIP]]-[1]!Table3[[#This Row],[FIP]]</f>
        <v>0.95367836299999986</v>
      </c>
      <c r="AA90">
        <f>[1]!Table2[[#This Row],[SIERA]]-[1]!Table3[[#This Row],[SIERA]]</f>
        <v>0.68094225900000005</v>
      </c>
    </row>
    <row r="91" spans="1:27" x14ac:dyDescent="0.2">
      <c r="A91" s="3">
        <v>642092</v>
      </c>
      <c r="B91" s="3">
        <v>26</v>
      </c>
      <c r="C91" s="11">
        <v>7.92</v>
      </c>
      <c r="D91" s="3">
        <v>2.5511830199999999</v>
      </c>
      <c r="E91" s="3">
        <v>5.95276038</v>
      </c>
      <c r="F91" s="3">
        <v>1.9133872599999999</v>
      </c>
      <c r="G91" s="3">
        <v>10.204732099999999</v>
      </c>
      <c r="H91" s="3">
        <v>1.48819009</v>
      </c>
      <c r="I91" s="3">
        <v>0.27745665000000003</v>
      </c>
      <c r="J91" s="3">
        <v>1.3464577</v>
      </c>
      <c r="K91" s="3">
        <v>0.29710144999999999</v>
      </c>
      <c r="L91" s="3">
        <v>0.72270000000000001</v>
      </c>
      <c r="M91" s="3">
        <v>0.42657342999999998</v>
      </c>
      <c r="N91" s="3">
        <v>0.20279720000000001</v>
      </c>
      <c r="O91" s="3">
        <v>0.37062937000000001</v>
      </c>
      <c r="P91" s="3">
        <v>1.150943396</v>
      </c>
      <c r="Q91" s="3">
        <v>0.132075471</v>
      </c>
      <c r="R91" s="3">
        <v>4.9180330000000001E-2</v>
      </c>
      <c r="S91" s="3">
        <v>4.9180631200000002</v>
      </c>
      <c r="T91" s="3">
        <v>4.5040183599999999</v>
      </c>
      <c r="U91" s="3">
        <v>91.462936049999996</v>
      </c>
      <c r="V91" s="3">
        <v>104.10625</v>
      </c>
      <c r="W91" s="7">
        <v>99.513953490000006</v>
      </c>
      <c r="X91">
        <v>-3.03023255</v>
      </c>
      <c r="Y91">
        <f>[1]!Table2[[#This Row],[WHIP]]-[1]!Table3[[#This Row],[WHIP]]</f>
        <v>-0.41354230000000003</v>
      </c>
      <c r="Z91">
        <f>[1]!Table2[[#This Row],[FIP]]-[1]!Table3[[#This Row],[FIP]]</f>
        <v>0.10803281200000026</v>
      </c>
      <c r="AA91">
        <f>[1]!Table2[[#This Row],[SIERA]]-[1]!Table3[[#This Row],[SIERA]]</f>
        <v>-1.3975313060000003</v>
      </c>
    </row>
    <row r="92" spans="1:27" x14ac:dyDescent="0.2">
      <c r="A92" s="2">
        <v>642232</v>
      </c>
      <c r="B92" s="2">
        <v>29</v>
      </c>
      <c r="C92" s="10">
        <v>5.461538462</v>
      </c>
      <c r="D92" s="2">
        <v>5.4473684200000001</v>
      </c>
      <c r="E92" s="2">
        <v>7.1052631599999998</v>
      </c>
      <c r="F92" s="2">
        <v>1.89473684</v>
      </c>
      <c r="G92" s="2">
        <v>8.0526315799999999</v>
      </c>
      <c r="H92" s="2">
        <v>0.71052632000000004</v>
      </c>
      <c r="I92" s="2">
        <v>0.23611111000000001</v>
      </c>
      <c r="J92" s="2">
        <v>1.10526316</v>
      </c>
      <c r="K92" s="2">
        <v>0.27927928000000002</v>
      </c>
      <c r="L92" s="2">
        <v>0.70779999999999998</v>
      </c>
      <c r="M92" s="2">
        <v>0.36036035999999999</v>
      </c>
      <c r="N92" s="2">
        <v>0.19819819999999999</v>
      </c>
      <c r="O92" s="2">
        <v>0.44144144000000002</v>
      </c>
      <c r="P92" s="2">
        <v>0.81632652999999999</v>
      </c>
      <c r="Q92" s="2">
        <v>6.1224489E-2</v>
      </c>
      <c r="R92" s="2">
        <v>7.4999999999999997E-2</v>
      </c>
      <c r="S92" s="2">
        <v>3.7226618899999999</v>
      </c>
      <c r="T92" s="2">
        <v>4.1748115300000004</v>
      </c>
      <c r="U92" s="2">
        <v>74.797272730000003</v>
      </c>
      <c r="V92" s="2">
        <v>100.8593939</v>
      </c>
      <c r="W92" s="6">
        <v>94.062272730000004</v>
      </c>
      <c r="X92">
        <v>-1.4352226720000001</v>
      </c>
      <c r="Y92">
        <f>[1]!Table2[[#This Row],[WHIP]]-[1]!Table3[[#This Row],[WHIP]]</f>
        <v>-0.15969410500000003</v>
      </c>
      <c r="Z92">
        <f>[1]!Table2[[#This Row],[FIP]]-[1]!Table3[[#This Row],[FIP]]</f>
        <v>-0.96873593899999966</v>
      </c>
      <c r="AA92">
        <f>[1]!Table2[[#This Row],[SIERA]]-[1]!Table3[[#This Row],[SIERA]]</f>
        <v>-0.36842092199999943</v>
      </c>
    </row>
    <row r="93" spans="1:27" x14ac:dyDescent="0.2">
      <c r="A93" s="3">
        <v>642232</v>
      </c>
      <c r="B93" s="3">
        <v>30</v>
      </c>
      <c r="C93" s="11">
        <v>4.4628134350000002</v>
      </c>
      <c r="D93" s="3">
        <v>4.5378114900000002</v>
      </c>
      <c r="E93" s="3">
        <v>6.35293609</v>
      </c>
      <c r="F93" s="3">
        <v>2.4957963200000002</v>
      </c>
      <c r="G93" s="3">
        <v>10.890747599999999</v>
      </c>
      <c r="H93" s="3">
        <v>2.04201517</v>
      </c>
      <c r="I93" s="3">
        <v>0.29268293000000001</v>
      </c>
      <c r="J93" s="3">
        <v>1.4873937699999999</v>
      </c>
      <c r="K93" s="3">
        <v>0.30708660999999998</v>
      </c>
      <c r="L93" s="3">
        <v>0.83330000000000004</v>
      </c>
      <c r="M93" s="3">
        <v>0.43939393999999998</v>
      </c>
      <c r="N93" s="3">
        <v>0.17424242000000001</v>
      </c>
      <c r="O93" s="3">
        <v>0.38636364000000001</v>
      </c>
      <c r="P93" s="3">
        <v>1.1372549009999999</v>
      </c>
      <c r="Q93" s="3">
        <v>0.17647058800000001</v>
      </c>
      <c r="R93" s="3">
        <v>6.8965520000000002E-2</v>
      </c>
      <c r="S93" s="3">
        <v>5.7846965800000003</v>
      </c>
      <c r="T93" s="3">
        <v>4.2465213999999998</v>
      </c>
      <c r="U93" s="3">
        <v>80.575510199999997</v>
      </c>
      <c r="V93" s="3">
        <v>101.2080175</v>
      </c>
      <c r="W93" s="7">
        <v>95.209183670000002</v>
      </c>
      <c r="X93">
        <v>7.4998055000000008E-2</v>
      </c>
      <c r="Y93">
        <f>[1]!Table2[[#This Row],[WHIP]]-[1]!Table3[[#This Row],[WHIP]]</f>
        <v>0.2229299629999999</v>
      </c>
      <c r="Z93">
        <f>[1]!Table2[[#This Row],[FIP]]-[1]!Table3[[#This Row],[FIP]]</f>
        <v>2.0028447550000004</v>
      </c>
      <c r="AA93">
        <f>[1]!Table2[[#This Row],[SIERA]]-[1]!Table3[[#This Row],[SIERA]]</f>
        <v>-0.15360882600000014</v>
      </c>
    </row>
    <row r="94" spans="1:27" x14ac:dyDescent="0.2">
      <c r="A94" s="4">
        <v>642232</v>
      </c>
      <c r="B94" s="4">
        <v>31</v>
      </c>
      <c r="C94" s="10">
        <v>4.6956521740000001</v>
      </c>
      <c r="D94" s="4">
        <v>4.3282409399999997</v>
      </c>
      <c r="E94" s="4">
        <v>7.4198415999999998</v>
      </c>
      <c r="F94" s="4">
        <v>1.4427469799999999</v>
      </c>
      <c r="G94" s="4">
        <v>8.8625885800000006</v>
      </c>
      <c r="H94" s="4">
        <v>1.4427469799999999</v>
      </c>
      <c r="I94" s="4">
        <v>0.25294117999999999</v>
      </c>
      <c r="J94" s="4">
        <v>1.1450372799999999</v>
      </c>
      <c r="K94" s="4">
        <v>0.28346457000000003</v>
      </c>
      <c r="L94" s="4">
        <v>0.75219999999999998</v>
      </c>
      <c r="M94" s="4">
        <v>0.36641221000000002</v>
      </c>
      <c r="N94" s="4">
        <v>0.19847328</v>
      </c>
      <c r="O94" s="4">
        <v>0.43511450000000002</v>
      </c>
      <c r="P94" s="4">
        <v>0.84210526299999999</v>
      </c>
      <c r="Q94" s="4">
        <v>0.122807017</v>
      </c>
      <c r="R94" s="4">
        <v>2.0833330000000001E-2</v>
      </c>
      <c r="S94" s="4">
        <v>4.5145809000000003</v>
      </c>
      <c r="T94" s="4">
        <v>3.95404826</v>
      </c>
      <c r="U94" s="4">
        <v>80.486526810000001</v>
      </c>
      <c r="V94" s="4">
        <v>104.77178859999999</v>
      </c>
      <c r="W94" s="8">
        <v>96.226565870000002</v>
      </c>
      <c r="X94">
        <v>-0.36741123400000042</v>
      </c>
      <c r="Y94">
        <f>[1]!Table2[[#This Row],[WHIP]]-[1]!Table3[[#This Row],[WHIP]]</f>
        <v>-0.15931054600000016</v>
      </c>
      <c r="Z94">
        <f>[1]!Table2[[#This Row],[FIP]]-[1]!Table3[[#This Row],[FIP]]</f>
        <v>0.2595410170000001</v>
      </c>
      <c r="AA94">
        <f>[1]!Table2[[#This Row],[SIERA]]-[1]!Table3[[#This Row],[SIERA]]</f>
        <v>-0.73551288900000023</v>
      </c>
    </row>
    <row r="95" spans="1:27" x14ac:dyDescent="0.2">
      <c r="A95" s="3">
        <v>642545</v>
      </c>
      <c r="B95" s="3">
        <v>26</v>
      </c>
      <c r="C95" s="11">
        <v>4.9390304790000004</v>
      </c>
      <c r="D95" s="3">
        <v>6.2181818199999999</v>
      </c>
      <c r="E95" s="3">
        <v>6.5454545499999996</v>
      </c>
      <c r="F95" s="3">
        <v>3.76363636</v>
      </c>
      <c r="G95" s="3">
        <v>10.309090899999999</v>
      </c>
      <c r="H95" s="3">
        <v>2.29090909</v>
      </c>
      <c r="I95" s="3">
        <v>0.28378377999999999</v>
      </c>
      <c r="J95" s="3">
        <v>1.5636363600000001</v>
      </c>
      <c r="K95" s="3">
        <v>0.29166667000000002</v>
      </c>
      <c r="L95" s="3">
        <v>0.5786</v>
      </c>
      <c r="M95" s="3">
        <v>0.38674033000000002</v>
      </c>
      <c r="N95" s="3">
        <v>0.19337017000000001</v>
      </c>
      <c r="O95" s="3">
        <v>0.41988950000000003</v>
      </c>
      <c r="P95" s="3">
        <v>0.92105263100000001</v>
      </c>
      <c r="Q95" s="3">
        <v>0.18421052600000001</v>
      </c>
      <c r="R95" s="3">
        <v>7.1428569999999997E-2</v>
      </c>
      <c r="S95" s="3">
        <v>6.4186762499999999</v>
      </c>
      <c r="T95" s="3">
        <v>4.9746415800000001</v>
      </c>
      <c r="U95" s="3">
        <v>96.896477270000005</v>
      </c>
      <c r="V95" s="3">
        <v>97.094204550000001</v>
      </c>
      <c r="W95" s="7">
        <v>97.194431820000005</v>
      </c>
      <c r="X95">
        <v>1.1155149809999996</v>
      </c>
      <c r="Y95">
        <f>[1]!Table2[[#This Row],[WHIP]]-[1]!Table3[[#This Row],[WHIP]]</f>
        <v>0.28314697700000013</v>
      </c>
      <c r="Z95">
        <f>[1]!Table2[[#This Row],[FIP]]-[1]!Table3[[#This Row],[FIP]]</f>
        <v>1.0416825320000003</v>
      </c>
      <c r="AA95">
        <f>[1]!Table2[[#This Row],[SIERA]]-[1]!Table3[[#This Row],[SIERA]]</f>
        <v>0.13840367099999984</v>
      </c>
    </row>
    <row r="96" spans="1:27" x14ac:dyDescent="0.2">
      <c r="A96" s="4">
        <v>643377</v>
      </c>
      <c r="B96" s="4">
        <v>26</v>
      </c>
      <c r="C96" s="10">
        <v>6.1009646709999998</v>
      </c>
      <c r="D96" s="4">
        <v>6.3947198299999997</v>
      </c>
      <c r="E96" s="4">
        <v>7.8157686799999997</v>
      </c>
      <c r="F96" s="4">
        <v>3.55262213</v>
      </c>
      <c r="G96" s="4">
        <v>9.9473419599999993</v>
      </c>
      <c r="H96" s="4">
        <v>3.55262213</v>
      </c>
      <c r="I96" s="4">
        <v>0.26923077000000001</v>
      </c>
      <c r="J96" s="4">
        <v>1.49999601</v>
      </c>
      <c r="K96" s="4">
        <v>0.25</v>
      </c>
      <c r="L96" s="4">
        <v>0.66669999999999996</v>
      </c>
      <c r="M96" s="4">
        <v>0.29268293000000001</v>
      </c>
      <c r="N96" s="4">
        <v>0.17073171000000001</v>
      </c>
      <c r="O96" s="4">
        <v>0.53658536999999995</v>
      </c>
      <c r="P96" s="4">
        <v>0.54545454500000001</v>
      </c>
      <c r="Q96" s="4">
        <v>0.22727272700000001</v>
      </c>
      <c r="R96" s="4">
        <v>8.3333329999999997E-2</v>
      </c>
      <c r="S96" s="4">
        <v>7.7489654999999997</v>
      </c>
      <c r="T96" s="4">
        <v>4.7904258999999998</v>
      </c>
      <c r="U96" s="4">
        <v>77.7446281</v>
      </c>
      <c r="V96" s="4">
        <v>98.854132230000005</v>
      </c>
      <c r="W96" s="8">
        <v>100.5760331</v>
      </c>
      <c r="X96">
        <v>1.7148040089999999</v>
      </c>
      <c r="Y96">
        <f>[1]!Table2[[#This Row],[WHIP]]-[1]!Table3[[#This Row],[WHIP]]</f>
        <v>0.17307225200000009</v>
      </c>
      <c r="Z96">
        <f>[1]!Table2[[#This Row],[FIP]]-[1]!Table3[[#This Row],[FIP]]</f>
        <v>1.5068182299999995</v>
      </c>
      <c r="AA96">
        <f>[1]!Table2[[#This Row],[SIERA]]-[1]!Table3[[#This Row],[SIERA]]</f>
        <v>-0.38022233700000019</v>
      </c>
    </row>
    <row r="97" spans="1:27" x14ac:dyDescent="0.2">
      <c r="A97" s="3">
        <v>643410</v>
      </c>
      <c r="B97" s="3">
        <v>31</v>
      </c>
      <c r="C97" s="11">
        <v>8.162809888</v>
      </c>
      <c r="D97" s="3">
        <v>3.3750020100000002</v>
      </c>
      <c r="E97" s="3">
        <v>10.4625062</v>
      </c>
      <c r="F97" s="3">
        <v>3.0375018100000002</v>
      </c>
      <c r="G97" s="3">
        <v>6.24375372</v>
      </c>
      <c r="H97" s="3">
        <v>0.84375049999999996</v>
      </c>
      <c r="I97" s="3">
        <v>0.19072164999999999</v>
      </c>
      <c r="J97" s="3">
        <v>1.03125062</v>
      </c>
      <c r="K97" s="3">
        <v>0.25196849999999998</v>
      </c>
      <c r="L97" s="3">
        <v>0.77359999999999995</v>
      </c>
      <c r="M97" s="3">
        <v>0.51937984000000004</v>
      </c>
      <c r="N97" s="3">
        <v>0.17054264</v>
      </c>
      <c r="O97" s="3">
        <v>0.31007752</v>
      </c>
      <c r="P97" s="3">
        <v>1.675</v>
      </c>
      <c r="Q97" s="3">
        <v>0.125</v>
      </c>
      <c r="R97" s="3">
        <v>0.10447761</v>
      </c>
      <c r="S97" s="3">
        <v>3.2999299199999998</v>
      </c>
      <c r="T97" s="3">
        <v>2.89353748</v>
      </c>
      <c r="U97" s="3">
        <v>90.719041770000004</v>
      </c>
      <c r="V97" s="3">
        <v>95.609213760000003</v>
      </c>
      <c r="W97" s="7">
        <v>93.788329239999996</v>
      </c>
      <c r="X97">
        <v>-5.2940581780000002</v>
      </c>
      <c r="Y97">
        <f>[1]!Table2[[#This Row],[WHIP]]-[1]!Table3[[#This Row],[WHIP]]</f>
        <v>-0.50363670900000002</v>
      </c>
      <c r="Z97">
        <f>[1]!Table2[[#This Row],[FIP]]-[1]!Table3[[#This Row],[FIP]]</f>
        <v>-4.6962323010000002</v>
      </c>
      <c r="AA97">
        <f>[1]!Table2[[#This Row],[SIERA]]-[1]!Table3[[#This Row],[SIERA]]</f>
        <v>-2.1555734180000004</v>
      </c>
    </row>
    <row r="98" spans="1:27" x14ac:dyDescent="0.2">
      <c r="A98" s="2">
        <v>650633</v>
      </c>
      <c r="B98" s="2">
        <v>26</v>
      </c>
      <c r="C98" s="10">
        <v>5.4729654959999996</v>
      </c>
      <c r="D98" s="2">
        <v>5.3534438800000004</v>
      </c>
      <c r="E98" s="2">
        <v>9.7758540299999996</v>
      </c>
      <c r="F98" s="2">
        <v>2.79310115</v>
      </c>
      <c r="G98" s="2">
        <v>6.9827528799999996</v>
      </c>
      <c r="H98" s="2">
        <v>0.69827528999999999</v>
      </c>
      <c r="I98" s="2">
        <v>0.20547945000000001</v>
      </c>
      <c r="J98" s="2">
        <v>1.086206</v>
      </c>
      <c r="K98" s="2">
        <v>0.26732673000000001</v>
      </c>
      <c r="L98" s="2">
        <v>0.83330000000000004</v>
      </c>
      <c r="M98" s="2">
        <v>0.46601942000000002</v>
      </c>
      <c r="N98" s="2">
        <v>0.23300971000000001</v>
      </c>
      <c r="O98" s="2">
        <v>0.30097087</v>
      </c>
      <c r="P98" s="2">
        <v>1.5483870959999999</v>
      </c>
      <c r="Q98" s="2">
        <v>9.6774192999999994E-2</v>
      </c>
      <c r="R98" s="2">
        <v>4.1666670000000003E-2</v>
      </c>
      <c r="S98" s="2">
        <v>3.17003031</v>
      </c>
      <c r="T98" s="2">
        <v>3.4106801</v>
      </c>
      <c r="U98" s="2">
        <v>104.52983330000001</v>
      </c>
      <c r="V98" s="2">
        <v>103.0261667</v>
      </c>
      <c r="W98" s="6">
        <v>104.5873333</v>
      </c>
      <c r="X98">
        <v>-3.1453812059999997</v>
      </c>
      <c r="Y98">
        <f>[1]!Table2[[#This Row],[WHIP]]-[1]!Table3[[#This Row],[WHIP]]</f>
        <v>-0.49487292100000002</v>
      </c>
      <c r="Z98">
        <f>[1]!Table2[[#This Row],[FIP]]-[1]!Table3[[#This Row],[FIP]]</f>
        <v>-1.783781345</v>
      </c>
      <c r="AA98">
        <f>[1]!Table2[[#This Row],[SIERA]]-[1]!Table3[[#This Row],[SIERA]]</f>
        <v>-1.7709956679999999</v>
      </c>
    </row>
    <row r="99" spans="1:27" x14ac:dyDescent="0.2">
      <c r="A99" s="2">
        <v>650633</v>
      </c>
      <c r="B99" s="2">
        <v>28</v>
      </c>
      <c r="C99" s="10">
        <v>2.231406717</v>
      </c>
      <c r="D99" s="2">
        <v>3.63730771</v>
      </c>
      <c r="E99" s="2">
        <v>10.632130200000001</v>
      </c>
      <c r="F99" s="2">
        <v>3.2176183599999999</v>
      </c>
      <c r="G99" s="2">
        <v>7.1347189699999998</v>
      </c>
      <c r="H99" s="2">
        <v>0.83937870000000003</v>
      </c>
      <c r="I99" s="2">
        <v>0.21249999999999999</v>
      </c>
      <c r="J99" s="2">
        <v>1.1502597000000001</v>
      </c>
      <c r="K99" s="2">
        <v>0.28481012999999999</v>
      </c>
      <c r="L99" s="2">
        <v>0.79320000000000002</v>
      </c>
      <c r="M99" s="2">
        <v>0.46296295999999998</v>
      </c>
      <c r="N99" s="2">
        <v>0.20370369999999999</v>
      </c>
      <c r="O99" s="2">
        <v>0.33333332999999998</v>
      </c>
      <c r="P99" s="2">
        <v>1.3888888880000001</v>
      </c>
      <c r="Q99" s="2">
        <v>0.111111111</v>
      </c>
      <c r="R99" s="2">
        <v>0.08</v>
      </c>
      <c r="S99" s="2">
        <v>3.4104803800000001</v>
      </c>
      <c r="T99" s="2">
        <v>3.3596203400000002</v>
      </c>
      <c r="U99" s="2">
        <v>113.7594118</v>
      </c>
      <c r="V99" s="2">
        <v>99.698921569999996</v>
      </c>
      <c r="W99" s="6">
        <v>102.6709804</v>
      </c>
      <c r="X99">
        <v>0.84631519300000013</v>
      </c>
      <c r="Y99">
        <f>[1]!Table2[[#This Row],[WHIP]]-[1]!Table3[[#This Row],[WHIP]]</f>
        <v>9.7629330000001957E-3</v>
      </c>
      <c r="Z99">
        <f>[1]!Table2[[#This Row],[FIP]]-[1]!Table3[[#This Row],[FIP]]</f>
        <v>0.72568888099999995</v>
      </c>
      <c r="AA99">
        <f>[1]!Table2[[#This Row],[SIERA]]-[1]!Table3[[#This Row],[SIERA]]</f>
        <v>0.20402151900000032</v>
      </c>
    </row>
    <row r="100" spans="1:27" x14ac:dyDescent="0.2">
      <c r="A100" s="2">
        <v>650911</v>
      </c>
      <c r="B100" s="2">
        <v>25</v>
      </c>
      <c r="C100" s="10">
        <v>3.375008529</v>
      </c>
      <c r="D100" s="2">
        <v>2.69999659</v>
      </c>
      <c r="E100" s="2">
        <v>8.0999897700000005</v>
      </c>
      <c r="F100" s="2">
        <v>4.7249940300000004</v>
      </c>
      <c r="G100" s="2">
        <v>9.4499880600000008</v>
      </c>
      <c r="H100" s="2">
        <v>0.67499914999999999</v>
      </c>
      <c r="I100" s="2">
        <v>0.26168224000000001</v>
      </c>
      <c r="J100" s="2">
        <v>1.5749980100000001</v>
      </c>
      <c r="K100" s="2">
        <v>0.32098765000000001</v>
      </c>
      <c r="L100" s="2">
        <v>0.59240000000000004</v>
      </c>
      <c r="M100" s="2">
        <v>0.58536584999999997</v>
      </c>
      <c r="N100" s="2">
        <v>0.15853659000000001</v>
      </c>
      <c r="O100" s="2">
        <v>0.25609756</v>
      </c>
      <c r="P100" s="2">
        <v>2.2857142850000001</v>
      </c>
      <c r="Q100" s="2">
        <v>9.5238094999999995E-2</v>
      </c>
      <c r="R100" s="2">
        <v>6.25E-2</v>
      </c>
      <c r="S100" s="2">
        <v>4.1999284399999999</v>
      </c>
      <c r="T100" s="2">
        <v>4.0618206499999996</v>
      </c>
      <c r="U100" s="2">
        <v>94.53247863</v>
      </c>
      <c r="V100" s="2">
        <v>94.925641029999994</v>
      </c>
      <c r="W100" s="6">
        <v>96.947008550000007</v>
      </c>
      <c r="X100">
        <v>3.3749829410000003</v>
      </c>
      <c r="Y100">
        <f>[1]!Table2[[#This Row],[WHIP]]-[1]!Table3[[#This Row],[WHIP]]</f>
        <v>0.59999554600000005</v>
      </c>
      <c r="Z100">
        <f>[1]!Table2[[#This Row],[FIP]]-[1]!Table3[[#This Row],[FIP]]</f>
        <v>-1.087506866</v>
      </c>
      <c r="AA100">
        <f>[1]!Table2[[#This Row],[SIERA]]-[1]!Table3[[#This Row],[SIERA]]</f>
        <v>0.18923495599999951</v>
      </c>
    </row>
    <row r="101" spans="1:27" x14ac:dyDescent="0.2">
      <c r="A101" s="3">
        <v>656222</v>
      </c>
      <c r="B101" s="3">
        <v>28</v>
      </c>
      <c r="C101" s="11">
        <v>2.8420977019999998</v>
      </c>
      <c r="D101" s="3">
        <v>4.6551754799999996</v>
      </c>
      <c r="E101" s="3">
        <v>10.427593099999999</v>
      </c>
      <c r="F101" s="3">
        <v>3.16551932</v>
      </c>
      <c r="G101" s="3">
        <v>6.7034526899999998</v>
      </c>
      <c r="H101" s="3">
        <v>1.1172421100000001</v>
      </c>
      <c r="I101" s="3">
        <v>0.20338982999999999</v>
      </c>
      <c r="J101" s="3">
        <v>1.0965524499999999</v>
      </c>
      <c r="K101" s="3">
        <v>0.26086957</v>
      </c>
      <c r="L101" s="3">
        <v>0.78480000000000005</v>
      </c>
      <c r="M101" s="3">
        <v>0.49166666999999997</v>
      </c>
      <c r="N101" s="3">
        <v>0.17499999999999999</v>
      </c>
      <c r="O101" s="3">
        <v>0.33333332999999998</v>
      </c>
      <c r="P101" s="3">
        <v>1.4750000000000001</v>
      </c>
      <c r="Q101" s="3">
        <v>0.15</v>
      </c>
      <c r="R101" s="3">
        <v>5.0847459999999997E-2</v>
      </c>
      <c r="S101" s="3">
        <v>3.46415418</v>
      </c>
      <c r="T101" s="3">
        <v>2.9619199900000002</v>
      </c>
      <c r="U101" s="3">
        <v>100.75513309999999</v>
      </c>
      <c r="V101" s="3">
        <v>99.502661599999996</v>
      </c>
      <c r="W101" s="7">
        <v>102.12103930000001</v>
      </c>
      <c r="X101">
        <v>-4.8992411999999597E-2</v>
      </c>
      <c r="Y101">
        <f>[1]!Table2[[#This Row],[WHIP]]-[1]!Table3[[#This Row],[WHIP]]</f>
        <v>-0.32449640099999999</v>
      </c>
      <c r="Z101">
        <f>[1]!Table2[[#This Row],[FIP]]-[1]!Table3[[#This Row],[FIP]]</f>
        <v>-0.12195857999999982</v>
      </c>
      <c r="AA101">
        <f>[1]!Table2[[#This Row],[SIERA]]-[1]!Table3[[#This Row],[SIERA]]</f>
        <v>-0.88418042499999983</v>
      </c>
    </row>
    <row r="102" spans="1:27" x14ac:dyDescent="0.2">
      <c r="A102" s="4">
        <v>656222</v>
      </c>
      <c r="B102" s="4">
        <v>29</v>
      </c>
      <c r="C102" s="10">
        <v>2.7551077249999998</v>
      </c>
      <c r="D102" s="4">
        <v>3.8076923100000002</v>
      </c>
      <c r="E102" s="4">
        <v>10.730769199999999</v>
      </c>
      <c r="F102" s="4">
        <v>4.8461538500000003</v>
      </c>
      <c r="G102" s="4">
        <v>10.0384615</v>
      </c>
      <c r="H102" s="4">
        <v>0.69230769000000003</v>
      </c>
      <c r="I102" s="4">
        <v>0.27102804000000003</v>
      </c>
      <c r="J102" s="4">
        <v>1.6538461499999999</v>
      </c>
      <c r="K102" s="4">
        <v>0.36486487000000001</v>
      </c>
      <c r="L102" s="4">
        <v>0.50970000000000004</v>
      </c>
      <c r="M102" s="4">
        <v>0.46052631999999999</v>
      </c>
      <c r="N102" s="4">
        <v>0.17105263000000001</v>
      </c>
      <c r="O102" s="4">
        <v>0.36842105000000003</v>
      </c>
      <c r="P102" s="4">
        <v>1.25</v>
      </c>
      <c r="Q102" s="4">
        <v>7.1428570999999996E-2</v>
      </c>
      <c r="R102" s="4">
        <v>5.7142859999999997E-2</v>
      </c>
      <c r="S102" s="4">
        <v>3.6011937299999999</v>
      </c>
      <c r="T102" s="4">
        <v>4.0717690400000004</v>
      </c>
      <c r="U102" s="4">
        <v>90.804592900000003</v>
      </c>
      <c r="V102" s="4">
        <v>92.974739040000003</v>
      </c>
      <c r="W102" s="8">
        <v>89.332985390000005</v>
      </c>
      <c r="X102">
        <v>5.2064307349999996</v>
      </c>
      <c r="Y102">
        <f>[1]!Table2[[#This Row],[WHIP]]-[1]!Table3[[#This Row],[WHIP]]</f>
        <v>0.42935382799999999</v>
      </c>
      <c r="Z102">
        <f>[1]!Table2[[#This Row],[FIP]]-[1]!Table3[[#This Row],[FIP]]</f>
        <v>-0.5722153940000001</v>
      </c>
      <c r="AA102">
        <f>[1]!Table2[[#This Row],[SIERA]]-[1]!Table3[[#This Row],[SIERA]]</f>
        <v>-0.49541711499999952</v>
      </c>
    </row>
    <row r="103" spans="1:27" x14ac:dyDescent="0.2">
      <c r="A103" s="2">
        <v>656529</v>
      </c>
      <c r="B103" s="2">
        <v>24</v>
      </c>
      <c r="C103" s="10">
        <v>7.9024390240000004</v>
      </c>
      <c r="D103" s="2">
        <v>2.60240647</v>
      </c>
      <c r="E103" s="2">
        <v>10.4096259</v>
      </c>
      <c r="F103" s="2">
        <v>1.6265040399999999</v>
      </c>
      <c r="G103" s="2">
        <v>12.036129900000001</v>
      </c>
      <c r="H103" s="2">
        <v>1.95180485</v>
      </c>
      <c r="I103" s="2">
        <v>0.32173912999999998</v>
      </c>
      <c r="J103" s="2">
        <v>1.51807044</v>
      </c>
      <c r="K103" s="2">
        <v>0.40259739999999999</v>
      </c>
      <c r="L103" s="2">
        <v>0.77380000000000004</v>
      </c>
      <c r="M103" s="2">
        <v>0.48192771000000001</v>
      </c>
      <c r="N103" s="2">
        <v>0.18072289</v>
      </c>
      <c r="O103" s="2">
        <v>0.33734940000000002</v>
      </c>
      <c r="P103" s="2">
        <v>1.4285714279999999</v>
      </c>
      <c r="Q103" s="2">
        <v>0.21428571399999999</v>
      </c>
      <c r="R103" s="2">
        <v>2.5000000000000001E-2</v>
      </c>
      <c r="S103" s="2">
        <v>4.2182218000000002</v>
      </c>
      <c r="T103" s="2">
        <v>2.9986990900000001</v>
      </c>
      <c r="U103" s="2">
        <v>95.178893439999996</v>
      </c>
      <c r="V103" s="2">
        <v>99.894467210000002</v>
      </c>
      <c r="W103" s="6">
        <v>99.64221311</v>
      </c>
      <c r="X103">
        <v>-3.0229268940000003</v>
      </c>
      <c r="Y103">
        <f>[1]!Table2[[#This Row],[WHIP]]-[1]!Table3[[#This Row],[WHIP]]</f>
        <v>-0.43314907199999997</v>
      </c>
      <c r="Z103">
        <f>[1]!Table2[[#This Row],[FIP]]-[1]!Table3[[#This Row],[FIP]]</f>
        <v>-0.43961338599999955</v>
      </c>
      <c r="AA103">
        <f>[1]!Table2[[#This Row],[SIERA]]-[1]!Table3[[#This Row],[SIERA]]</f>
        <v>-2.5916701989999997</v>
      </c>
    </row>
    <row r="104" spans="1:27" x14ac:dyDescent="0.2">
      <c r="A104" s="4">
        <v>656546</v>
      </c>
      <c r="B104" s="4">
        <v>28</v>
      </c>
      <c r="C104" s="10">
        <v>5.2</v>
      </c>
      <c r="D104" s="4">
        <v>4.1785714299999999</v>
      </c>
      <c r="E104" s="4">
        <v>12.857142899999999</v>
      </c>
      <c r="F104" s="4">
        <v>4.8214285700000001</v>
      </c>
      <c r="G104" s="4">
        <v>8.0357142899999996</v>
      </c>
      <c r="H104" s="4">
        <v>1.9285714300000001</v>
      </c>
      <c r="I104" s="4">
        <v>0.23584906</v>
      </c>
      <c r="J104" s="4">
        <v>1.4285714300000001</v>
      </c>
      <c r="K104" s="4">
        <v>0.31666666999999998</v>
      </c>
      <c r="L104" s="4">
        <v>0.92490000000000006</v>
      </c>
      <c r="M104" s="4">
        <v>0.42424242000000001</v>
      </c>
      <c r="N104" s="4">
        <v>0.16666666999999999</v>
      </c>
      <c r="O104" s="4">
        <v>0.40909090999999997</v>
      </c>
      <c r="P104" s="4">
        <v>1.0370370369999999</v>
      </c>
      <c r="Q104" s="4">
        <v>0.222222222</v>
      </c>
      <c r="R104" s="4">
        <v>0</v>
      </c>
      <c r="S104" s="4">
        <v>5.0271731700000002</v>
      </c>
      <c r="T104" s="4">
        <v>3.4530285100000002</v>
      </c>
      <c r="U104" s="4">
        <v>112.21485149999999</v>
      </c>
      <c r="V104" s="4">
        <v>95.380792080000006</v>
      </c>
      <c r="W104" s="8">
        <v>101.9906931</v>
      </c>
      <c r="X104">
        <v>-1.6642857100000001</v>
      </c>
      <c r="Y104">
        <f>[1]!Table2[[#This Row],[WHIP]]-[1]!Table3[[#This Row],[WHIP]]</f>
        <v>-0.23809523700000002</v>
      </c>
      <c r="Z104">
        <f>[1]!Table2[[#This Row],[FIP]]-[1]!Table3[[#This Row],[FIP]]</f>
        <v>-0.2761904709999996</v>
      </c>
      <c r="AA104">
        <f>[1]!Table2[[#This Row],[SIERA]]-[1]!Table3[[#This Row],[SIERA]]</f>
        <v>-2.2531713230000001</v>
      </c>
    </row>
    <row r="105" spans="1:27" x14ac:dyDescent="0.2">
      <c r="A105" s="3">
        <v>656548</v>
      </c>
      <c r="B105" s="3">
        <v>25</v>
      </c>
      <c r="C105" s="11">
        <v>10.5</v>
      </c>
      <c r="D105" s="3">
        <v>4.875</v>
      </c>
      <c r="E105" s="3">
        <v>9</v>
      </c>
      <c r="F105" s="3">
        <v>3.75</v>
      </c>
      <c r="G105" s="3">
        <v>3.375</v>
      </c>
      <c r="H105" s="3">
        <v>0</v>
      </c>
      <c r="I105" s="3">
        <v>0.10843374</v>
      </c>
      <c r="J105" s="3">
        <v>0.79166667000000002</v>
      </c>
      <c r="K105" s="3">
        <v>0.15254237000000001</v>
      </c>
      <c r="L105" s="3">
        <v>0.84209999999999996</v>
      </c>
      <c r="M105" s="3">
        <v>0.42372881000000001</v>
      </c>
      <c r="N105" s="3">
        <v>0.18644068</v>
      </c>
      <c r="O105" s="3">
        <v>0.38983051000000002</v>
      </c>
      <c r="P105" s="3">
        <v>1.0869565210000001</v>
      </c>
      <c r="Q105" s="3">
        <v>0</v>
      </c>
      <c r="R105" s="3">
        <v>0.04</v>
      </c>
      <c r="S105" s="3">
        <v>2.42003031</v>
      </c>
      <c r="T105" s="3">
        <v>3.9516518399999998</v>
      </c>
      <c r="U105" s="3">
        <v>100.9391858</v>
      </c>
      <c r="V105" s="3">
        <v>101.8534351</v>
      </c>
      <c r="W105" s="7">
        <v>102.0536896</v>
      </c>
      <c r="X105">
        <v>-9.75</v>
      </c>
      <c r="Y105">
        <f>[1]!Table2[[#This Row],[WHIP]]-[1]!Table3[[#This Row],[WHIP]]</f>
        <v>-1.7083333299999999</v>
      </c>
      <c r="Z105">
        <f>[1]!Table2[[#This Row],[FIP]]-[1]!Table3[[#This Row],[FIP]]</f>
        <v>-5.9999999979999998</v>
      </c>
      <c r="AA105">
        <f>[1]!Table2[[#This Row],[SIERA]]-[1]!Table3[[#This Row],[SIERA]]</f>
        <v>-3.5931487450000001</v>
      </c>
    </row>
    <row r="106" spans="1:27" x14ac:dyDescent="0.2">
      <c r="A106" s="4">
        <v>656557</v>
      </c>
      <c r="B106" s="4">
        <v>25</v>
      </c>
      <c r="C106" s="10">
        <v>3.6818161869999999</v>
      </c>
      <c r="D106" s="4">
        <v>6.9677646600000003</v>
      </c>
      <c r="E106" s="4">
        <v>12.193588200000001</v>
      </c>
      <c r="F106" s="4">
        <v>5.2258234899999998</v>
      </c>
      <c r="G106" s="4">
        <v>5.2258234899999998</v>
      </c>
      <c r="H106" s="4">
        <v>0</v>
      </c>
      <c r="I106" s="4">
        <v>0.16666666999999999</v>
      </c>
      <c r="J106" s="4">
        <v>1.16129411</v>
      </c>
      <c r="K106" s="4">
        <v>0.27272727000000002</v>
      </c>
      <c r="L106" s="4">
        <v>0.66669999999999996</v>
      </c>
      <c r="M106" s="4">
        <v>0.42857142999999998</v>
      </c>
      <c r="N106" s="4">
        <v>9.5238100000000006E-2</v>
      </c>
      <c r="O106" s="4">
        <v>0.47619048000000003</v>
      </c>
      <c r="P106" s="4">
        <v>0.9</v>
      </c>
      <c r="Q106" s="4">
        <v>0</v>
      </c>
      <c r="R106" s="4">
        <v>0.11111111</v>
      </c>
      <c r="S106" s="4">
        <v>2.2022852199999998</v>
      </c>
      <c r="T106" s="4">
        <v>3.65335484</v>
      </c>
      <c r="U106" s="4">
        <v>109.5342541</v>
      </c>
      <c r="V106" s="4">
        <v>97.850828730000003</v>
      </c>
      <c r="W106" s="8">
        <v>105.2779006</v>
      </c>
      <c r="X106">
        <v>-1.068904437</v>
      </c>
      <c r="Y106">
        <f>[1]!Table2[[#This Row],[WHIP]]-[1]!Table3[[#This Row],[WHIP]]</f>
        <v>3.6294720000000114E-2</v>
      </c>
      <c r="Z106">
        <f>[1]!Table2[[#This Row],[FIP]]-[1]!Table3[[#This Row],[FIP]]</f>
        <v>-0.43933628300000027</v>
      </c>
      <c r="AA106">
        <f>[1]!Table2[[#This Row],[SIERA]]-[1]!Table3[[#This Row],[SIERA]]</f>
        <v>0.44003938999999992</v>
      </c>
    </row>
    <row r="107" spans="1:27" x14ac:dyDescent="0.2">
      <c r="A107" s="3">
        <v>656557</v>
      </c>
      <c r="B107" s="3">
        <v>26</v>
      </c>
      <c r="C107" s="11">
        <v>4.3199912659999997</v>
      </c>
      <c r="D107" s="3">
        <v>3.53077182</v>
      </c>
      <c r="E107" s="3">
        <v>8.9307757799999994</v>
      </c>
      <c r="F107" s="3">
        <v>3.1153868999999998</v>
      </c>
      <c r="G107" s="3">
        <v>7.06154364</v>
      </c>
      <c r="H107" s="3">
        <v>0.62307738000000001</v>
      </c>
      <c r="I107" s="3">
        <v>0.21383648</v>
      </c>
      <c r="J107" s="3">
        <v>1.1307700599999999</v>
      </c>
      <c r="K107" s="3">
        <v>0.27433627999999999</v>
      </c>
      <c r="L107" s="3">
        <v>0.79920000000000002</v>
      </c>
      <c r="M107" s="3">
        <v>0.53043477999999999</v>
      </c>
      <c r="N107" s="3">
        <v>0.2</v>
      </c>
      <c r="O107" s="3">
        <v>0.26956521999999999</v>
      </c>
      <c r="P107" s="3">
        <v>1.9677419350000001</v>
      </c>
      <c r="Q107" s="3">
        <v>9.6774192999999994E-2</v>
      </c>
      <c r="R107" s="3">
        <v>9.8360660000000003E-2</v>
      </c>
      <c r="S107" s="3">
        <v>3.3431992099999999</v>
      </c>
      <c r="T107" s="3">
        <v>3.2754434899999998</v>
      </c>
      <c r="U107" s="3">
        <v>105.875625</v>
      </c>
      <c r="V107" s="3">
        <v>96.306406249999995</v>
      </c>
      <c r="W107" s="7">
        <v>99.694062500000001</v>
      </c>
      <c r="X107">
        <v>-1.6199892859999996</v>
      </c>
      <c r="Y107">
        <f>[1]!Table2[[#This Row],[WHIP]]-[1]!Table3[[#This Row],[WHIP]]</f>
        <v>-0.18922727100000003</v>
      </c>
      <c r="Z107">
        <f>[1]!Table2[[#This Row],[FIP]]-[1]!Table3[[#This Row],[FIP]]</f>
        <v>0.17076952200000006</v>
      </c>
      <c r="AA107">
        <f>[1]!Table2[[#This Row],[SIERA]]-[1]!Table3[[#This Row],[SIERA]]</f>
        <v>-1.2307319210000003</v>
      </c>
    </row>
    <row r="108" spans="1:27" x14ac:dyDescent="0.2">
      <c r="A108" s="2">
        <v>656578</v>
      </c>
      <c r="B108" s="2">
        <v>27</v>
      </c>
      <c r="C108" s="10">
        <v>5.3333333329999997</v>
      </c>
      <c r="D108" s="2">
        <v>3.93203112</v>
      </c>
      <c r="E108" s="2">
        <v>8.38833305</v>
      </c>
      <c r="F108" s="2">
        <v>1.3106770400000001</v>
      </c>
      <c r="G108" s="2">
        <v>8.6504684600000008</v>
      </c>
      <c r="H108" s="2">
        <v>1.83494785</v>
      </c>
      <c r="I108" s="2">
        <v>0.24087591</v>
      </c>
      <c r="J108" s="2">
        <v>1.10679394</v>
      </c>
      <c r="K108" s="2">
        <v>0.26530611999999998</v>
      </c>
      <c r="L108" s="2">
        <v>0.70920000000000005</v>
      </c>
      <c r="M108" s="2">
        <v>0.39047619</v>
      </c>
      <c r="N108" s="2">
        <v>0.21904762</v>
      </c>
      <c r="O108" s="2">
        <v>0.39047619</v>
      </c>
      <c r="P108" s="2">
        <v>1</v>
      </c>
      <c r="Q108" s="2">
        <v>0.17073170700000001</v>
      </c>
      <c r="R108" s="2">
        <v>4.8780490000000003E-2</v>
      </c>
      <c r="S108" s="2">
        <v>4.4783384499999999</v>
      </c>
      <c r="T108" s="2">
        <v>3.5310722000000001</v>
      </c>
      <c r="U108" s="2">
        <v>94.454562379999999</v>
      </c>
      <c r="V108" s="2">
        <v>105.68510240000001</v>
      </c>
      <c r="W108" s="6">
        <v>101.4497207</v>
      </c>
      <c r="X108">
        <v>-0.61489599299999931</v>
      </c>
      <c r="Y108">
        <f>[1]!Table2[[#This Row],[WHIP]]-[1]!Table3[[#This Row],[WHIP]]</f>
        <v>-0.22653939299999992</v>
      </c>
      <c r="Z108">
        <f>[1]!Table2[[#This Row],[FIP]]-[1]!Table3[[#This Row],[FIP]]</f>
        <v>-0.9618866180000003</v>
      </c>
      <c r="AA108">
        <f>[1]!Table2[[#This Row],[SIERA]]-[1]!Table3[[#This Row],[SIERA]]</f>
        <v>-1.8951993909999998</v>
      </c>
    </row>
    <row r="109" spans="1:27" x14ac:dyDescent="0.2">
      <c r="A109" s="2">
        <v>656629</v>
      </c>
      <c r="B109" s="2">
        <v>25</v>
      </c>
      <c r="C109" s="10">
        <v>1.928571429</v>
      </c>
      <c r="D109" s="2">
        <v>2.92771253</v>
      </c>
      <c r="E109" s="2">
        <v>13.012055699999999</v>
      </c>
      <c r="F109" s="2">
        <v>3.4156646099999999</v>
      </c>
      <c r="G109" s="2">
        <v>7.6445827099999999</v>
      </c>
      <c r="H109" s="2">
        <v>1.1385548700000001</v>
      </c>
      <c r="I109" s="2">
        <v>0.22169811</v>
      </c>
      <c r="J109" s="2">
        <v>1.2289163700000001</v>
      </c>
      <c r="K109" s="2">
        <v>0.32</v>
      </c>
      <c r="L109" s="2">
        <v>0.7601</v>
      </c>
      <c r="M109" s="2">
        <v>0.36434108999999998</v>
      </c>
      <c r="N109" s="2">
        <v>0.18604651</v>
      </c>
      <c r="O109" s="2">
        <v>0.44961240000000002</v>
      </c>
      <c r="P109" s="2">
        <v>0.81034482699999999</v>
      </c>
      <c r="Q109" s="2">
        <v>0.12068965500000001</v>
      </c>
      <c r="R109" s="2">
        <v>0.10638298</v>
      </c>
      <c r="S109" s="2">
        <v>3.1158134099999999</v>
      </c>
      <c r="T109" s="2">
        <v>2.8860654100000001</v>
      </c>
      <c r="U109" s="2">
        <v>128.85792950000001</v>
      </c>
      <c r="V109" s="2">
        <v>103.7027533</v>
      </c>
      <c r="W109" s="6">
        <v>112.009141</v>
      </c>
      <c r="X109">
        <v>1.9750452710000002</v>
      </c>
      <c r="Y109">
        <f>[1]!Table2[[#This Row],[WHIP]]-[1]!Table3[[#This Row],[WHIP]]</f>
        <v>0.51463065600000013</v>
      </c>
      <c r="Z109">
        <f>[1]!Table2[[#This Row],[FIP]]-[1]!Table3[[#This Row],[FIP]]</f>
        <v>0.73149738799999975</v>
      </c>
      <c r="AA109">
        <f>[1]!Table2[[#This Row],[SIERA]]-[1]!Table3[[#This Row],[SIERA]]</f>
        <v>0.91450162300000004</v>
      </c>
    </row>
    <row r="110" spans="1:27" x14ac:dyDescent="0.2">
      <c r="A110" s="4">
        <v>656849</v>
      </c>
      <c r="B110" s="4">
        <v>26</v>
      </c>
      <c r="C110" s="10">
        <v>3.8571428569999999</v>
      </c>
      <c r="D110" s="4">
        <v>3.0681747700000002</v>
      </c>
      <c r="E110" s="4">
        <v>9.8181592599999998</v>
      </c>
      <c r="F110" s="4">
        <v>4.2954446800000001</v>
      </c>
      <c r="G110" s="4">
        <v>7.3636194499999998</v>
      </c>
      <c r="H110" s="4">
        <v>1.84090486</v>
      </c>
      <c r="I110" s="4">
        <v>0.23076922999999999</v>
      </c>
      <c r="J110" s="4">
        <v>1.29545157</v>
      </c>
      <c r="K110" s="4">
        <v>0.27272727000000002</v>
      </c>
      <c r="L110" s="4">
        <v>0.87839999999999996</v>
      </c>
      <c r="M110" s="4">
        <v>0.42857142999999998</v>
      </c>
      <c r="N110" s="4">
        <v>0.17142857</v>
      </c>
      <c r="O110" s="4">
        <v>0.4</v>
      </c>
      <c r="P110" s="4">
        <v>1.071428571</v>
      </c>
      <c r="Q110" s="4">
        <v>0.21428571399999999</v>
      </c>
      <c r="R110" s="4">
        <v>0</v>
      </c>
      <c r="S110" s="4">
        <v>5.0215163299999999</v>
      </c>
      <c r="T110" s="4">
        <v>3.62571128</v>
      </c>
      <c r="U110" s="4">
        <v>89.439130430000006</v>
      </c>
      <c r="V110" s="4">
        <v>92.424782609999994</v>
      </c>
      <c r="W110" s="8">
        <v>91.855217390000007</v>
      </c>
      <c r="X110">
        <v>-0.17533313699999997</v>
      </c>
      <c r="Y110">
        <f>[1]!Table2[[#This Row],[WHIP]]-[1]!Table3[[#This Row],[WHIP]]</f>
        <v>-4.5207771000000063E-2</v>
      </c>
      <c r="Z110">
        <f>[1]!Table2[[#This Row],[FIP]]-[1]!Table3[[#This Row],[FIP]]</f>
        <v>1.6013942129999998</v>
      </c>
      <c r="AA110">
        <f>[1]!Table2[[#This Row],[SIERA]]-[1]!Table3[[#This Row],[SIERA]]</f>
        <v>7.3506151999999769E-2</v>
      </c>
    </row>
    <row r="111" spans="1:27" x14ac:dyDescent="0.2">
      <c r="A111" s="2">
        <v>656876</v>
      </c>
      <c r="B111" s="2">
        <v>25</v>
      </c>
      <c r="C111" s="10">
        <v>1.928571429</v>
      </c>
      <c r="D111" s="2">
        <v>5.2941176499999996</v>
      </c>
      <c r="E111" s="2">
        <v>11.911764700000001</v>
      </c>
      <c r="F111" s="2">
        <v>4.7647058800000002</v>
      </c>
      <c r="G111" s="2">
        <v>8.4705882399999997</v>
      </c>
      <c r="H111" s="2">
        <v>0.79411765000000001</v>
      </c>
      <c r="I111" s="2">
        <v>0.23703704</v>
      </c>
      <c r="J111" s="2">
        <v>1.4705882400000001</v>
      </c>
      <c r="K111" s="2">
        <v>0.33333332999999998</v>
      </c>
      <c r="L111" s="2">
        <v>0.69869999999999999</v>
      </c>
      <c r="M111" s="2">
        <v>0.43333333000000002</v>
      </c>
      <c r="N111" s="2">
        <v>0.27777777999999997</v>
      </c>
      <c r="O111" s="2">
        <v>0.28888889000000001</v>
      </c>
      <c r="P111" s="2">
        <v>1.5</v>
      </c>
      <c r="Q111" s="2">
        <v>0.115384615</v>
      </c>
      <c r="R111" s="2">
        <v>2.5641029999999999E-2</v>
      </c>
      <c r="S111" s="2">
        <v>3.2582656000000001</v>
      </c>
      <c r="T111" s="2">
        <v>3.6477734399999999</v>
      </c>
      <c r="U111" s="2">
        <v>122.54639419999999</v>
      </c>
      <c r="V111" s="2">
        <v>100.5790346</v>
      </c>
      <c r="W111" s="6">
        <v>109.4328161</v>
      </c>
      <c r="X111">
        <v>2.0420168109999999</v>
      </c>
      <c r="Y111">
        <f>[1]!Table2[[#This Row],[WHIP]]-[1]!Table3[[#This Row],[WHIP]]</f>
        <v>0.70868347800000009</v>
      </c>
      <c r="Z111">
        <f>[1]!Table2[[#This Row],[FIP]]-[1]!Table3[[#This Row],[FIP]]</f>
        <v>0.30252100700000017</v>
      </c>
      <c r="AA111">
        <f>[1]!Table2[[#This Row],[SIERA]]-[1]!Table3[[#This Row],[SIERA]]</f>
        <v>-0.5796396580000005</v>
      </c>
    </row>
    <row r="112" spans="1:27" x14ac:dyDescent="0.2">
      <c r="A112" s="2">
        <v>657006</v>
      </c>
      <c r="B112" s="2">
        <v>25</v>
      </c>
      <c r="C112" s="10">
        <v>4.9465612840000004</v>
      </c>
      <c r="D112" s="2">
        <v>7.4250187700000003</v>
      </c>
      <c r="E112" s="2">
        <v>14.1750358</v>
      </c>
      <c r="F112" s="2">
        <v>4.7250119399999999</v>
      </c>
      <c r="G112" s="2">
        <v>4.7250119399999999</v>
      </c>
      <c r="H112" s="2">
        <v>1.35000341</v>
      </c>
      <c r="I112" s="2">
        <v>0.14893617000000001</v>
      </c>
      <c r="J112" s="2">
        <v>1.0500026499999999</v>
      </c>
      <c r="K112" s="2">
        <v>0.20833333000000001</v>
      </c>
      <c r="L112" s="2">
        <v>0.90910000000000002</v>
      </c>
      <c r="M112" s="2">
        <v>0.73076923000000005</v>
      </c>
      <c r="N112" s="2">
        <v>0.11538461999999999</v>
      </c>
      <c r="O112" s="2">
        <v>0.15384614999999999</v>
      </c>
      <c r="P112" s="2">
        <v>4.75</v>
      </c>
      <c r="Q112" s="2">
        <v>0.5</v>
      </c>
      <c r="R112" s="2">
        <v>0.10526315999999999</v>
      </c>
      <c r="S112" s="2">
        <v>3.99503239</v>
      </c>
      <c r="T112" s="2">
        <v>2.7047497300000001</v>
      </c>
      <c r="U112" s="2">
        <v>107.66535090000001</v>
      </c>
      <c r="V112" s="2">
        <v>101.6491228</v>
      </c>
      <c r="W112" s="6">
        <v>101.3289474</v>
      </c>
      <c r="X112">
        <v>-2.9215561640000005</v>
      </c>
      <c r="Y112">
        <f>[1]!Table2[[#This Row],[WHIP]]-[1]!Table3[[#This Row],[WHIP]]</f>
        <v>-0.39274439100000014</v>
      </c>
      <c r="Z112">
        <f>[1]!Table2[[#This Row],[FIP]]-[1]!Table3[[#This Row],[FIP]]</f>
        <v>-1.9917897600000001</v>
      </c>
      <c r="AA112">
        <f>[1]!Table2[[#This Row],[SIERA]]-[1]!Table3[[#This Row],[SIERA]]</f>
        <v>-2.185654505</v>
      </c>
    </row>
    <row r="113" spans="1:27" x14ac:dyDescent="0.2">
      <c r="A113" s="2">
        <v>657053</v>
      </c>
      <c r="B113" s="2">
        <v>27</v>
      </c>
      <c r="C113" s="10">
        <v>5.4484276329999997</v>
      </c>
      <c r="D113" s="2">
        <v>2.13157328</v>
      </c>
      <c r="E113" s="2">
        <v>7.1052442600000001</v>
      </c>
      <c r="F113" s="2">
        <v>5.6841954100000001</v>
      </c>
      <c r="G113" s="2">
        <v>2.8420977000000001</v>
      </c>
      <c r="H113" s="2">
        <v>0.71052442999999998</v>
      </c>
      <c r="I113" s="2">
        <v>0.10256410000000001</v>
      </c>
      <c r="J113" s="2">
        <v>0.94736589999999998</v>
      </c>
      <c r="K113" s="2">
        <v>0.10714286000000001</v>
      </c>
      <c r="L113" s="2">
        <v>0.86209999999999998</v>
      </c>
      <c r="M113" s="2">
        <v>0.58620689999999998</v>
      </c>
      <c r="N113" s="2">
        <v>0.20689655000000001</v>
      </c>
      <c r="O113" s="2">
        <v>0.20689655000000001</v>
      </c>
      <c r="P113" s="2">
        <v>2.8333333330000001</v>
      </c>
      <c r="Q113" s="2">
        <v>0.16666666599999999</v>
      </c>
      <c r="R113" s="2">
        <v>5.8823529999999999E-2</v>
      </c>
      <c r="S113" s="2">
        <v>4.8339830499999996</v>
      </c>
      <c r="T113" s="2">
        <v>5.0617815400000001</v>
      </c>
      <c r="U113" s="2">
        <v>95.767525770000006</v>
      </c>
      <c r="V113" s="2">
        <v>90.350515459999997</v>
      </c>
      <c r="W113" s="6">
        <v>91.141237110000006</v>
      </c>
      <c r="X113">
        <v>-3.3168543529999996</v>
      </c>
      <c r="Y113">
        <f>[1]!Table2[[#This Row],[WHIP]]-[1]!Table3[[#This Row],[WHIP]]</f>
        <v>-0.58626558200000012</v>
      </c>
      <c r="Z113">
        <f>[1]!Table2[[#This Row],[FIP]]-[1]!Table3[[#This Row],[FIP]]</f>
        <v>-0.19684065400000073</v>
      </c>
      <c r="AA113">
        <f>[1]!Table2[[#This Row],[SIERA]]-[1]!Table3[[#This Row],[SIERA]]</f>
        <v>-0.12877052500000019</v>
      </c>
    </row>
    <row r="114" spans="1:27" x14ac:dyDescent="0.2">
      <c r="A114" s="4">
        <v>657093</v>
      </c>
      <c r="B114" s="4">
        <v>29</v>
      </c>
      <c r="C114" s="10">
        <v>4.1684210530000003</v>
      </c>
      <c r="D114" s="4">
        <v>6.0967940799999996</v>
      </c>
      <c r="E114" s="4">
        <v>4.35485291</v>
      </c>
      <c r="F114" s="4">
        <v>3.4838823300000001</v>
      </c>
      <c r="G114" s="4">
        <v>18.2903822</v>
      </c>
      <c r="H114" s="4">
        <v>0.87097058000000005</v>
      </c>
      <c r="I114" s="4">
        <v>0.4375</v>
      </c>
      <c r="J114" s="4">
        <v>2.41936273</v>
      </c>
      <c r="K114" s="4">
        <v>0.47619048000000003</v>
      </c>
      <c r="L114" s="4">
        <v>0.59319999999999995</v>
      </c>
      <c r="M114" s="4">
        <v>0.30232557999999998</v>
      </c>
      <c r="N114" s="4">
        <v>0.39534883999999998</v>
      </c>
      <c r="O114" s="4">
        <v>0.30232557999999998</v>
      </c>
      <c r="P114" s="4">
        <v>1</v>
      </c>
      <c r="Q114" s="4">
        <v>7.6923076000000007E-2</v>
      </c>
      <c r="R114" s="4">
        <v>7.6923080000000005E-2</v>
      </c>
      <c r="S114" s="4">
        <v>4.5640474500000003</v>
      </c>
      <c r="T114" s="4">
        <v>5.29433869</v>
      </c>
      <c r="U114" s="4">
        <v>88.015384620000006</v>
      </c>
      <c r="V114" s="4">
        <v>102.0340659</v>
      </c>
      <c r="W114" s="8">
        <v>96.141208789999993</v>
      </c>
      <c r="X114">
        <v>5.4122553469999994</v>
      </c>
      <c r="Y114">
        <f>[1]!Table2[[#This Row],[WHIP]]-[1]!Table3[[#This Row],[WHIP]]</f>
        <v>1.114099572</v>
      </c>
      <c r="Z114">
        <f>[1]!Table2[[#This Row],[FIP]]-[1]!Table3[[#This Row],[FIP]]</f>
        <v>0.35688079800000061</v>
      </c>
      <c r="AA114">
        <f>[1]!Table2[[#This Row],[SIERA]]-[1]!Table3[[#This Row],[SIERA]]</f>
        <v>0.49597200400000041</v>
      </c>
    </row>
    <row r="115" spans="1:27" x14ac:dyDescent="0.2">
      <c r="A115" s="2">
        <v>657376</v>
      </c>
      <c r="B115" s="2">
        <v>26</v>
      </c>
      <c r="C115" s="10">
        <v>4.6285580599999996</v>
      </c>
      <c r="D115" s="2">
        <v>3.7173913000000001</v>
      </c>
      <c r="E115" s="2">
        <v>8.2173912999999992</v>
      </c>
      <c r="F115" s="2">
        <v>4.1086956499999996</v>
      </c>
      <c r="G115" s="2">
        <v>6.4565217400000003</v>
      </c>
      <c r="H115" s="2">
        <v>0.97826086999999995</v>
      </c>
      <c r="I115" s="2">
        <v>0.2</v>
      </c>
      <c r="J115" s="2">
        <v>1.17391304</v>
      </c>
      <c r="K115" s="2">
        <v>0.23728814000000001</v>
      </c>
      <c r="L115" s="2">
        <v>0.79169999999999996</v>
      </c>
      <c r="M115" s="2">
        <v>0.40983607</v>
      </c>
      <c r="N115" s="2">
        <v>0.19672131000000001</v>
      </c>
      <c r="O115" s="2">
        <v>0.39344262000000002</v>
      </c>
      <c r="P115" s="2">
        <v>1.041666666</v>
      </c>
      <c r="Q115" s="2">
        <v>0.104166666</v>
      </c>
      <c r="R115" s="2">
        <v>0.02</v>
      </c>
      <c r="S115" s="2">
        <v>4.1341689400000003</v>
      </c>
      <c r="T115" s="2">
        <v>4.0737984300000001</v>
      </c>
      <c r="U115" s="2">
        <v>112.18166890000001</v>
      </c>
      <c r="V115" s="2">
        <v>99.711080710000005</v>
      </c>
      <c r="W115" s="6">
        <v>104.7015048</v>
      </c>
      <c r="X115">
        <v>-1.8894276199999998</v>
      </c>
      <c r="Y115">
        <f>[1]!Table2[[#This Row],[WHIP]]-[1]!Table3[[#This Row],[WHIP]]</f>
        <v>-0.11179753199999998</v>
      </c>
      <c r="Z115">
        <f>[1]!Table2[[#This Row],[FIP]]-[1]!Table3[[#This Row],[FIP]]</f>
        <v>2.650305855</v>
      </c>
      <c r="AA115">
        <f>[1]!Table2[[#This Row],[SIERA]]-[1]!Table3[[#This Row],[SIERA]]</f>
        <v>1.228587407</v>
      </c>
    </row>
    <row r="116" spans="1:27" x14ac:dyDescent="0.2">
      <c r="A116" s="4">
        <v>657508</v>
      </c>
      <c r="B116" s="4">
        <v>26</v>
      </c>
      <c r="C116" s="10">
        <v>5.400009925</v>
      </c>
      <c r="D116" s="4">
        <v>2.8125</v>
      </c>
      <c r="E116" s="4">
        <v>7.3125</v>
      </c>
      <c r="F116" s="4">
        <v>3.375</v>
      </c>
      <c r="G116" s="4">
        <v>9.5625</v>
      </c>
      <c r="H116" s="4">
        <v>0.5625</v>
      </c>
      <c r="I116" s="4">
        <v>0.27419355000000001</v>
      </c>
      <c r="J116" s="4">
        <v>1.4375</v>
      </c>
      <c r="K116" s="4">
        <v>0.33333332999999998</v>
      </c>
      <c r="L116" s="4">
        <v>0.72030000000000005</v>
      </c>
      <c r="M116" s="4">
        <v>0.4375</v>
      </c>
      <c r="N116" s="4">
        <v>0.20833333000000001</v>
      </c>
      <c r="O116" s="4">
        <v>0.35416667000000002</v>
      </c>
      <c r="P116" s="4">
        <v>1.235294117</v>
      </c>
      <c r="Q116" s="4">
        <v>5.8823528999999999E-2</v>
      </c>
      <c r="R116" s="4">
        <v>4.7619050000000003E-2</v>
      </c>
      <c r="S116" s="4">
        <v>3.7999298100000001</v>
      </c>
      <c r="T116" s="4">
        <v>4.1427814999999999</v>
      </c>
      <c r="U116" s="4">
        <v>112.2619718</v>
      </c>
      <c r="V116" s="4">
        <v>97.369014079999999</v>
      </c>
      <c r="W116" s="8">
        <v>102.1109155</v>
      </c>
      <c r="X116">
        <v>-1.462509925</v>
      </c>
      <c r="Y116">
        <f>[1]!Table2[[#This Row],[WHIP]]-[1]!Table3[[#This Row],[WHIP]]</f>
        <v>-0.14432108899999996</v>
      </c>
      <c r="Z116">
        <f>[1]!Table2[[#This Row],[FIP]]-[1]!Table3[[#This Row],[FIP]]</f>
        <v>-0.13068332199999988</v>
      </c>
      <c r="AA116">
        <f>[1]!Table2[[#This Row],[SIERA]]-[1]!Table3[[#This Row],[SIERA]]</f>
        <v>-7.3213625000000171E-2</v>
      </c>
    </row>
    <row r="117" spans="1:27" x14ac:dyDescent="0.2">
      <c r="A117" s="2">
        <v>657649</v>
      </c>
      <c r="B117" s="2">
        <v>28</v>
      </c>
      <c r="C117" s="10">
        <v>6.3947453479999998</v>
      </c>
      <c r="D117" s="2">
        <v>5.7857142899999996</v>
      </c>
      <c r="E117" s="2">
        <v>5.7857142899999996</v>
      </c>
      <c r="F117" s="2">
        <v>1.28571429</v>
      </c>
      <c r="G117" s="2">
        <v>8.3571428599999997</v>
      </c>
      <c r="H117" s="2">
        <v>0</v>
      </c>
      <c r="I117" s="2">
        <v>0.24074074000000001</v>
      </c>
      <c r="J117" s="2">
        <v>1.0714285699999999</v>
      </c>
      <c r="K117" s="2">
        <v>0.28888889000000001</v>
      </c>
      <c r="L117" s="2">
        <v>0.58819999999999995</v>
      </c>
      <c r="M117" s="2">
        <v>0.51111110999999998</v>
      </c>
      <c r="N117" s="2">
        <v>0.15555556000000001</v>
      </c>
      <c r="O117" s="2">
        <v>0.33333332999999998</v>
      </c>
      <c r="P117" s="2">
        <v>1.5333333330000001</v>
      </c>
      <c r="Q117" s="2">
        <v>0</v>
      </c>
      <c r="R117" s="2">
        <v>4.3478259999999998E-2</v>
      </c>
      <c r="S117" s="2">
        <v>2.6838583800000002</v>
      </c>
      <c r="T117" s="2">
        <v>3.7572808200000001</v>
      </c>
      <c r="U117" s="2">
        <v>79.940624999999997</v>
      </c>
      <c r="V117" s="2">
        <v>92.641517859999993</v>
      </c>
      <c r="W117" s="6">
        <v>86.584374999999994</v>
      </c>
      <c r="X117">
        <v>-1.8947453479999998</v>
      </c>
      <c r="Y117">
        <f>[1]!Table2[[#This Row],[WHIP]]-[1]!Table3[[#This Row],[WHIP]]</f>
        <v>-0.50752089900000019</v>
      </c>
      <c r="Z117">
        <f>[1]!Table2[[#This Row],[FIP]]-[1]!Table3[[#This Row],[FIP]]</f>
        <v>-3.3496279470000001</v>
      </c>
      <c r="AA117">
        <f>[1]!Table2[[#This Row],[SIERA]]-[1]!Table3[[#This Row],[SIERA]]</f>
        <v>-1.9414119599999999</v>
      </c>
    </row>
    <row r="118" spans="1:27" x14ac:dyDescent="0.2">
      <c r="A118" s="4">
        <v>657756</v>
      </c>
      <c r="B118" s="4">
        <v>27</v>
      </c>
      <c r="C118" s="10">
        <v>7.6271186440000003</v>
      </c>
      <c r="D118" s="4">
        <v>3.1764743700000002</v>
      </c>
      <c r="E118" s="4">
        <v>8.2588333499999997</v>
      </c>
      <c r="F118" s="4">
        <v>2.2235320600000001</v>
      </c>
      <c r="G118" s="4">
        <v>13.976487199999999</v>
      </c>
      <c r="H118" s="4">
        <v>0.95294230999999996</v>
      </c>
      <c r="I118" s="4">
        <v>0.34645669000000001</v>
      </c>
      <c r="J118" s="4">
        <v>1.8000021399999999</v>
      </c>
      <c r="K118" s="4">
        <v>0.41836735000000003</v>
      </c>
      <c r="L118" s="4">
        <v>0.62250000000000005</v>
      </c>
      <c r="M118" s="4">
        <v>0.38</v>
      </c>
      <c r="N118" s="4">
        <v>0.23</v>
      </c>
      <c r="O118" s="4">
        <v>0.39</v>
      </c>
      <c r="P118" s="4">
        <v>0.97435897400000004</v>
      </c>
      <c r="Q118" s="4">
        <v>7.6923076000000007E-2</v>
      </c>
      <c r="R118" s="4">
        <v>0.10526315999999999</v>
      </c>
      <c r="S118" s="4">
        <v>3.8550406000000002</v>
      </c>
      <c r="T118" s="4">
        <v>4.1211019200000001</v>
      </c>
      <c r="U118" s="4">
        <v>82.275999999999996</v>
      </c>
      <c r="V118" s="4">
        <v>103.1072381</v>
      </c>
      <c r="W118" s="8">
        <v>96.330666669999999</v>
      </c>
      <c r="X118">
        <v>-0.32122760400000061</v>
      </c>
      <c r="Y118">
        <f>[1]!Table2[[#This Row],[WHIP]]-[1]!Table3[[#This Row],[WHIP]]</f>
        <v>0.22373095399999987</v>
      </c>
      <c r="Z118">
        <f>[1]!Table2[[#This Row],[FIP]]-[1]!Table3[[#This Row],[FIP]]</f>
        <v>-2.8067789439999999</v>
      </c>
      <c r="AA118">
        <f>[1]!Table2[[#This Row],[SIERA]]-[1]!Table3[[#This Row],[SIERA]]</f>
        <v>-1.4115528639999999</v>
      </c>
    </row>
    <row r="119" spans="1:27" x14ac:dyDescent="0.2">
      <c r="A119" s="2">
        <v>658648</v>
      </c>
      <c r="B119" s="2">
        <v>26</v>
      </c>
      <c r="C119" s="10">
        <v>4.9090844640000002</v>
      </c>
      <c r="D119" s="2">
        <v>2.9189149300000001</v>
      </c>
      <c r="E119" s="2">
        <v>10.216202300000001</v>
      </c>
      <c r="F119" s="2">
        <v>3.2837793</v>
      </c>
      <c r="G119" s="2">
        <v>5.8378298600000003</v>
      </c>
      <c r="H119" s="2">
        <v>0.36486436999999999</v>
      </c>
      <c r="I119" s="2">
        <v>0.18181818</v>
      </c>
      <c r="J119" s="2">
        <v>1.0135121300000001</v>
      </c>
      <c r="K119" s="2">
        <v>0.25423729</v>
      </c>
      <c r="L119" s="2">
        <v>0.89839999999999998</v>
      </c>
      <c r="M119" s="2">
        <v>0.55932203000000003</v>
      </c>
      <c r="N119" s="2">
        <v>0.22033897999999999</v>
      </c>
      <c r="O119" s="2">
        <v>0.22033897999999999</v>
      </c>
      <c r="P119" s="2">
        <v>2.538461538</v>
      </c>
      <c r="Q119" s="2">
        <v>7.6923076000000007E-2</v>
      </c>
      <c r="R119" s="2">
        <v>0</v>
      </c>
      <c r="S119" s="2">
        <v>2.84963503</v>
      </c>
      <c r="T119" s="2">
        <v>3.2067426399999999</v>
      </c>
      <c r="U119" s="2">
        <v>74.164603959999994</v>
      </c>
      <c r="V119" s="2">
        <v>96.809900990000003</v>
      </c>
      <c r="W119" s="6">
        <v>97.542574259999995</v>
      </c>
      <c r="X119">
        <v>-3.4496269939999999</v>
      </c>
      <c r="Y119">
        <f>[1]!Table2[[#This Row],[WHIP]]-[1]!Table3[[#This Row],[WHIP]]</f>
        <v>-0.66181034599999999</v>
      </c>
      <c r="Z119">
        <f>[1]!Table2[[#This Row],[FIP]]-[1]!Table3[[#This Row],[FIP]]</f>
        <v>-1.6131954750000004</v>
      </c>
      <c r="AA119">
        <f>[1]!Table2[[#This Row],[SIERA]]-[1]!Table3[[#This Row],[SIERA]]</f>
        <v>-1.5955275220000003</v>
      </c>
    </row>
    <row r="120" spans="1:27" x14ac:dyDescent="0.2">
      <c r="A120" s="4">
        <v>659275</v>
      </c>
      <c r="B120" s="4">
        <v>28</v>
      </c>
      <c r="C120" s="10">
        <v>3.9886409459999999</v>
      </c>
      <c r="D120" s="4">
        <v>4.5848969200000003</v>
      </c>
      <c r="E120" s="4">
        <v>13.245257799999999</v>
      </c>
      <c r="F120" s="4">
        <v>6.6226288799999997</v>
      </c>
      <c r="G120" s="4">
        <v>7.6414948599999999</v>
      </c>
      <c r="H120" s="4">
        <v>1.0188659799999999</v>
      </c>
      <c r="I120" s="4">
        <v>0.22727273000000001</v>
      </c>
      <c r="J120" s="4">
        <v>1.5849026399999999</v>
      </c>
      <c r="K120" s="4">
        <v>0.34210526000000002</v>
      </c>
      <c r="L120" s="4">
        <v>0.68700000000000006</v>
      </c>
      <c r="M120" s="4">
        <v>0.4</v>
      </c>
      <c r="N120" s="4">
        <v>0.2</v>
      </c>
      <c r="O120" s="4">
        <v>0.4</v>
      </c>
      <c r="P120" s="4">
        <v>1</v>
      </c>
      <c r="Q120" s="4">
        <v>0.125</v>
      </c>
      <c r="R120" s="4">
        <v>0.1875</v>
      </c>
      <c r="S120" s="4">
        <v>4.0756889599999999</v>
      </c>
      <c r="T120" s="4">
        <v>4.0318617300000001</v>
      </c>
      <c r="U120" s="4">
        <v>103.366055</v>
      </c>
      <c r="V120" s="4">
        <v>95.922935780000003</v>
      </c>
      <c r="W120" s="8">
        <v>97.522935779999997</v>
      </c>
      <c r="X120">
        <v>1.1056889640000001</v>
      </c>
      <c r="Y120">
        <f>[1]!Table2[[#This Row],[WHIP]]-[1]!Table3[[#This Row],[WHIP]]</f>
        <v>0.15308281299999993</v>
      </c>
      <c r="Z120">
        <f>[1]!Table2[[#This Row],[FIP]]-[1]!Table3[[#This Row],[FIP]]</f>
        <v>0.2238396869999999</v>
      </c>
      <c r="AA120">
        <f>[1]!Table2[[#This Row],[SIERA]]-[1]!Table3[[#This Row],[SIERA]]</f>
        <v>-5.2317753999999717E-2</v>
      </c>
    </row>
    <row r="121" spans="1:27" x14ac:dyDescent="0.2">
      <c r="A121" s="3">
        <v>659275</v>
      </c>
      <c r="B121" s="3">
        <v>30</v>
      </c>
      <c r="C121" s="11">
        <v>10.8</v>
      </c>
      <c r="D121" s="3">
        <v>1.42104885</v>
      </c>
      <c r="E121" s="3">
        <v>9.9473419599999993</v>
      </c>
      <c r="F121" s="3">
        <v>9.2368175299999997</v>
      </c>
      <c r="G121" s="3">
        <v>12.789439700000001</v>
      </c>
      <c r="H121" s="3">
        <v>2.13157328</v>
      </c>
      <c r="I121" s="3">
        <v>0.32727273000000001</v>
      </c>
      <c r="J121" s="3">
        <v>2.4473619100000001</v>
      </c>
      <c r="K121" s="3">
        <v>0.39473683999999998</v>
      </c>
      <c r="L121" s="3">
        <v>0.44779999999999998</v>
      </c>
      <c r="M121" s="3">
        <v>0.43902438999999999</v>
      </c>
      <c r="N121" s="3">
        <v>0.19512194999999999</v>
      </c>
      <c r="O121" s="3">
        <v>0.36585366000000002</v>
      </c>
      <c r="P121" s="3">
        <v>1.2</v>
      </c>
      <c r="Q121" s="3">
        <v>0.2</v>
      </c>
      <c r="R121" s="3">
        <v>0.11111111</v>
      </c>
      <c r="S121" s="3">
        <v>7.2023978</v>
      </c>
      <c r="T121" s="3">
        <v>5.8448958199999996</v>
      </c>
      <c r="U121" s="3">
        <v>89.984991100000002</v>
      </c>
      <c r="V121" s="3">
        <v>88.009836649999997</v>
      </c>
      <c r="W121" s="7">
        <v>89.489380560000001</v>
      </c>
      <c r="X121">
        <v>1.9894397000000001</v>
      </c>
      <c r="Y121">
        <f>[1]!Table2[[#This Row],[WHIP]]-[1]!Table3[[#This Row],[WHIP]]</f>
        <v>0.18069524300000017</v>
      </c>
      <c r="Z121">
        <f>[1]!Table2[[#This Row],[FIP]]-[1]!Table3[[#This Row],[FIP]]</f>
        <v>0.68069125099999983</v>
      </c>
      <c r="AA121">
        <f>[1]!Table2[[#This Row],[SIERA]]-[1]!Table3[[#This Row],[SIERA]]</f>
        <v>0.9190461429999992</v>
      </c>
    </row>
    <row r="122" spans="1:27" x14ac:dyDescent="0.2">
      <c r="A122" s="2">
        <v>660261</v>
      </c>
      <c r="B122" s="2">
        <v>29</v>
      </c>
      <c r="C122" s="10">
        <v>14.26412374</v>
      </c>
      <c r="D122" s="2">
        <v>4.6956470100000001</v>
      </c>
      <c r="E122" s="2">
        <v>10.1249889</v>
      </c>
      <c r="F122" s="2">
        <v>4.8423859800000004</v>
      </c>
      <c r="G122" s="2">
        <v>6.8967315500000002</v>
      </c>
      <c r="H122" s="2">
        <v>0.73369485000000001</v>
      </c>
      <c r="I122" s="2">
        <v>0.2079646</v>
      </c>
      <c r="J122" s="2">
        <v>1.3043463900000001</v>
      </c>
      <c r="K122" s="2">
        <v>0.27631579000000001</v>
      </c>
      <c r="L122" s="2">
        <v>0.61040000000000005</v>
      </c>
      <c r="M122" s="2">
        <v>0.39490446000000001</v>
      </c>
      <c r="N122" s="2">
        <v>0.20382165999999999</v>
      </c>
      <c r="O122" s="2">
        <v>0.40127389000000002</v>
      </c>
      <c r="P122" s="2">
        <v>0.98412698399999998</v>
      </c>
      <c r="Q122" s="2">
        <v>7.9365079000000005E-2</v>
      </c>
      <c r="R122" s="2">
        <v>6.4516130000000005E-2</v>
      </c>
      <c r="S122" s="2">
        <v>3.8746044199999998</v>
      </c>
      <c r="T122" s="2">
        <v>4.1697034799999999</v>
      </c>
      <c r="U122" s="2">
        <v>115.3080927</v>
      </c>
      <c r="V122" s="2">
        <v>92.758407500000004</v>
      </c>
      <c r="W122" s="6">
        <v>96.073181629999993</v>
      </c>
      <c r="X122">
        <v>-9.1282598200000002</v>
      </c>
      <c r="Y122">
        <f>[1]!Table2[[#This Row],[WHIP]]-[1]!Table3[[#This Row],[WHIP]]</f>
        <v>-0.84659290399999998</v>
      </c>
      <c r="Z122">
        <f>[1]!Table2[[#This Row],[FIP]]-[1]!Table3[[#This Row],[FIP]]</f>
        <v>-3.2860883909999998</v>
      </c>
      <c r="AA122">
        <f>[1]!Table2[[#This Row],[SIERA]]-[1]!Table3[[#This Row],[SIERA]]</f>
        <v>-1.8006491379999998</v>
      </c>
    </row>
    <row r="123" spans="1:27" x14ac:dyDescent="0.2">
      <c r="A123" s="3">
        <v>660365</v>
      </c>
      <c r="B123" s="3">
        <v>33</v>
      </c>
      <c r="C123" s="11">
        <v>6.6</v>
      </c>
      <c r="D123" s="3">
        <v>0.88524736999999998</v>
      </c>
      <c r="E123" s="3">
        <v>4.8688605300000001</v>
      </c>
      <c r="F123" s="3">
        <v>3.0983657899999999</v>
      </c>
      <c r="G123" s="3">
        <v>11.0655921</v>
      </c>
      <c r="H123" s="3">
        <v>2.6557421099999998</v>
      </c>
      <c r="I123" s="3">
        <v>0.29411765000000001</v>
      </c>
      <c r="J123" s="3">
        <v>1.5737730999999999</v>
      </c>
      <c r="K123" s="3">
        <v>0.27941177</v>
      </c>
      <c r="L123" s="3">
        <v>0.89429999999999998</v>
      </c>
      <c r="M123" s="3">
        <v>0.40277777999999997</v>
      </c>
      <c r="N123" s="3">
        <v>0.20833333000000001</v>
      </c>
      <c r="O123" s="3">
        <v>0.38888888999999999</v>
      </c>
      <c r="P123" s="3">
        <v>1.0357142850000001</v>
      </c>
      <c r="Q123" s="3">
        <v>0.21428571399999999</v>
      </c>
      <c r="R123" s="3">
        <v>6.8965520000000002E-2</v>
      </c>
      <c r="S123" s="3">
        <v>7.1044630599999996</v>
      </c>
      <c r="T123" s="3">
        <v>5.2852947099999996</v>
      </c>
      <c r="U123" s="3">
        <v>87.491614909999996</v>
      </c>
      <c r="V123" s="3">
        <v>97.340993789999999</v>
      </c>
      <c r="W123" s="7">
        <v>94.687267079999998</v>
      </c>
      <c r="X123">
        <v>-1.7311394699999996</v>
      </c>
      <c r="Y123">
        <f>[1]!Table2[[#This Row],[WHIP]]-[1]!Table3[[#This Row],[WHIP]]</f>
        <v>-0.15956023300000011</v>
      </c>
      <c r="Z123">
        <f>[1]!Table2[[#This Row],[FIP]]-[1]!Table3[[#This Row],[FIP]]</f>
        <v>1.4010994189999995</v>
      </c>
      <c r="AA123">
        <f>[1]!Table2[[#This Row],[SIERA]]-[1]!Table3[[#This Row],[SIERA]]</f>
        <v>8.0387274999999647E-2</v>
      </c>
    </row>
    <row r="124" spans="1:27" x14ac:dyDescent="0.2">
      <c r="A124" s="2">
        <v>660761</v>
      </c>
      <c r="B124" s="2">
        <v>23</v>
      </c>
      <c r="C124" s="10">
        <v>4.4366197180000002</v>
      </c>
      <c r="D124" s="2">
        <v>4.2804930800000003</v>
      </c>
      <c r="E124" s="2">
        <v>8.5609861600000006</v>
      </c>
      <c r="F124" s="2">
        <v>2.9634182899999999</v>
      </c>
      <c r="G124" s="2">
        <v>6.9146426700000001</v>
      </c>
      <c r="H124" s="2">
        <v>0.98780610000000002</v>
      </c>
      <c r="I124" s="2">
        <v>0.21</v>
      </c>
      <c r="J124" s="2">
        <v>1.0975623299999999</v>
      </c>
      <c r="K124" s="2">
        <v>0.25352112999999998</v>
      </c>
      <c r="L124" s="2">
        <v>0.93020000000000003</v>
      </c>
      <c r="M124" s="2">
        <v>0.50684932000000005</v>
      </c>
      <c r="N124" s="2">
        <v>0.16438356000000001</v>
      </c>
      <c r="O124" s="2">
        <v>0.32876712000000002</v>
      </c>
      <c r="P124" s="2">
        <v>1.541666666</v>
      </c>
      <c r="Q124" s="2">
        <v>0.125</v>
      </c>
      <c r="R124" s="2">
        <v>5.4054049999999999E-2</v>
      </c>
      <c r="S124" s="2">
        <v>3.6822260600000001</v>
      </c>
      <c r="T124" s="2">
        <v>3.7227447200000001</v>
      </c>
      <c r="U124" s="2">
        <v>85.347716890000001</v>
      </c>
      <c r="V124" s="2">
        <v>103.8004566</v>
      </c>
      <c r="W124" s="6">
        <v>100.34520550000001</v>
      </c>
      <c r="X124">
        <v>-2.4610075280000001</v>
      </c>
      <c r="Y124">
        <f>[1]!Table2[[#This Row],[WHIP]]-[1]!Table3[[#This Row],[WHIP]]</f>
        <v>-0.18412781099999997</v>
      </c>
      <c r="Z124">
        <f>[1]!Table2[[#This Row],[FIP]]-[1]!Table3[[#This Row],[FIP]]</f>
        <v>-0.60048030399999996</v>
      </c>
      <c r="AA124">
        <f>[1]!Table2[[#This Row],[SIERA]]-[1]!Table3[[#This Row],[SIERA]]</f>
        <v>-0.98227431099999984</v>
      </c>
    </row>
    <row r="125" spans="1:27" x14ac:dyDescent="0.2">
      <c r="A125" s="2">
        <v>663436</v>
      </c>
      <c r="B125" s="2">
        <v>25</v>
      </c>
      <c r="C125" s="10">
        <v>5.4812069379999997</v>
      </c>
      <c r="D125" s="2">
        <v>6.6315789499999998</v>
      </c>
      <c r="E125" s="2">
        <v>6.6315789499999998</v>
      </c>
      <c r="F125" s="2">
        <v>1.89473684</v>
      </c>
      <c r="G125" s="2">
        <v>7.1052631599999998</v>
      </c>
      <c r="H125" s="2">
        <v>1.4210526299999999</v>
      </c>
      <c r="I125" s="2">
        <v>0.21126760999999999</v>
      </c>
      <c r="J125" s="2">
        <v>1</v>
      </c>
      <c r="K125" s="2">
        <v>0.22222222</v>
      </c>
      <c r="L125" s="2">
        <v>0.82279999999999998</v>
      </c>
      <c r="M125" s="2">
        <v>0.4</v>
      </c>
      <c r="N125" s="2">
        <v>0.18181818</v>
      </c>
      <c r="O125" s="2">
        <v>0.41818181999999998</v>
      </c>
      <c r="P125" s="2">
        <v>0.95652173900000004</v>
      </c>
      <c r="Q125" s="2">
        <v>0.130434782</v>
      </c>
      <c r="R125" s="2">
        <v>9.0909089999999998E-2</v>
      </c>
      <c r="S125" s="2">
        <v>4.4808508600000003</v>
      </c>
      <c r="T125" s="2">
        <v>3.87023289</v>
      </c>
      <c r="U125" s="2">
        <v>90.523928569999995</v>
      </c>
      <c r="V125" s="2">
        <v>101.5239286</v>
      </c>
      <c r="W125" s="6">
        <v>101.0464286</v>
      </c>
      <c r="X125">
        <v>-2.1654174679999998</v>
      </c>
      <c r="Y125">
        <f>[1]!Table2[[#This Row],[WHIP]]-[1]!Table3[[#This Row],[WHIP]]</f>
        <v>-0.42105365100000003</v>
      </c>
      <c r="Z125">
        <f>[1]!Table2[[#This Row],[FIP]]-[1]!Table3[[#This Row],[FIP]]</f>
        <v>0.28571350700000053</v>
      </c>
      <c r="AA125">
        <f>[1]!Table2[[#This Row],[SIERA]]-[1]!Table3[[#This Row],[SIERA]]</f>
        <v>-0.74873195199999953</v>
      </c>
    </row>
    <row r="126" spans="1:27" x14ac:dyDescent="0.2">
      <c r="A126" s="4">
        <v>663460</v>
      </c>
      <c r="B126" s="4">
        <v>23</v>
      </c>
      <c r="C126" s="10">
        <v>4.7749042690000003</v>
      </c>
      <c r="D126" s="4">
        <v>3.0759533000000001</v>
      </c>
      <c r="E126" s="4">
        <v>7.51899696</v>
      </c>
      <c r="F126" s="4">
        <v>5.1265888400000001</v>
      </c>
      <c r="G126" s="4">
        <v>6.4936791999999999</v>
      </c>
      <c r="H126" s="4">
        <v>0</v>
      </c>
      <c r="I126" s="4">
        <v>0.20212765999999999</v>
      </c>
      <c r="J126" s="4">
        <v>1.2911408900000001</v>
      </c>
      <c r="K126" s="4">
        <v>0.26388888999999999</v>
      </c>
      <c r="L126" s="4">
        <v>0.7429</v>
      </c>
      <c r="M126" s="4">
        <v>0.53521127000000002</v>
      </c>
      <c r="N126" s="4">
        <v>9.859155E-2</v>
      </c>
      <c r="O126" s="4">
        <v>0.36619718000000001</v>
      </c>
      <c r="P126" s="4">
        <v>1.461538461</v>
      </c>
      <c r="Q126" s="4">
        <v>0</v>
      </c>
      <c r="R126" s="4">
        <v>5.2631579999999997E-2</v>
      </c>
      <c r="S126" s="4">
        <v>3.3219292399999998</v>
      </c>
      <c r="T126" s="4">
        <v>4.9219080499999999</v>
      </c>
      <c r="U126" s="4">
        <v>78.544285709999997</v>
      </c>
      <c r="V126" s="4">
        <v>97.042857139999995</v>
      </c>
      <c r="W126" s="8">
        <v>91.567857140000001</v>
      </c>
      <c r="X126">
        <v>-1.6989509690000002</v>
      </c>
      <c r="Y126">
        <f>[1]!Table2[[#This Row],[WHIP]]-[1]!Table3[[#This Row],[WHIP]]</f>
        <v>-0.11721471299999986</v>
      </c>
      <c r="Z126">
        <f>[1]!Table2[[#This Row],[FIP]]-[1]!Table3[[#This Row],[FIP]]</f>
        <v>-2.2789614230000006</v>
      </c>
      <c r="AA126">
        <f>[1]!Table2[[#This Row],[SIERA]]-[1]!Table3[[#This Row],[SIERA]]</f>
        <v>0.22718232400000016</v>
      </c>
    </row>
    <row r="127" spans="1:27" x14ac:dyDescent="0.2">
      <c r="A127" s="3">
        <v>663465</v>
      </c>
      <c r="B127" s="3">
        <v>23</v>
      </c>
      <c r="C127" s="11">
        <v>5.399997903</v>
      </c>
      <c r="D127" s="3">
        <v>7.0909090900000002</v>
      </c>
      <c r="E127" s="3">
        <v>10.090909099999999</v>
      </c>
      <c r="F127" s="3">
        <v>3.2727272699999999</v>
      </c>
      <c r="G127" s="3">
        <v>9.8181818199999995</v>
      </c>
      <c r="H127" s="3">
        <v>1.6363636399999999</v>
      </c>
      <c r="I127" s="3">
        <v>0.26666666999999999</v>
      </c>
      <c r="J127" s="3">
        <v>1.4545454600000001</v>
      </c>
      <c r="K127" s="3">
        <v>0.32608695999999998</v>
      </c>
      <c r="L127" s="3">
        <v>0.71430000000000005</v>
      </c>
      <c r="M127" s="3">
        <v>0.41237112999999997</v>
      </c>
      <c r="N127" s="3">
        <v>0.20618557000000001</v>
      </c>
      <c r="O127" s="3">
        <v>0.38144329999999999</v>
      </c>
      <c r="P127" s="3">
        <v>1.081081081</v>
      </c>
      <c r="Q127" s="3">
        <v>0.162162162</v>
      </c>
      <c r="R127" s="3">
        <v>0.05</v>
      </c>
      <c r="S127" s="3">
        <v>4.4730606100000001</v>
      </c>
      <c r="T127" s="3">
        <v>3.71231526</v>
      </c>
      <c r="U127" s="3">
        <v>86.648519739999998</v>
      </c>
      <c r="V127" s="3">
        <v>100.6919408</v>
      </c>
      <c r="W127" s="7">
        <v>95.836019739999998</v>
      </c>
      <c r="X127">
        <v>5.4547557000000246E-2</v>
      </c>
      <c r="Y127">
        <f>[1]!Table2[[#This Row],[WHIP]]-[1]!Table3[[#This Row],[WHIP]]</f>
        <v>0.2436368390000001</v>
      </c>
      <c r="Z127">
        <f>[1]!Table2[[#This Row],[FIP]]-[1]!Table3[[#This Row],[FIP]]</f>
        <v>-1.2169687189999996</v>
      </c>
      <c r="AA127">
        <f>[1]!Table2[[#This Row],[SIERA]]-[1]!Table3[[#This Row],[SIERA]]</f>
        <v>-0.98618610700000042</v>
      </c>
    </row>
    <row r="128" spans="1:27" x14ac:dyDescent="0.2">
      <c r="A128" s="4">
        <v>663485</v>
      </c>
      <c r="B128" s="4">
        <v>24</v>
      </c>
      <c r="C128" s="10">
        <v>9.4865124049999991</v>
      </c>
      <c r="D128" s="4">
        <v>0.98181998999999998</v>
      </c>
      <c r="E128" s="4">
        <v>7.85455989</v>
      </c>
      <c r="F128" s="4">
        <v>2.94545996</v>
      </c>
      <c r="G128" s="4">
        <v>8.3454698799999996</v>
      </c>
      <c r="H128" s="4">
        <v>0.49090999000000002</v>
      </c>
      <c r="I128" s="4">
        <v>0.23943661999999999</v>
      </c>
      <c r="J128" s="4">
        <v>1.2545477599999999</v>
      </c>
      <c r="K128" s="4">
        <v>0.29629630000000001</v>
      </c>
      <c r="L128" s="4">
        <v>0.73170000000000002</v>
      </c>
      <c r="M128" s="4">
        <v>0.41818181999999998</v>
      </c>
      <c r="N128" s="4">
        <v>0.16363636000000001</v>
      </c>
      <c r="O128" s="4">
        <v>0.41818181999999998</v>
      </c>
      <c r="P128" s="4">
        <v>1</v>
      </c>
      <c r="Q128" s="4">
        <v>4.3478259999999998E-2</v>
      </c>
      <c r="R128" s="4">
        <v>4.3478259999999998E-2</v>
      </c>
      <c r="S128" s="4">
        <v>3.5487942499999998</v>
      </c>
      <c r="T128" s="4">
        <v>3.9094320100000002</v>
      </c>
      <c r="U128" s="4">
        <v>78.671739130000006</v>
      </c>
      <c r="V128" s="4">
        <v>97.907763979999999</v>
      </c>
      <c r="W128" s="8">
        <v>94.765217390000004</v>
      </c>
      <c r="X128">
        <v>-6.0501424549999996</v>
      </c>
      <c r="Y128">
        <f>[1]!Table2[[#This Row],[WHIP]]-[1]!Table3[[#This Row],[WHIP]]</f>
        <v>-0.77248480499999994</v>
      </c>
      <c r="Z128">
        <f>[1]!Table2[[#This Row],[FIP]]-[1]!Table3[[#This Row],[FIP]]</f>
        <v>-2.9690502689999998</v>
      </c>
      <c r="AA128">
        <f>[1]!Table2[[#This Row],[SIERA]]-[1]!Table3[[#This Row],[SIERA]]</f>
        <v>-0.90861671399999944</v>
      </c>
    </row>
    <row r="129" spans="1:27" x14ac:dyDescent="0.2">
      <c r="A129" s="3">
        <v>663559</v>
      </c>
      <c r="B129" s="3">
        <v>26</v>
      </c>
      <c r="C129" s="11">
        <v>6.5714285710000002</v>
      </c>
      <c r="D129" s="3">
        <v>7.64152538</v>
      </c>
      <c r="E129" s="3">
        <v>7.64152538</v>
      </c>
      <c r="F129" s="3">
        <v>1.52830508</v>
      </c>
      <c r="G129" s="3">
        <v>6.6226553299999997</v>
      </c>
      <c r="H129" s="3">
        <v>1.52830508</v>
      </c>
      <c r="I129" s="3">
        <v>0.19402985</v>
      </c>
      <c r="J129" s="3">
        <v>0.90566226999999999</v>
      </c>
      <c r="K129" s="3">
        <v>0.20408163000000001</v>
      </c>
      <c r="L129" s="3">
        <v>0.67800000000000005</v>
      </c>
      <c r="M129" s="3">
        <v>0.36</v>
      </c>
      <c r="N129" s="3">
        <v>0.2</v>
      </c>
      <c r="O129" s="3">
        <v>0.44</v>
      </c>
      <c r="P129" s="3">
        <v>0.81818181800000001</v>
      </c>
      <c r="Q129" s="3">
        <v>0.13636363600000001</v>
      </c>
      <c r="R129" s="3">
        <v>0</v>
      </c>
      <c r="S129" s="3">
        <v>4.2739099300000003</v>
      </c>
      <c r="T129" s="3">
        <v>3.8075939600000002</v>
      </c>
      <c r="U129" s="3">
        <v>76.92425532</v>
      </c>
      <c r="V129" s="3">
        <v>98.899148940000003</v>
      </c>
      <c r="W129" s="7">
        <v>92.954893620000007</v>
      </c>
      <c r="X129">
        <v>-5.5525585209999999</v>
      </c>
      <c r="Y129">
        <f>[1]!Table2[[#This Row],[WHIP]]-[1]!Table3[[#This Row],[WHIP]]</f>
        <v>-0.64989328600000007</v>
      </c>
      <c r="Z129">
        <f>[1]!Table2[[#This Row],[FIP]]-[1]!Table3[[#This Row],[FIP]]</f>
        <v>-1.2509712229999996</v>
      </c>
      <c r="AA129">
        <f>[1]!Table2[[#This Row],[SIERA]]-[1]!Table3[[#This Row],[SIERA]]</f>
        <v>-1.0762375789999998</v>
      </c>
    </row>
    <row r="130" spans="1:27" x14ac:dyDescent="0.2">
      <c r="A130" s="2">
        <v>663567</v>
      </c>
      <c r="B130" s="2">
        <v>26</v>
      </c>
      <c r="C130" s="10">
        <v>4.5</v>
      </c>
      <c r="D130" s="2">
        <v>7.1808587900000003</v>
      </c>
      <c r="E130" s="2">
        <v>9.7659679500000003</v>
      </c>
      <c r="F130" s="2">
        <v>4.0212809199999997</v>
      </c>
      <c r="G130" s="2">
        <v>11.2021397</v>
      </c>
      <c r="H130" s="2">
        <v>2.58510916</v>
      </c>
      <c r="I130" s="2">
        <v>0.30952381000000001</v>
      </c>
      <c r="J130" s="2">
        <v>1.6914911800000001</v>
      </c>
      <c r="K130" s="2">
        <v>0.36144577999999999</v>
      </c>
      <c r="L130" s="2">
        <v>0.70050000000000001</v>
      </c>
      <c r="M130" s="2">
        <v>0.41304348000000002</v>
      </c>
      <c r="N130" s="2">
        <v>0.13043478</v>
      </c>
      <c r="O130" s="2">
        <v>0.45652174000000001</v>
      </c>
      <c r="P130" s="2">
        <v>0.90476190400000001</v>
      </c>
      <c r="Q130" s="2">
        <v>0.21428571399999999</v>
      </c>
      <c r="R130" s="2">
        <v>0.10526315999999999</v>
      </c>
      <c r="S130" s="2">
        <v>6.2550431099999999</v>
      </c>
      <c r="T130" s="2">
        <v>4.0819441200000002</v>
      </c>
      <c r="U130" s="2">
        <v>92.345559850000001</v>
      </c>
      <c r="V130" s="2">
        <v>97.147297300000005</v>
      </c>
      <c r="W130" s="6">
        <v>94.317374520000001</v>
      </c>
      <c r="X130">
        <v>2.39362444</v>
      </c>
      <c r="Y130">
        <f>[1]!Table2[[#This Row],[WHIP]]-[1]!Table3[[#This Row],[WHIP]]</f>
        <v>0.47720546600000002</v>
      </c>
      <c r="Z130">
        <f>[1]!Table2[[#This Row],[FIP]]-[1]!Table3[[#This Row],[FIP]]</f>
        <v>1.2678603700000002</v>
      </c>
      <c r="AA130">
        <f>[1]!Table2[[#This Row],[SIERA]]-[1]!Table3[[#This Row],[SIERA]]</f>
        <v>-0.87317561799999943</v>
      </c>
    </row>
    <row r="131" spans="1:27" x14ac:dyDescent="0.2">
      <c r="A131" s="2">
        <v>663574</v>
      </c>
      <c r="B131" s="2">
        <v>24</v>
      </c>
      <c r="C131" s="10">
        <v>3.7799923579999999</v>
      </c>
      <c r="D131" s="2">
        <v>3.71249531</v>
      </c>
      <c r="E131" s="2">
        <v>12.149984699999999</v>
      </c>
      <c r="F131" s="2">
        <v>3.71249531</v>
      </c>
      <c r="G131" s="2">
        <v>5.3999931800000001</v>
      </c>
      <c r="H131" s="2">
        <v>1.34999829</v>
      </c>
      <c r="I131" s="2">
        <v>0.17204301</v>
      </c>
      <c r="J131" s="2">
        <v>1.01249872</v>
      </c>
      <c r="K131" s="2">
        <v>0.22641509000000001</v>
      </c>
      <c r="L131" s="2">
        <v>0.94489999999999996</v>
      </c>
      <c r="M131" s="2">
        <v>0.35087719000000001</v>
      </c>
      <c r="N131" s="2">
        <v>0.24561404000000001</v>
      </c>
      <c r="O131" s="2">
        <v>0.40350877000000002</v>
      </c>
      <c r="P131" s="2">
        <v>0.869565217</v>
      </c>
      <c r="Q131" s="2">
        <v>0.17391304299999999</v>
      </c>
      <c r="R131" s="2">
        <v>0.05</v>
      </c>
      <c r="S131" s="2">
        <v>4.1075291199999997</v>
      </c>
      <c r="T131" s="2">
        <v>3.1062268400000002</v>
      </c>
      <c r="U131" s="2">
        <v>99.922737819999995</v>
      </c>
      <c r="V131" s="2">
        <v>98.442923429999993</v>
      </c>
      <c r="W131" s="6">
        <v>98.56009281</v>
      </c>
      <c r="X131">
        <v>-1.4174953379999997</v>
      </c>
      <c r="Y131">
        <f>[1]!Table2[[#This Row],[WHIP]]-[1]!Table3[[#This Row],[WHIP]]</f>
        <v>-0.66749788300000001</v>
      </c>
      <c r="Z131">
        <f>[1]!Table2[[#This Row],[FIP]]-[1]!Table3[[#This Row],[FIP]]</f>
        <v>-1.3424965780000004</v>
      </c>
      <c r="AA131">
        <f>[1]!Table2[[#This Row],[SIERA]]-[1]!Table3[[#This Row],[SIERA]]</f>
        <v>-1.6471779940000002</v>
      </c>
    </row>
    <row r="132" spans="1:27" x14ac:dyDescent="0.2">
      <c r="A132" s="2">
        <v>663687</v>
      </c>
      <c r="B132" s="2">
        <v>26</v>
      </c>
      <c r="C132" s="10">
        <v>7.8</v>
      </c>
      <c r="D132" s="2">
        <v>4.9090909099999998</v>
      </c>
      <c r="E132" s="2">
        <v>8.4545454600000003</v>
      </c>
      <c r="F132" s="2">
        <v>4.3636363600000001</v>
      </c>
      <c r="G132" s="2">
        <v>7.9090909099999998</v>
      </c>
      <c r="H132" s="2">
        <v>0.81818181999999995</v>
      </c>
      <c r="I132" s="2">
        <v>0.22834646</v>
      </c>
      <c r="J132" s="2">
        <v>1.3636363600000001</v>
      </c>
      <c r="K132" s="2">
        <v>0.27956988999999999</v>
      </c>
      <c r="L132" s="2">
        <v>0.54790000000000005</v>
      </c>
      <c r="M132" s="2">
        <v>0.43617021</v>
      </c>
      <c r="N132" s="2">
        <v>0.13829786999999999</v>
      </c>
      <c r="O132" s="2">
        <v>0.42553191000000001</v>
      </c>
      <c r="P132" s="2">
        <v>1.0249999999999999</v>
      </c>
      <c r="Q132" s="2">
        <v>7.4999999999999997E-2</v>
      </c>
      <c r="R132" s="2">
        <v>2.4390240000000001E-2</v>
      </c>
      <c r="S132" s="2">
        <v>4.2853429099999998</v>
      </c>
      <c r="T132" s="2">
        <v>4.5294829300000004</v>
      </c>
      <c r="U132" s="2">
        <v>86.943389830000001</v>
      </c>
      <c r="V132" s="2">
        <v>98.295084750000001</v>
      </c>
      <c r="W132" s="6">
        <v>95.867288139999999</v>
      </c>
      <c r="X132">
        <v>-1.2545454500000002</v>
      </c>
      <c r="Y132">
        <f>[1]!Table2[[#This Row],[WHIP]]-[1]!Table3[[#This Row],[WHIP]]</f>
        <v>-0.303030307</v>
      </c>
      <c r="Z132">
        <f>[1]!Table2[[#This Row],[FIP]]-[1]!Table3[[#This Row],[FIP]]</f>
        <v>-1.5363636390000002</v>
      </c>
      <c r="AA132">
        <f>[1]!Table2[[#This Row],[SIERA]]-[1]!Table3[[#This Row],[SIERA]]</f>
        <v>-0.56180304099999923</v>
      </c>
    </row>
    <row r="133" spans="1:27" x14ac:dyDescent="0.2">
      <c r="A133" s="3">
        <v>663753</v>
      </c>
      <c r="B133" s="3">
        <v>24</v>
      </c>
      <c r="C133" s="11">
        <v>6.4565359280000001</v>
      </c>
      <c r="D133" s="3">
        <v>5.26827969</v>
      </c>
      <c r="E133" s="3">
        <v>7.2438845799999996</v>
      </c>
      <c r="F133" s="3">
        <v>7.9024195400000004</v>
      </c>
      <c r="G133" s="3">
        <v>5.9268146599999998</v>
      </c>
      <c r="H133" s="3">
        <v>0</v>
      </c>
      <c r="I133" s="3">
        <v>0.18367347000000001</v>
      </c>
      <c r="J133" s="3">
        <v>1.53658158</v>
      </c>
      <c r="K133" s="3">
        <v>0.23684210999999999</v>
      </c>
      <c r="L133" s="3">
        <v>0.77270000000000005</v>
      </c>
      <c r="M133" s="3">
        <v>0.43243242999999998</v>
      </c>
      <c r="N133" s="3">
        <v>8.108108E-2</v>
      </c>
      <c r="O133" s="3">
        <v>0.48648648999999999</v>
      </c>
      <c r="P133" s="3">
        <v>0.88888888799999999</v>
      </c>
      <c r="Q133" s="3">
        <v>0</v>
      </c>
      <c r="R133" s="3">
        <v>6.25E-2</v>
      </c>
      <c r="S133" s="3">
        <v>4.4139296799999999</v>
      </c>
      <c r="T133" s="3">
        <v>6.2876686199999998</v>
      </c>
      <c r="U133" s="3">
        <v>94.139516130000004</v>
      </c>
      <c r="V133" s="3">
        <v>96.441532260000002</v>
      </c>
      <c r="W133" s="7">
        <v>92.940725810000004</v>
      </c>
      <c r="X133">
        <v>-3.1638611180000002</v>
      </c>
      <c r="Y133">
        <f>[1]!Table2[[#This Row],[WHIP]]-[1]!Table3[[#This Row],[WHIP]]</f>
        <v>0.10179581800000004</v>
      </c>
      <c r="Z133">
        <f>[1]!Table2[[#This Row],[FIP]]-[1]!Table3[[#This Row],[FIP]]</f>
        <v>-1.0387143400000003</v>
      </c>
      <c r="AA133">
        <f>[1]!Table2[[#This Row],[SIERA]]-[1]!Table3[[#This Row],[SIERA]]</f>
        <v>3.6351186000000091E-2</v>
      </c>
    </row>
    <row r="134" spans="1:27" x14ac:dyDescent="0.2">
      <c r="A134" s="2">
        <v>663765</v>
      </c>
      <c r="B134" s="2">
        <v>24</v>
      </c>
      <c r="C134" s="10">
        <v>4.1351351349999996</v>
      </c>
      <c r="D134" s="2">
        <v>2.34782351</v>
      </c>
      <c r="E134" s="2">
        <v>7.6304264000000002</v>
      </c>
      <c r="F134" s="2">
        <v>4.1086911400000004</v>
      </c>
      <c r="G134" s="2">
        <v>7.3369484600000003</v>
      </c>
      <c r="H134" s="2">
        <v>1.4673896900000001</v>
      </c>
      <c r="I134" s="2">
        <v>0.22321429000000001</v>
      </c>
      <c r="J134" s="2">
        <v>1.2717377299999999</v>
      </c>
      <c r="K134" s="2">
        <v>0.24691357999999999</v>
      </c>
      <c r="L134" s="2">
        <v>0.84619999999999995</v>
      </c>
      <c r="M134" s="2">
        <v>0.46511627999999999</v>
      </c>
      <c r="N134" s="2">
        <v>0.20930233000000001</v>
      </c>
      <c r="O134" s="2">
        <v>0.32558140000000002</v>
      </c>
      <c r="P134" s="2">
        <v>1.4285714279999999</v>
      </c>
      <c r="Q134" s="2">
        <v>0.178571428</v>
      </c>
      <c r="R134" s="2">
        <v>0.05</v>
      </c>
      <c r="S134" s="2">
        <v>5.6482884499999999</v>
      </c>
      <c r="T134" s="2">
        <v>4.5596014299999998</v>
      </c>
      <c r="U134" s="2">
        <v>89.728360960000003</v>
      </c>
      <c r="V134" s="2">
        <v>97.398526700000005</v>
      </c>
      <c r="W134" s="6">
        <v>94.168508290000005</v>
      </c>
      <c r="X134">
        <v>-0.31992193499999955</v>
      </c>
      <c r="Y134">
        <f>[1]!Table2[[#This Row],[WHIP]]-[1]!Table3[[#This Row],[WHIP]]</f>
        <v>-0.1336676750000001</v>
      </c>
      <c r="Z134">
        <f>[1]!Table2[[#This Row],[FIP]]-[1]!Table3[[#This Row],[FIP]]</f>
        <v>2.0998797639999998</v>
      </c>
      <c r="AA134">
        <f>[1]!Table2[[#This Row],[SIERA]]-[1]!Table3[[#This Row],[SIERA]]</f>
        <v>-0.59977146800000014</v>
      </c>
    </row>
    <row r="135" spans="1:27" x14ac:dyDescent="0.2">
      <c r="A135" s="3">
        <v>663765</v>
      </c>
      <c r="B135" s="3">
        <v>26</v>
      </c>
      <c r="C135" s="11">
        <v>6.9504884870000003</v>
      </c>
      <c r="D135" s="3">
        <v>5.1428571400000003</v>
      </c>
      <c r="E135" s="3">
        <v>6.4285714299999999</v>
      </c>
      <c r="F135" s="3">
        <v>5.7857142899999996</v>
      </c>
      <c r="G135" s="3">
        <v>9.6428571400000003</v>
      </c>
      <c r="H135" s="3">
        <v>0.64285714000000005</v>
      </c>
      <c r="I135" s="3">
        <v>0.26785713999999999</v>
      </c>
      <c r="J135" s="3">
        <v>1.71428571</v>
      </c>
      <c r="K135" s="3">
        <v>0.31111111000000002</v>
      </c>
      <c r="L135" s="3">
        <v>0.70799999999999996</v>
      </c>
      <c r="M135" s="3">
        <v>0.47826087</v>
      </c>
      <c r="N135" s="3">
        <v>0.21739130000000001</v>
      </c>
      <c r="O135" s="3">
        <v>0.30434782999999999</v>
      </c>
      <c r="P135" s="3">
        <v>1.571428571</v>
      </c>
      <c r="Q135" s="3">
        <v>7.1428570999999996E-2</v>
      </c>
      <c r="R135" s="3">
        <v>9.0909089999999998E-2</v>
      </c>
      <c r="S135" s="3">
        <v>4.6836113099999999</v>
      </c>
      <c r="T135" s="3">
        <v>5.5025609700000002</v>
      </c>
      <c r="U135" s="3">
        <v>90.746666669999996</v>
      </c>
      <c r="V135" s="3">
        <v>97.493333329999999</v>
      </c>
      <c r="W135" s="7">
        <v>94.968571429999997</v>
      </c>
      <c r="X135">
        <v>-2.4504884870000003</v>
      </c>
      <c r="Y135">
        <f>[1]!Table2[[#This Row],[WHIP]]-[1]!Table3[[#This Row],[WHIP]]</f>
        <v>-3.8187882999999978E-2</v>
      </c>
      <c r="Z135">
        <f>[1]!Table2[[#This Row],[FIP]]-[1]!Table3[[#This Row],[FIP]]</f>
        <v>-2.7298404879999998</v>
      </c>
      <c r="AA135">
        <f>[1]!Table2[[#This Row],[SIERA]]-[1]!Table3[[#This Row],[SIERA]]</f>
        <v>0.2035800339999998</v>
      </c>
    </row>
    <row r="136" spans="1:27" x14ac:dyDescent="0.2">
      <c r="A136" s="2">
        <v>663773</v>
      </c>
      <c r="B136" s="2">
        <v>26</v>
      </c>
      <c r="C136" s="10">
        <v>6.5930155060000004</v>
      </c>
      <c r="D136" s="2">
        <v>4.7142857100000004</v>
      </c>
      <c r="E136" s="2">
        <v>7.2857142899999996</v>
      </c>
      <c r="F136" s="2">
        <v>2.78571429</v>
      </c>
      <c r="G136" s="2">
        <v>9</v>
      </c>
      <c r="H136" s="2">
        <v>1.5</v>
      </c>
      <c r="I136" s="2">
        <v>0.25766871000000002</v>
      </c>
      <c r="J136" s="2">
        <v>1.30952381</v>
      </c>
      <c r="K136" s="2">
        <v>0.28688524999999998</v>
      </c>
      <c r="L136" s="2">
        <v>0.69259999999999999</v>
      </c>
      <c r="M136" s="2">
        <v>0.48062016000000002</v>
      </c>
      <c r="N136" s="2">
        <v>0.17829457000000001</v>
      </c>
      <c r="O136" s="2">
        <v>0.34108527</v>
      </c>
      <c r="P136" s="2">
        <v>1.4090909089999999</v>
      </c>
      <c r="Q136" s="2">
        <v>0.159090909</v>
      </c>
      <c r="R136" s="2">
        <v>4.8387100000000002E-2</v>
      </c>
      <c r="S136" s="2">
        <v>4.8026589299999998</v>
      </c>
      <c r="T136" s="2">
        <v>4.1810495799999998</v>
      </c>
      <c r="U136" s="2">
        <v>98.132334380000003</v>
      </c>
      <c r="V136" s="2">
        <v>102.5605678</v>
      </c>
      <c r="W136" s="6">
        <v>101.57160880000001</v>
      </c>
      <c r="X136">
        <v>-1.878729796</v>
      </c>
      <c r="Y136">
        <f>[1]!Table2[[#This Row],[WHIP]]-[1]!Table3[[#This Row],[WHIP]]</f>
        <v>-0.12070706700000011</v>
      </c>
      <c r="Z136">
        <f>[1]!Table2[[#This Row],[FIP]]-[1]!Table3[[#This Row],[FIP]]</f>
        <v>-1.2081916670000004</v>
      </c>
      <c r="AA136">
        <f>[1]!Table2[[#This Row],[SIERA]]-[1]!Table3[[#This Row],[SIERA]]</f>
        <v>-1.3372702380000003</v>
      </c>
    </row>
    <row r="137" spans="1:27" x14ac:dyDescent="0.2">
      <c r="A137" s="2">
        <v>663855</v>
      </c>
      <c r="B137" s="2">
        <v>25</v>
      </c>
      <c r="C137" s="10">
        <v>5.4683614279999997</v>
      </c>
      <c r="D137" s="2">
        <v>2.8285714300000002</v>
      </c>
      <c r="E137" s="2">
        <v>9.7714285699999994</v>
      </c>
      <c r="F137" s="2">
        <v>3.6</v>
      </c>
      <c r="G137" s="2">
        <v>6.6857142899999999</v>
      </c>
      <c r="H137" s="2">
        <v>0.51428571000000001</v>
      </c>
      <c r="I137" s="2">
        <v>0.20472441</v>
      </c>
      <c r="J137" s="2">
        <v>1.14285714</v>
      </c>
      <c r="K137" s="2">
        <v>0.27586207000000001</v>
      </c>
      <c r="L137" s="2">
        <v>0.63780000000000003</v>
      </c>
      <c r="M137" s="2">
        <v>0.58426966000000002</v>
      </c>
      <c r="N137" s="2">
        <v>0.17977528000000001</v>
      </c>
      <c r="O137" s="2">
        <v>0.23595505999999999</v>
      </c>
      <c r="P137" s="2">
        <v>2.4761904760000002</v>
      </c>
      <c r="Q137" s="2">
        <v>9.5238094999999995E-2</v>
      </c>
      <c r="R137" s="2">
        <v>0.11538461999999999</v>
      </c>
      <c r="S137" s="2">
        <v>3.0552869500000002</v>
      </c>
      <c r="T137" s="2">
        <v>3.0871011199999998</v>
      </c>
      <c r="U137" s="2">
        <v>123.0810036</v>
      </c>
      <c r="V137" s="2">
        <v>96.44408602</v>
      </c>
      <c r="W137" s="6">
        <v>102.965233</v>
      </c>
      <c r="X137">
        <v>-1.0969328579999997</v>
      </c>
      <c r="Y137">
        <f>[1]!Table2[[#This Row],[WHIP]]-[1]!Table3[[#This Row],[WHIP]]</f>
        <v>-0.4141068779999999</v>
      </c>
      <c r="Z137">
        <f>[1]!Table2[[#This Row],[FIP]]-[1]!Table3[[#This Row],[FIP]]</f>
        <v>-2.6014499129999997</v>
      </c>
      <c r="AA137">
        <f>[1]!Table2[[#This Row],[SIERA]]-[1]!Table3[[#This Row],[SIERA]]</f>
        <v>-2.2539552990000002</v>
      </c>
    </row>
    <row r="138" spans="1:27" x14ac:dyDescent="0.2">
      <c r="A138" s="4">
        <v>663941</v>
      </c>
      <c r="B138" s="4">
        <v>27</v>
      </c>
      <c r="C138" s="10">
        <v>7.5</v>
      </c>
      <c r="D138" s="4">
        <v>5.6712328799999998</v>
      </c>
      <c r="E138" s="4">
        <v>7.3972602700000003</v>
      </c>
      <c r="F138" s="4">
        <v>2.3424657500000001</v>
      </c>
      <c r="G138" s="4">
        <v>8.0136986300000004</v>
      </c>
      <c r="H138" s="4">
        <v>0.98630136999999996</v>
      </c>
      <c r="I138" s="4">
        <v>0.23381294999999999</v>
      </c>
      <c r="J138" s="4">
        <v>1.1506849299999999</v>
      </c>
      <c r="K138" s="4">
        <v>0.27142856999999998</v>
      </c>
      <c r="L138" s="4">
        <v>0.74870000000000003</v>
      </c>
      <c r="M138" s="4">
        <v>0.43317971999999999</v>
      </c>
      <c r="N138" s="4">
        <v>0.17972350000000001</v>
      </c>
      <c r="O138" s="4">
        <v>0.38709676999999998</v>
      </c>
      <c r="P138" s="4">
        <v>1.119047619</v>
      </c>
      <c r="Q138" s="4">
        <v>9.5238094999999995E-2</v>
      </c>
      <c r="R138" s="4">
        <v>4.2553189999999998E-2</v>
      </c>
      <c r="S138" s="4">
        <v>3.8988754999999999</v>
      </c>
      <c r="T138" s="4">
        <v>4.0761363399999997</v>
      </c>
      <c r="U138" s="4">
        <v>100.4149819</v>
      </c>
      <c r="V138" s="4">
        <v>97.891606499999995</v>
      </c>
      <c r="W138" s="8">
        <v>99.888808659999995</v>
      </c>
      <c r="X138">
        <v>-4.1712328799999998</v>
      </c>
      <c r="Y138">
        <f>[1]!Table2[[#This Row],[WHIP]]-[1]!Table3[[#This Row],[WHIP]]</f>
        <v>-0.51598173700000016</v>
      </c>
      <c r="Z138">
        <f>[1]!Table2[[#This Row],[FIP]]-[1]!Table3[[#This Row],[FIP]]</f>
        <v>-0.68949771599999998</v>
      </c>
      <c r="AA138">
        <f>[1]!Table2[[#This Row],[SIERA]]-[1]!Table3[[#This Row],[SIERA]]</f>
        <v>-1.0692478200000002</v>
      </c>
    </row>
    <row r="139" spans="1:27" x14ac:dyDescent="0.2">
      <c r="A139" s="2">
        <v>664299</v>
      </c>
      <c r="B139" s="2">
        <v>24</v>
      </c>
      <c r="C139" s="10">
        <v>3.1438335629999998</v>
      </c>
      <c r="D139" s="2">
        <v>3.7594913999999999</v>
      </c>
      <c r="E139" s="2">
        <v>12.303789999999999</v>
      </c>
      <c r="F139" s="2">
        <v>5.4683511300000003</v>
      </c>
      <c r="G139" s="2">
        <v>6.4936669699999996</v>
      </c>
      <c r="H139" s="2">
        <v>1.5379737600000001</v>
      </c>
      <c r="I139" s="2">
        <v>0.19587629000000001</v>
      </c>
      <c r="J139" s="2">
        <v>1.3291131199999999</v>
      </c>
      <c r="K139" s="2">
        <v>0.25663717000000003</v>
      </c>
      <c r="L139" s="2">
        <v>0.81430000000000002</v>
      </c>
      <c r="M139" s="2">
        <v>0.25833333000000003</v>
      </c>
      <c r="N139" s="2">
        <v>0.26666666999999999</v>
      </c>
      <c r="O139" s="2">
        <v>0.47499999999999998</v>
      </c>
      <c r="P139" s="2">
        <v>0.54385964899999995</v>
      </c>
      <c r="Q139" s="2">
        <v>0.15789473600000001</v>
      </c>
      <c r="R139" s="2">
        <v>6.4516130000000005E-2</v>
      </c>
      <c r="S139" s="2">
        <v>4.7080040600000004</v>
      </c>
      <c r="T139" s="2">
        <v>3.87348092</v>
      </c>
      <c r="U139" s="2">
        <v>109.6591432</v>
      </c>
      <c r="V139" s="2">
        <v>95.184952980000006</v>
      </c>
      <c r="W139" s="6">
        <v>97.938975970000001</v>
      </c>
      <c r="X139">
        <v>0.78654380700000015</v>
      </c>
      <c r="Y139">
        <f>[1]!Table2[[#This Row],[WHIP]]-[1]!Table3[[#This Row],[WHIP]]</f>
        <v>0.30171653099999984</v>
      </c>
      <c r="Z139">
        <f>[1]!Table2[[#This Row],[FIP]]-[1]!Table3[[#This Row],[FIP]]</f>
        <v>0.57222095799999995</v>
      </c>
      <c r="AA139">
        <f>[1]!Table2[[#This Row],[SIERA]]-[1]!Table3[[#This Row],[SIERA]]</f>
        <v>-0.11993941099999983</v>
      </c>
    </row>
    <row r="140" spans="1:27" x14ac:dyDescent="0.2">
      <c r="A140" s="2">
        <v>664299</v>
      </c>
      <c r="B140" s="2">
        <v>25</v>
      </c>
      <c r="C140" s="10">
        <v>2.6799075430000001</v>
      </c>
      <c r="D140" s="2">
        <v>0.62790844999999995</v>
      </c>
      <c r="E140" s="2">
        <v>13.1860775</v>
      </c>
      <c r="F140" s="2">
        <v>1.8837253599999999</v>
      </c>
      <c r="G140" s="2">
        <v>5.0232676200000004</v>
      </c>
      <c r="H140" s="2">
        <v>0.62790844999999995</v>
      </c>
      <c r="I140" s="2">
        <v>0.16326531</v>
      </c>
      <c r="J140" s="2">
        <v>0.76744367000000002</v>
      </c>
      <c r="K140" s="2">
        <v>0.25925925999999999</v>
      </c>
      <c r="L140" s="2">
        <v>0.94830000000000003</v>
      </c>
      <c r="M140" s="2">
        <v>0.25925925999999999</v>
      </c>
      <c r="N140" s="2">
        <v>0.18518519</v>
      </c>
      <c r="O140" s="2">
        <v>0.55555555999999995</v>
      </c>
      <c r="P140" s="2">
        <v>0.46666666600000001</v>
      </c>
      <c r="Q140" s="2">
        <v>6.6666665999999999E-2</v>
      </c>
      <c r="R140" s="2">
        <v>0</v>
      </c>
      <c r="S140" s="2">
        <v>2.13568333</v>
      </c>
      <c r="T140" s="2">
        <v>1.85065397</v>
      </c>
      <c r="U140" s="2">
        <v>117.0061674</v>
      </c>
      <c r="V140" s="2">
        <v>105.6563877</v>
      </c>
      <c r="W140" s="6">
        <v>110.8568282</v>
      </c>
      <c r="X140">
        <v>-1.4240906330000001</v>
      </c>
      <c r="Y140">
        <f>[1]!Table2[[#This Row],[WHIP]]-[1]!Table3[[#This Row],[WHIP]]</f>
        <v>-0.20030071999999999</v>
      </c>
      <c r="Z140">
        <f>[1]!Table2[[#This Row],[FIP]]-[1]!Table3[[#This Row],[FIP]]</f>
        <v>-1.1330744199999998</v>
      </c>
      <c r="AA140">
        <f>[1]!Table2[[#This Row],[SIERA]]-[1]!Table3[[#This Row],[SIERA]]</f>
        <v>-1.4253844750000002</v>
      </c>
    </row>
    <row r="141" spans="1:27" x14ac:dyDescent="0.2">
      <c r="A141" s="2">
        <v>664353</v>
      </c>
      <c r="B141" s="2">
        <v>28</v>
      </c>
      <c r="C141" s="10">
        <v>5.0142822990000004</v>
      </c>
      <c r="D141" s="2">
        <v>3.30612927</v>
      </c>
      <c r="E141" s="2">
        <v>6.0612369900000003</v>
      </c>
      <c r="F141" s="2">
        <v>3.30612927</v>
      </c>
      <c r="G141" s="2">
        <v>8.81634472</v>
      </c>
      <c r="H141" s="2">
        <v>2.20408618</v>
      </c>
      <c r="I141" s="2">
        <v>0.25</v>
      </c>
      <c r="J141" s="2">
        <v>1.3469415499999999</v>
      </c>
      <c r="K141" s="2">
        <v>0.24489796</v>
      </c>
      <c r="L141" s="2">
        <v>0.68969999999999998</v>
      </c>
      <c r="M141" s="2">
        <v>0.39622642000000002</v>
      </c>
      <c r="N141" s="2">
        <v>0.16981131999999999</v>
      </c>
      <c r="O141" s="2">
        <v>0.43396225999999999</v>
      </c>
      <c r="P141" s="2">
        <v>0.91304347799999996</v>
      </c>
      <c r="Q141" s="2">
        <v>0.17391304299999999</v>
      </c>
      <c r="R141" s="2">
        <v>4.7619050000000003E-2</v>
      </c>
      <c r="S141" s="2">
        <v>6.3774952999999996</v>
      </c>
      <c r="T141" s="2">
        <v>4.9689115099999999</v>
      </c>
      <c r="U141" s="2">
        <v>105.0213768</v>
      </c>
      <c r="V141" s="2">
        <v>101.10108700000001</v>
      </c>
      <c r="W141" s="6">
        <v>102.79456519999999</v>
      </c>
      <c r="X141">
        <v>1.0469546909999998</v>
      </c>
      <c r="Y141">
        <f>[1]!Table2[[#This Row],[WHIP]]-[1]!Table3[[#This Row],[WHIP]]</f>
        <v>-0.11020031500000016</v>
      </c>
      <c r="Z141">
        <f>[1]!Table2[[#This Row],[FIP]]-[1]!Table3[[#This Row],[FIP]]</f>
        <v>1.3438851999999999</v>
      </c>
      <c r="AA141">
        <f>[1]!Table2[[#This Row],[SIERA]]-[1]!Table3[[#This Row],[SIERA]]</f>
        <v>-0.36865796699999986</v>
      </c>
    </row>
    <row r="142" spans="1:27" x14ac:dyDescent="0.2">
      <c r="A142" s="2">
        <v>665621</v>
      </c>
      <c r="B142" s="2">
        <v>24</v>
      </c>
      <c r="C142" s="10">
        <v>5.1081081079999997</v>
      </c>
      <c r="D142" s="2">
        <v>1.28571429</v>
      </c>
      <c r="E142" s="2">
        <v>10.928571399999999</v>
      </c>
      <c r="F142" s="2">
        <v>1.9285714300000001</v>
      </c>
      <c r="G142" s="2">
        <v>4.5</v>
      </c>
      <c r="H142" s="2">
        <v>1.28571429</v>
      </c>
      <c r="I142" s="2">
        <v>0.14583333000000001</v>
      </c>
      <c r="J142" s="2">
        <v>0.71428570999999996</v>
      </c>
      <c r="K142" s="2">
        <v>0.17241379000000001</v>
      </c>
      <c r="L142" s="2">
        <v>0.83330000000000004</v>
      </c>
      <c r="M142" s="2">
        <v>0.35483871</v>
      </c>
      <c r="N142" s="2">
        <v>0.16129031999999999</v>
      </c>
      <c r="O142" s="2">
        <v>0.48387097000000001</v>
      </c>
      <c r="P142" s="2">
        <v>0.73333333300000003</v>
      </c>
      <c r="Q142" s="2">
        <v>0.133333333</v>
      </c>
      <c r="R142" s="2">
        <v>0.18181818</v>
      </c>
      <c r="S142" s="2">
        <v>3.1838583800000002</v>
      </c>
      <c r="T142" s="2">
        <v>2.3323034200000001</v>
      </c>
      <c r="U142" s="2">
        <v>95.162195120000007</v>
      </c>
      <c r="V142" s="2">
        <v>98.919918699999997</v>
      </c>
      <c r="W142" s="6">
        <v>100.16504070000001</v>
      </c>
      <c r="X142">
        <v>-2.5366795379999996</v>
      </c>
      <c r="Y142">
        <f>[1]!Table2[[#This Row],[WHIP]]-[1]!Table3[[#This Row],[WHIP]]</f>
        <v>-0.44787645200000004</v>
      </c>
      <c r="Z142">
        <f>[1]!Table2[[#This Row],[FIP]]-[1]!Table3[[#This Row],[FIP]]</f>
        <v>-1.847490348</v>
      </c>
      <c r="AA142">
        <f>[1]!Table2[[#This Row],[SIERA]]-[1]!Table3[[#This Row],[SIERA]]</f>
        <v>-2.0043889260000003</v>
      </c>
    </row>
    <row r="143" spans="1:27" x14ac:dyDescent="0.2">
      <c r="A143" s="2">
        <v>665622</v>
      </c>
      <c r="B143" s="2">
        <v>24</v>
      </c>
      <c r="C143" s="10">
        <v>5.4655894079999996</v>
      </c>
      <c r="D143" s="2">
        <v>2.6341495899999998</v>
      </c>
      <c r="E143" s="2">
        <v>10.536598400000001</v>
      </c>
      <c r="F143" s="2">
        <v>3.9512243800000002</v>
      </c>
      <c r="G143" s="2">
        <v>9.2195235600000007</v>
      </c>
      <c r="H143" s="2">
        <v>1.3170747899999999</v>
      </c>
      <c r="I143" s="2">
        <v>0.25925925999999999</v>
      </c>
      <c r="J143" s="2">
        <v>1.46341644</v>
      </c>
      <c r="K143" s="2">
        <v>0.33333332999999998</v>
      </c>
      <c r="L143" s="2">
        <v>0.63190000000000002</v>
      </c>
      <c r="M143" s="2">
        <v>0.36842105000000003</v>
      </c>
      <c r="N143" s="2">
        <v>0.19736841999999999</v>
      </c>
      <c r="O143" s="2">
        <v>0.43421052999999998</v>
      </c>
      <c r="P143" s="2">
        <v>0.84848484800000001</v>
      </c>
      <c r="Q143" s="2">
        <v>0.12121212100000001</v>
      </c>
      <c r="R143" s="2">
        <v>0.10714286000000001</v>
      </c>
      <c r="S143" s="2">
        <v>4.3526022099999997</v>
      </c>
      <c r="T143" s="2">
        <v>3.8384443300000002</v>
      </c>
      <c r="U143" s="2">
        <v>106.66750519999999</v>
      </c>
      <c r="V143" s="2">
        <v>95.0572327</v>
      </c>
      <c r="W143" s="6">
        <v>96.616981129999999</v>
      </c>
      <c r="X143">
        <v>-0.19729022799999996</v>
      </c>
      <c r="Y143">
        <f>[1]!Table2[[#This Row],[WHIP]]-[1]!Table3[[#This Row],[WHIP]]</f>
        <v>-6.6948593999999861E-2</v>
      </c>
      <c r="Z143">
        <f>[1]!Table2[[#This Row],[FIP]]-[1]!Table3[[#This Row],[FIP]]</f>
        <v>-0.54211449499999986</v>
      </c>
      <c r="AA143">
        <f>[1]!Table2[[#This Row],[SIERA]]-[1]!Table3[[#This Row],[SIERA]]</f>
        <v>-1.2716932880000003</v>
      </c>
    </row>
    <row r="144" spans="1:27" x14ac:dyDescent="0.2">
      <c r="A144" s="2">
        <v>665665</v>
      </c>
      <c r="B144" s="2">
        <v>26</v>
      </c>
      <c r="C144" s="10">
        <v>19.8530002</v>
      </c>
      <c r="D144" s="2">
        <v>5.9124046400000001</v>
      </c>
      <c r="E144" s="2">
        <v>7.6861260400000004</v>
      </c>
      <c r="F144" s="2">
        <v>3.9416031</v>
      </c>
      <c r="G144" s="2">
        <v>7.8832061900000001</v>
      </c>
      <c r="H144" s="2">
        <v>0.78832062000000003</v>
      </c>
      <c r="I144" s="2">
        <v>0.23668639</v>
      </c>
      <c r="J144" s="2">
        <v>1.3138677000000001</v>
      </c>
      <c r="K144" s="2">
        <v>0.28571428999999998</v>
      </c>
      <c r="L144" s="2">
        <v>0.77210000000000001</v>
      </c>
      <c r="M144" s="2">
        <v>0.59375</v>
      </c>
      <c r="N144" s="2">
        <v>8.59375E-2</v>
      </c>
      <c r="O144" s="2">
        <v>0.3203125</v>
      </c>
      <c r="P144" s="2">
        <v>1.853658536</v>
      </c>
      <c r="Q144" s="2">
        <v>9.7560974999999994E-2</v>
      </c>
      <c r="R144" s="2">
        <v>7.8947370000000003E-2</v>
      </c>
      <c r="S144" s="2">
        <v>3.8569548400000002</v>
      </c>
      <c r="T144" s="2">
        <v>3.9060745400000001</v>
      </c>
      <c r="U144" s="2">
        <v>95.267581699999994</v>
      </c>
      <c r="V144" s="2">
        <v>103.5694118</v>
      </c>
      <c r="W144" s="6">
        <v>101.8952941</v>
      </c>
      <c r="X144">
        <v>-16.896797880000001</v>
      </c>
      <c r="Y144">
        <f>[1]!Table2[[#This Row],[WHIP]]-[1]!Table3[[#This Row],[WHIP]]</f>
        <v>-1.7743767759999998</v>
      </c>
      <c r="Z144">
        <f>[1]!Table2[[#This Row],[FIP]]-[1]!Table3[[#This Row],[FIP]]</f>
        <v>-4.8143150269999992</v>
      </c>
      <c r="AA144">
        <f>[1]!Table2[[#This Row],[SIERA]]-[1]!Table3[[#This Row],[SIERA]]</f>
        <v>-2.0026720140000003</v>
      </c>
    </row>
    <row r="145" spans="1:27" x14ac:dyDescent="0.2">
      <c r="A145" s="3">
        <v>665871</v>
      </c>
      <c r="B145" s="3">
        <v>25</v>
      </c>
      <c r="C145" s="11">
        <v>3.0186317520000001</v>
      </c>
      <c r="D145" s="3">
        <v>3.07185453</v>
      </c>
      <c r="E145" s="3">
        <v>8.4071808299999997</v>
      </c>
      <c r="F145" s="3">
        <v>3.71856075</v>
      </c>
      <c r="G145" s="3">
        <v>7.2754449499999998</v>
      </c>
      <c r="H145" s="3">
        <v>0.64670622</v>
      </c>
      <c r="I145" s="3">
        <v>0.22167487999999999</v>
      </c>
      <c r="J145" s="3">
        <v>1.22155619</v>
      </c>
      <c r="K145" s="3">
        <v>0.27891157</v>
      </c>
      <c r="L145" s="3">
        <v>0.79190000000000005</v>
      </c>
      <c r="M145" s="3">
        <v>0.48299320000000001</v>
      </c>
      <c r="N145" s="3">
        <v>0.17687074999999999</v>
      </c>
      <c r="O145" s="3">
        <v>0.34013605000000002</v>
      </c>
      <c r="P145" s="3">
        <v>1.42</v>
      </c>
      <c r="Q145" s="3">
        <v>0.08</v>
      </c>
      <c r="R145" s="3">
        <v>5.6338029999999997E-2</v>
      </c>
      <c r="S145" s="3">
        <v>3.6682133000000001</v>
      </c>
      <c r="T145" s="3">
        <v>4.1301834399999997</v>
      </c>
      <c r="U145" s="3">
        <v>93.811008110000003</v>
      </c>
      <c r="V145" s="3">
        <v>98.07497103</v>
      </c>
      <c r="W145" s="7">
        <v>93.926419469999999</v>
      </c>
      <c r="X145">
        <v>5.322277799999986E-2</v>
      </c>
      <c r="Y145">
        <f>[1]!Table2[[#This Row],[WHIP]]-[1]!Table3[[#This Row],[WHIP]]</f>
        <v>-8.256746000000037E-3</v>
      </c>
      <c r="Z145">
        <f>[1]!Table2[[#This Row],[FIP]]-[1]!Table3[[#This Row],[FIP]]</f>
        <v>-1.263844223</v>
      </c>
      <c r="AA145">
        <f>[1]!Table2[[#This Row],[SIERA]]-[1]!Table3[[#This Row],[SIERA]]</f>
        <v>-0.58213427600000056</v>
      </c>
    </row>
    <row r="146" spans="1:27" x14ac:dyDescent="0.2">
      <c r="A146" s="4">
        <v>666142</v>
      </c>
      <c r="B146" s="4">
        <v>25</v>
      </c>
      <c r="C146" s="10">
        <v>2.637207992</v>
      </c>
      <c r="D146" s="4">
        <v>8.8767246199999992</v>
      </c>
      <c r="E146" s="4">
        <v>8.8767246199999992</v>
      </c>
      <c r="F146" s="4">
        <v>5.1780893600000004</v>
      </c>
      <c r="G146" s="4">
        <v>7.3972705200000002</v>
      </c>
      <c r="H146" s="4">
        <v>1.4794541000000001</v>
      </c>
      <c r="I146" s="4">
        <v>0.21978022</v>
      </c>
      <c r="J146" s="4">
        <v>1.3972622100000001</v>
      </c>
      <c r="K146" s="4">
        <v>0.25396825000000001</v>
      </c>
      <c r="L146" s="4">
        <v>0.61219999999999997</v>
      </c>
      <c r="M146" s="4">
        <v>0.40298507</v>
      </c>
      <c r="N146" s="4">
        <v>0.19402985</v>
      </c>
      <c r="O146" s="4">
        <v>0.40298507</v>
      </c>
      <c r="P146" s="4">
        <v>1</v>
      </c>
      <c r="Q146" s="4">
        <v>0.14814814800000001</v>
      </c>
      <c r="R146" s="4">
        <v>0.11111111</v>
      </c>
      <c r="S146" s="4">
        <v>5.2687413000000003</v>
      </c>
      <c r="T146" s="4">
        <v>4.6774938400000003</v>
      </c>
      <c r="U146" s="4">
        <v>99.225062030000004</v>
      </c>
      <c r="V146" s="4">
        <v>93.064267990000005</v>
      </c>
      <c r="W146" s="8">
        <v>95.507692309999996</v>
      </c>
      <c r="X146">
        <v>3.2806084180000004</v>
      </c>
      <c r="Y146">
        <f>[1]!Table2[[#This Row],[WHIP]]-[1]!Table3[[#This Row],[WHIP]]</f>
        <v>0.32284413900000009</v>
      </c>
      <c r="Z146">
        <f>[1]!Table2[[#This Row],[FIP]]-[1]!Table3[[#This Row],[FIP]]</f>
        <v>2.7811428970000005</v>
      </c>
      <c r="AA146">
        <f>[1]!Table2[[#This Row],[SIERA]]-[1]!Table3[[#This Row],[SIERA]]</f>
        <v>1.1094824110000006</v>
      </c>
    </row>
    <row r="147" spans="1:27" x14ac:dyDescent="0.2">
      <c r="A147" s="2">
        <v>666154</v>
      </c>
      <c r="B147" s="2">
        <v>25</v>
      </c>
      <c r="C147" s="10">
        <v>11.368390809999999</v>
      </c>
      <c r="D147" s="2">
        <v>7.2537422899999999</v>
      </c>
      <c r="E147" s="2">
        <v>3.62687114</v>
      </c>
      <c r="F147" s="2">
        <v>3.62687114</v>
      </c>
      <c r="G147" s="2">
        <v>8.0597136500000008</v>
      </c>
      <c r="H147" s="2">
        <v>0.80597136999999996</v>
      </c>
      <c r="I147" s="2">
        <v>0.24390244</v>
      </c>
      <c r="J147" s="2">
        <v>1.29850942</v>
      </c>
      <c r="K147" s="2">
        <v>0.25352112999999998</v>
      </c>
      <c r="L147" s="2">
        <v>0.51370000000000005</v>
      </c>
      <c r="M147" s="2">
        <v>0.42465753000000001</v>
      </c>
      <c r="N147" s="2">
        <v>0.19178081999999999</v>
      </c>
      <c r="O147" s="2">
        <v>0.38356163999999998</v>
      </c>
      <c r="P147" s="2">
        <v>1.1071428569999999</v>
      </c>
      <c r="Q147" s="2">
        <v>7.1428570999999996E-2</v>
      </c>
      <c r="R147" s="2">
        <v>3.2258059999999998E-2</v>
      </c>
      <c r="S147" s="2">
        <v>5.2251921100000001</v>
      </c>
      <c r="T147" s="2">
        <v>5.8318435800000001</v>
      </c>
      <c r="U147" s="2">
        <v>76.109144540000003</v>
      </c>
      <c r="V147" s="2">
        <v>98.916814160000001</v>
      </c>
      <c r="W147" s="6">
        <v>90.2</v>
      </c>
      <c r="X147">
        <v>-4.9206198899999993</v>
      </c>
      <c r="Y147">
        <f>[1]!Table2[[#This Row],[WHIP]]-[1]!Table3[[#This Row],[WHIP]]</f>
        <v>-0.99095817399999997</v>
      </c>
      <c r="Z147">
        <f>[1]!Table2[[#This Row],[FIP]]-[1]!Table3[[#This Row],[FIP]]</f>
        <v>-1.898258534</v>
      </c>
      <c r="AA147">
        <f>[1]!Table2[[#This Row],[SIERA]]-[1]!Table3[[#This Row],[SIERA]]</f>
        <v>-0.39348969899999986</v>
      </c>
    </row>
    <row r="148" spans="1:27" x14ac:dyDescent="0.2">
      <c r="A148" s="2">
        <v>666205</v>
      </c>
      <c r="B148" s="2">
        <v>25</v>
      </c>
      <c r="C148" s="10">
        <v>8.1</v>
      </c>
      <c r="D148" s="2">
        <v>2.1176470599999999</v>
      </c>
      <c r="E148" s="2">
        <v>5.2941176499999996</v>
      </c>
      <c r="F148" s="2">
        <v>4.2352941199999998</v>
      </c>
      <c r="G148" s="2">
        <v>12.1764706</v>
      </c>
      <c r="H148" s="2">
        <v>1.5882352900000001</v>
      </c>
      <c r="I148" s="2">
        <v>0.32394366000000002</v>
      </c>
      <c r="J148" s="2">
        <v>1.8235294099999999</v>
      </c>
      <c r="K148" s="2">
        <v>0.34482759000000002</v>
      </c>
      <c r="L148" s="2">
        <v>0.74629999999999996</v>
      </c>
      <c r="M148" s="2">
        <v>0.36666666999999997</v>
      </c>
      <c r="N148" s="2">
        <v>0.16666666999999999</v>
      </c>
      <c r="O148" s="2">
        <v>0.46666667000000001</v>
      </c>
      <c r="P148" s="2">
        <v>0.78571428499999996</v>
      </c>
      <c r="Q148" s="2">
        <v>0.10714285699999999</v>
      </c>
      <c r="R148" s="2">
        <v>9.0909089999999998E-2</v>
      </c>
      <c r="S148" s="2">
        <v>5.7844516500000003</v>
      </c>
      <c r="T148" s="2">
        <v>5.6436069399999997</v>
      </c>
      <c r="U148" s="2">
        <v>97.085410330000002</v>
      </c>
      <c r="V148" s="2">
        <v>97.405471120000001</v>
      </c>
      <c r="W148" s="6">
        <v>96.408510640000003</v>
      </c>
      <c r="X148">
        <v>-2.2764705899999997</v>
      </c>
      <c r="Y148">
        <f>[1]!Table2[[#This Row],[WHIP]]-[1]!Table3[[#This Row],[WHIP]]</f>
        <v>-0.17647059000000009</v>
      </c>
      <c r="Z148">
        <f>[1]!Table2[[#This Row],[FIP]]-[1]!Table3[[#This Row],[FIP]]</f>
        <v>-0.453921566</v>
      </c>
      <c r="AA148">
        <f>[1]!Table2[[#This Row],[SIERA]]-[1]!Table3[[#This Row],[SIERA]]</f>
        <v>0.21861302900000013</v>
      </c>
    </row>
    <row r="149" spans="1:27" x14ac:dyDescent="0.2">
      <c r="A149" s="3">
        <v>666214</v>
      </c>
      <c r="B149" s="3">
        <v>25</v>
      </c>
      <c r="C149" s="11">
        <v>7.7302938829999999</v>
      </c>
      <c r="D149" s="3">
        <v>4.2631635699999997</v>
      </c>
      <c r="E149" s="3">
        <v>9.9473816500000005</v>
      </c>
      <c r="F149" s="3">
        <v>3.19737267</v>
      </c>
      <c r="G149" s="3">
        <v>6.39474535</v>
      </c>
      <c r="H149" s="3">
        <v>2.1315817799999999</v>
      </c>
      <c r="I149" s="3">
        <v>0.19565216999999999</v>
      </c>
      <c r="J149" s="3">
        <v>1.0657908899999999</v>
      </c>
      <c r="K149" s="3">
        <v>0.20689655000000001</v>
      </c>
      <c r="L149" s="3">
        <v>0.80649999999999999</v>
      </c>
      <c r="M149" s="3">
        <v>0.40625</v>
      </c>
      <c r="N149" s="3">
        <v>7.8125E-2</v>
      </c>
      <c r="O149" s="3">
        <v>0.515625</v>
      </c>
      <c r="P149" s="3">
        <v>0.78787878700000002</v>
      </c>
      <c r="Q149" s="3">
        <v>0.181818181</v>
      </c>
      <c r="R149" s="3">
        <v>3.8461540000000002E-2</v>
      </c>
      <c r="S149" s="3">
        <v>5.18925298</v>
      </c>
      <c r="T149" s="3">
        <v>3.5880610399999999</v>
      </c>
      <c r="U149" s="3">
        <v>92.989051090000004</v>
      </c>
      <c r="V149" s="3">
        <v>99.407299269999996</v>
      </c>
      <c r="W149" s="7">
        <v>94.894647199999994</v>
      </c>
      <c r="X149">
        <v>-3.4671303130000002</v>
      </c>
      <c r="Y149">
        <f>[1]!Table2[[#This Row],[WHIP]]-[1]!Table3[[#This Row],[WHIP]]</f>
        <v>-0.81387799299999997</v>
      </c>
      <c r="Z149">
        <f>[1]!Table2[[#This Row],[FIP]]-[1]!Table3[[#This Row],[FIP]]</f>
        <v>-0.81682546600000006</v>
      </c>
      <c r="AA149">
        <f>[1]!Table2[[#This Row],[SIERA]]-[1]!Table3[[#This Row],[SIERA]]</f>
        <v>-1.6114855450000003</v>
      </c>
    </row>
    <row r="150" spans="1:27" x14ac:dyDescent="0.2">
      <c r="A150" s="4">
        <v>666374</v>
      </c>
      <c r="B150" s="4">
        <v>24</v>
      </c>
      <c r="C150" s="10">
        <v>7.65</v>
      </c>
      <c r="D150" s="4">
        <v>5.2826028899999997</v>
      </c>
      <c r="E150" s="4">
        <v>12.619551400000001</v>
      </c>
      <c r="F150" s="4">
        <v>4.6956470100000001</v>
      </c>
      <c r="G150" s="4">
        <v>6.4565146499999999</v>
      </c>
      <c r="H150" s="4">
        <v>0</v>
      </c>
      <c r="I150" s="4">
        <v>0.2</v>
      </c>
      <c r="J150" s="4">
        <v>1.2391290699999999</v>
      </c>
      <c r="K150" s="4">
        <v>0.32835820999999998</v>
      </c>
      <c r="L150" s="4">
        <v>0.79490000000000005</v>
      </c>
      <c r="M150" s="4">
        <v>0.46969696999999999</v>
      </c>
      <c r="N150" s="4">
        <v>0.21212121</v>
      </c>
      <c r="O150" s="4">
        <v>0.31818182</v>
      </c>
      <c r="P150" s="4">
        <v>1.476190476</v>
      </c>
      <c r="Q150" s="4">
        <v>0</v>
      </c>
      <c r="R150" s="4">
        <v>0.16129031999999999</v>
      </c>
      <c r="S150" s="4">
        <v>1.97112672</v>
      </c>
      <c r="T150" s="4">
        <v>3.0008821399999999</v>
      </c>
      <c r="U150" s="4">
        <v>128.46562499999999</v>
      </c>
      <c r="V150" s="4">
        <v>94.53841912</v>
      </c>
      <c r="W150" s="8">
        <v>108.01452209999999</v>
      </c>
      <c r="X150">
        <v>-5.3021764900000008</v>
      </c>
      <c r="Y150">
        <f>[1]!Table2[[#This Row],[WHIP]]-[1]!Table3[[#This Row],[WHIP]]</f>
        <v>-0.81087092999999988</v>
      </c>
      <c r="Z150">
        <f>[1]!Table2[[#This Row],[FIP]]-[1]!Table3[[#This Row],[FIP]]</f>
        <v>-3.8913030900000001</v>
      </c>
      <c r="AA150">
        <f>[1]!Table2[[#This Row],[SIERA]]-[1]!Table3[[#This Row],[SIERA]]</f>
        <v>-2.4170287130000006</v>
      </c>
    </row>
    <row r="151" spans="1:27" x14ac:dyDescent="0.2">
      <c r="A151" s="2">
        <v>666721</v>
      </c>
      <c r="B151" s="2">
        <v>23</v>
      </c>
      <c r="C151" s="10">
        <v>6.923068797</v>
      </c>
      <c r="D151" s="2">
        <v>4.7250119399999999</v>
      </c>
      <c r="E151" s="2">
        <v>10.8000273</v>
      </c>
      <c r="F151" s="2">
        <v>4.0500102399999998</v>
      </c>
      <c r="G151" s="2">
        <v>5.40001365</v>
      </c>
      <c r="H151" s="2">
        <v>2.0250051199999999</v>
      </c>
      <c r="I151" s="2">
        <v>0.16666666999999999</v>
      </c>
      <c r="J151" s="2">
        <v>1.0500026499999999</v>
      </c>
      <c r="K151" s="2">
        <v>0.17241379000000001</v>
      </c>
      <c r="L151" s="2">
        <v>0.81630000000000003</v>
      </c>
      <c r="M151" s="2">
        <v>0.59375</v>
      </c>
      <c r="N151" s="2">
        <v>9.375E-2</v>
      </c>
      <c r="O151" s="2">
        <v>0.3125</v>
      </c>
      <c r="P151" s="2">
        <v>1.9</v>
      </c>
      <c r="Q151" s="2">
        <v>0.3</v>
      </c>
      <c r="R151" s="2">
        <v>0</v>
      </c>
      <c r="S151" s="2">
        <v>4.9874345499999997</v>
      </c>
      <c r="T151" s="2">
        <v>3.08109498</v>
      </c>
      <c r="U151" s="2">
        <v>91.372921090000006</v>
      </c>
      <c r="V151" s="2">
        <v>101.8857127</v>
      </c>
      <c r="W151" s="6">
        <v>94.405565710000005</v>
      </c>
      <c r="X151">
        <v>-2.8730585570000002</v>
      </c>
      <c r="Y151">
        <f>[1]!Table2[[#This Row],[WHIP]]-[1]!Table3[[#This Row],[WHIP]]</f>
        <v>-0.44999558900000003</v>
      </c>
      <c r="Z151">
        <f>[1]!Table2[[#This Row],[FIP]]-[1]!Table3[[#This Row],[FIP]]</f>
        <v>-0.27883888499999987</v>
      </c>
      <c r="AA151">
        <f>[1]!Table2[[#This Row],[SIERA]]-[1]!Table3[[#This Row],[SIERA]]</f>
        <v>-1.420393909</v>
      </c>
    </row>
    <row r="152" spans="1:27" x14ac:dyDescent="0.2">
      <c r="A152" s="2">
        <v>666745</v>
      </c>
      <c r="B152" s="2">
        <v>25</v>
      </c>
      <c r="C152" s="10">
        <v>6.3227809940000004</v>
      </c>
      <c r="D152" s="2">
        <v>4.7787570300000004</v>
      </c>
      <c r="E152" s="2">
        <v>8.1238869499999993</v>
      </c>
      <c r="F152" s="2">
        <v>1.6725649600000001</v>
      </c>
      <c r="G152" s="2">
        <v>5.97344629</v>
      </c>
      <c r="H152" s="2">
        <v>0.23893785000000001</v>
      </c>
      <c r="I152" s="2">
        <v>0.1908397</v>
      </c>
      <c r="J152" s="2">
        <v>0.84955681000000005</v>
      </c>
      <c r="K152" s="2">
        <v>0.25</v>
      </c>
      <c r="L152" s="2">
        <v>0.76690000000000003</v>
      </c>
      <c r="M152" s="2">
        <v>0.46875</v>
      </c>
      <c r="N152" s="2">
        <v>0.17708333000000001</v>
      </c>
      <c r="O152" s="2">
        <v>0.35416667000000002</v>
      </c>
      <c r="P152" s="2">
        <v>1.323529411</v>
      </c>
      <c r="Q152" s="2">
        <v>2.9411764E-2</v>
      </c>
      <c r="R152" s="2">
        <v>4.4444440000000002E-2</v>
      </c>
      <c r="S152" s="2">
        <v>2.51167768</v>
      </c>
      <c r="T152" s="2">
        <v>3.3824411200000002</v>
      </c>
      <c r="U152" s="2">
        <v>93.074181120000006</v>
      </c>
      <c r="V152" s="2">
        <v>103.0888247</v>
      </c>
      <c r="W152" s="6">
        <v>100.39749519999999</v>
      </c>
      <c r="X152">
        <v>-4.8891538840000006</v>
      </c>
      <c r="Y152">
        <f>[1]!Table2[[#This Row],[WHIP]]-[1]!Table3[[#This Row],[WHIP]]</f>
        <v>-0.63145495399999996</v>
      </c>
      <c r="Z152">
        <f>[1]!Table2[[#This Row],[FIP]]-[1]!Table3[[#This Row],[FIP]]</f>
        <v>-3.819309713</v>
      </c>
      <c r="AA152">
        <f>[1]!Table2[[#This Row],[SIERA]]-[1]!Table3[[#This Row],[SIERA]]</f>
        <v>-1.8747587499999998</v>
      </c>
    </row>
    <row r="153" spans="1:27" x14ac:dyDescent="0.2">
      <c r="A153" s="3">
        <v>667498</v>
      </c>
      <c r="B153" s="3">
        <v>25</v>
      </c>
      <c r="C153" s="11">
        <v>7.1470800729999997</v>
      </c>
      <c r="D153" s="3">
        <v>2.5116338100000002</v>
      </c>
      <c r="E153" s="3">
        <v>7.5349014399999996</v>
      </c>
      <c r="F153" s="3">
        <v>2.5116338100000002</v>
      </c>
      <c r="G153" s="3">
        <v>13.1860775</v>
      </c>
      <c r="H153" s="3">
        <v>1.2558169100000001</v>
      </c>
      <c r="I153" s="3">
        <v>0.328125</v>
      </c>
      <c r="J153" s="3">
        <v>1.7441901500000001</v>
      </c>
      <c r="K153" s="3">
        <v>0.38</v>
      </c>
      <c r="L153" s="3">
        <v>0.4955</v>
      </c>
      <c r="M153" s="3">
        <v>0.31372549</v>
      </c>
      <c r="N153" s="3">
        <v>0.31372549</v>
      </c>
      <c r="O153" s="3">
        <v>0.37254902000000001</v>
      </c>
      <c r="P153" s="3">
        <v>0.84210526299999999</v>
      </c>
      <c r="Q153" s="3">
        <v>0.105263157</v>
      </c>
      <c r="R153" s="3">
        <v>6.25E-2</v>
      </c>
      <c r="S153" s="3">
        <v>4.1467767899999997</v>
      </c>
      <c r="T153" s="3">
        <v>4.4093137899999997</v>
      </c>
      <c r="U153" s="3">
        <v>89.706463880000001</v>
      </c>
      <c r="V153" s="3">
        <v>104.4201521</v>
      </c>
      <c r="W153" s="7">
        <v>102.1847909</v>
      </c>
      <c r="X153">
        <v>0.38782136699999992</v>
      </c>
      <c r="Y153">
        <f>[1]!Table2[[#This Row],[WHIP]]-[1]!Table3[[#This Row],[WHIP]]</f>
        <v>-0.10875653599999979</v>
      </c>
      <c r="Z153">
        <f>[1]!Table2[[#This Row],[FIP]]-[1]!Table3[[#This Row],[FIP]]</f>
        <v>-2.4644402200000002</v>
      </c>
      <c r="AA153">
        <f>[1]!Table2[[#This Row],[SIERA]]-[1]!Table3[[#This Row],[SIERA]]</f>
        <v>-2.042036875</v>
      </c>
    </row>
    <row r="154" spans="1:27" x14ac:dyDescent="0.2">
      <c r="A154" s="4">
        <v>668868</v>
      </c>
      <c r="B154" s="4">
        <v>25</v>
      </c>
      <c r="C154" s="10">
        <v>4.5661796729999997</v>
      </c>
      <c r="D154" s="4">
        <v>6.8571428599999997</v>
      </c>
      <c r="E154" s="4">
        <v>11.142857100000001</v>
      </c>
      <c r="F154" s="4">
        <v>4.7142857100000004</v>
      </c>
      <c r="G154" s="4">
        <v>9.8571428599999997</v>
      </c>
      <c r="H154" s="4">
        <v>0.85714285999999995</v>
      </c>
      <c r="I154" s="4">
        <v>0.27710843000000002</v>
      </c>
      <c r="J154" s="4">
        <v>1.6190476199999999</v>
      </c>
      <c r="K154" s="4">
        <v>0.38181818000000001</v>
      </c>
      <c r="L154" s="4">
        <v>0.73719999999999997</v>
      </c>
      <c r="M154" s="4">
        <v>0.48214286000000001</v>
      </c>
      <c r="N154" s="4">
        <v>0.30357142999999998</v>
      </c>
      <c r="O154" s="4">
        <v>0.21428570999999999</v>
      </c>
      <c r="P154" s="4">
        <v>2.25</v>
      </c>
      <c r="Q154" s="4">
        <v>0.16666666599999999</v>
      </c>
      <c r="R154" s="4">
        <v>0</v>
      </c>
      <c r="S154" s="4">
        <v>3.5883732199999998</v>
      </c>
      <c r="T154" s="4">
        <v>3.7151820799999999</v>
      </c>
      <c r="U154" s="4">
        <v>75.146214099999995</v>
      </c>
      <c r="V154" s="4">
        <v>95.735248040000002</v>
      </c>
      <c r="W154" s="8">
        <v>90.637336809999994</v>
      </c>
      <c r="X154">
        <v>-0.28046538300000012</v>
      </c>
      <c r="Y154">
        <f>[1]!Table2[[#This Row],[WHIP]]-[1]!Table3[[#This Row],[WHIP]]</f>
        <v>0.29551727999999988</v>
      </c>
      <c r="Z154">
        <f>[1]!Table2[[#This Row],[FIP]]-[1]!Table3[[#This Row],[FIP]]</f>
        <v>-0.41666718900000044</v>
      </c>
      <c r="AA154">
        <f>[1]!Table2[[#This Row],[SIERA]]-[1]!Table3[[#This Row],[SIERA]]</f>
        <v>-0.39875284599999983</v>
      </c>
    </row>
    <row r="155" spans="1:27" x14ac:dyDescent="0.2">
      <c r="A155" s="3">
        <v>669060</v>
      </c>
      <c r="B155" s="3">
        <v>24</v>
      </c>
      <c r="C155" s="11">
        <v>5.978573709</v>
      </c>
      <c r="D155" s="3">
        <v>4.0298568299999999</v>
      </c>
      <c r="E155" s="3">
        <v>6.44777092</v>
      </c>
      <c r="F155" s="3">
        <v>2.01492841</v>
      </c>
      <c r="G155" s="3">
        <v>8.4626993400000003</v>
      </c>
      <c r="H155" s="3">
        <v>1.20895705</v>
      </c>
      <c r="I155" s="3">
        <v>0.23333333000000001</v>
      </c>
      <c r="J155" s="3">
        <v>1.1641808600000001</v>
      </c>
      <c r="K155" s="3">
        <v>0.25352112999999998</v>
      </c>
      <c r="L155" s="3">
        <v>0.57020000000000004</v>
      </c>
      <c r="M155" s="3">
        <v>0.48648648999999999</v>
      </c>
      <c r="N155" s="3">
        <v>0.21621621999999999</v>
      </c>
      <c r="O155" s="3">
        <v>0.29729729999999999</v>
      </c>
      <c r="P155" s="3">
        <v>1.636363636</v>
      </c>
      <c r="Q155" s="3">
        <v>0.13636363600000001</v>
      </c>
      <c r="R155" s="3">
        <v>8.3333329999999997E-2</v>
      </c>
      <c r="S155" s="3">
        <v>4.2318344799999998</v>
      </c>
      <c r="T155" s="3">
        <v>3.7886996700000002</v>
      </c>
      <c r="U155" s="3">
        <v>89.23674699</v>
      </c>
      <c r="V155" s="3">
        <v>105.8644578</v>
      </c>
      <c r="W155" s="7">
        <v>102.2554217</v>
      </c>
      <c r="X155">
        <v>-2.351702569</v>
      </c>
      <c r="Y155">
        <f>[1]!Table2[[#This Row],[WHIP]]-[1]!Table3[[#This Row],[WHIP]]</f>
        <v>-0.31439113299999999</v>
      </c>
      <c r="Z155">
        <f>[1]!Table2[[#This Row],[FIP]]-[1]!Table3[[#This Row],[FIP]]</f>
        <v>-1.02345329</v>
      </c>
      <c r="AA155">
        <f>[1]!Table2[[#This Row],[SIERA]]-[1]!Table3[[#This Row],[SIERA]]</f>
        <v>-0.9108790739999999</v>
      </c>
    </row>
    <row r="156" spans="1:27" x14ac:dyDescent="0.2">
      <c r="A156" s="4">
        <v>669211</v>
      </c>
      <c r="B156" s="4">
        <v>26</v>
      </c>
      <c r="C156" s="10">
        <v>6.8961038959999996</v>
      </c>
      <c r="D156" s="4">
        <v>3</v>
      </c>
      <c r="E156" s="4">
        <v>8.5</v>
      </c>
      <c r="F156" s="4">
        <v>1</v>
      </c>
      <c r="G156" s="4">
        <v>10.5</v>
      </c>
      <c r="H156" s="4">
        <v>0.5</v>
      </c>
      <c r="I156" s="4">
        <v>0.28767123</v>
      </c>
      <c r="J156" s="4">
        <v>1.2777777800000001</v>
      </c>
      <c r="K156" s="4">
        <v>0.36363635999999999</v>
      </c>
      <c r="L156" s="4">
        <v>0.55559999999999998</v>
      </c>
      <c r="M156" s="4">
        <v>0.41071428999999998</v>
      </c>
      <c r="N156" s="4">
        <v>0.17857143</v>
      </c>
      <c r="O156" s="4">
        <v>0.41071428999999998</v>
      </c>
      <c r="P156" s="4">
        <v>1</v>
      </c>
      <c r="Q156" s="4">
        <v>4.3478259999999998E-2</v>
      </c>
      <c r="R156" s="4">
        <v>8.6956519999999995E-2</v>
      </c>
      <c r="S156" s="4">
        <v>2.3366969700000002</v>
      </c>
      <c r="T156" s="4">
        <v>3.4263549599999998</v>
      </c>
      <c r="U156" s="4">
        <v>102.5045161</v>
      </c>
      <c r="V156" s="4">
        <v>105.35935480000001</v>
      </c>
      <c r="W156" s="8">
        <v>103.4303226</v>
      </c>
      <c r="X156">
        <v>-1.3961038959999996</v>
      </c>
      <c r="Y156">
        <f>[1]!Table2[[#This Row],[WHIP]]-[1]!Table3[[#This Row],[WHIP]]</f>
        <v>-0.37157286899999997</v>
      </c>
      <c r="Z156">
        <f>[1]!Table2[[#This Row],[FIP]]-[1]!Table3[[#This Row],[FIP]]</f>
        <v>-3.4047619089999994</v>
      </c>
      <c r="AA156">
        <f>[1]!Table2[[#This Row],[SIERA]]-[1]!Table3[[#This Row],[SIERA]]</f>
        <v>-1.8528501309999998</v>
      </c>
    </row>
    <row r="157" spans="1:27" x14ac:dyDescent="0.2">
      <c r="A157" s="2">
        <v>669461</v>
      </c>
      <c r="B157" s="2">
        <v>23</v>
      </c>
      <c r="C157" s="10">
        <v>5.8775510200000003</v>
      </c>
      <c r="D157" s="2">
        <v>4.9736709799999996</v>
      </c>
      <c r="E157" s="2">
        <v>8.5262931099999992</v>
      </c>
      <c r="F157" s="2">
        <v>3.55262213</v>
      </c>
      <c r="G157" s="2">
        <v>4.2631465500000001</v>
      </c>
      <c r="H157" s="2">
        <v>0.71052442999999998</v>
      </c>
      <c r="I157" s="2">
        <v>0.13953488</v>
      </c>
      <c r="J157" s="2">
        <v>0.86841873999999997</v>
      </c>
      <c r="K157" s="2">
        <v>0.16666666999999999</v>
      </c>
      <c r="L157" s="2">
        <v>0.75470000000000004</v>
      </c>
      <c r="M157" s="2">
        <v>0.48387097000000001</v>
      </c>
      <c r="N157" s="2">
        <v>0.19354838999999999</v>
      </c>
      <c r="O157" s="2">
        <v>0.32258065000000002</v>
      </c>
      <c r="P157" s="2">
        <v>1.5</v>
      </c>
      <c r="Q157" s="2">
        <v>0.1</v>
      </c>
      <c r="R157" s="2">
        <v>0</v>
      </c>
      <c r="S157" s="2">
        <v>3.8076699899999999</v>
      </c>
      <c r="T157" s="2">
        <v>3.9431785800000001</v>
      </c>
      <c r="U157" s="2">
        <v>97.435436890000005</v>
      </c>
      <c r="V157" s="2">
        <v>94.372330099999999</v>
      </c>
      <c r="W157" s="6">
        <v>96.043689319999999</v>
      </c>
      <c r="X157">
        <v>-3.0354533200000002</v>
      </c>
      <c r="Y157">
        <f>[1]!Table2[[#This Row],[WHIP]]-[1]!Table3[[#This Row],[WHIP]]</f>
        <v>-0.76423432100000011</v>
      </c>
      <c r="Z157">
        <f>[1]!Table2[[#This Row],[FIP]]-[1]!Table3[[#This Row],[FIP]]</f>
        <v>-0.59022703599999993</v>
      </c>
      <c r="AA157">
        <f>[1]!Table2[[#This Row],[SIERA]]-[1]!Table3[[#This Row],[SIERA]]</f>
        <v>-1.3772831609999998</v>
      </c>
    </row>
    <row r="158" spans="1:27" x14ac:dyDescent="0.2">
      <c r="A158" s="2">
        <v>669467</v>
      </c>
      <c r="B158" s="2">
        <v>23</v>
      </c>
      <c r="C158" s="10">
        <v>3.9754624490000001</v>
      </c>
      <c r="D158" s="2">
        <v>4.36024586</v>
      </c>
      <c r="E158" s="2">
        <v>5.5341582100000002</v>
      </c>
      <c r="F158" s="2">
        <v>4.0248423400000002</v>
      </c>
      <c r="G158" s="2">
        <v>8.7204917300000009</v>
      </c>
      <c r="H158" s="2">
        <v>0.50310529000000004</v>
      </c>
      <c r="I158" s="2">
        <v>0.25365853999999999</v>
      </c>
      <c r="J158" s="2">
        <v>1.4161482299999999</v>
      </c>
      <c r="K158" s="2">
        <v>0.28994082999999998</v>
      </c>
      <c r="L158" s="2">
        <v>0.84960000000000002</v>
      </c>
      <c r="M158" s="2">
        <v>0.66470587999999997</v>
      </c>
      <c r="N158" s="2">
        <v>0.17058824</v>
      </c>
      <c r="O158" s="2">
        <v>0.16470588</v>
      </c>
      <c r="P158" s="2">
        <v>4.0357142850000001</v>
      </c>
      <c r="Q158" s="2">
        <v>0.10714285699999999</v>
      </c>
      <c r="R158" s="2">
        <v>4.4247790000000002E-2</v>
      </c>
      <c r="S158" s="2">
        <v>3.95093863</v>
      </c>
      <c r="T158" s="2">
        <v>3.9154148900000001</v>
      </c>
      <c r="U158" s="2">
        <v>86.900900899999996</v>
      </c>
      <c r="V158" s="2">
        <v>96.494932430000006</v>
      </c>
      <c r="W158" s="6">
        <v>94.000563060000005</v>
      </c>
      <c r="X158">
        <v>-1.6276377490000002</v>
      </c>
      <c r="Y158">
        <f>[1]!Table2[[#This Row],[WHIP]]-[1]!Table3[[#This Row],[WHIP]]</f>
        <v>-1.0305130000001217E-3</v>
      </c>
      <c r="Z158">
        <f>[1]!Table2[[#This Row],[FIP]]-[1]!Table3[[#This Row],[FIP]]</f>
        <v>-6.3332197999999895E-2</v>
      </c>
      <c r="AA158">
        <f>[1]!Table2[[#This Row],[SIERA]]-[1]!Table3[[#This Row],[SIERA]]</f>
        <v>0.25937140000000003</v>
      </c>
    </row>
    <row r="159" spans="1:27" x14ac:dyDescent="0.2">
      <c r="A159" s="2">
        <v>669674</v>
      </c>
      <c r="B159" s="2">
        <v>25</v>
      </c>
      <c r="C159" s="10">
        <v>4.4328425090000003</v>
      </c>
      <c r="D159" s="2">
        <v>3.43636995</v>
      </c>
      <c r="E159" s="2">
        <v>7.3636499000000004</v>
      </c>
      <c r="F159" s="2">
        <v>3.92727995</v>
      </c>
      <c r="G159" s="2">
        <v>8.3454698799999996</v>
      </c>
      <c r="H159" s="2">
        <v>0.98181998999999998</v>
      </c>
      <c r="I159" s="2">
        <v>0.23943661999999999</v>
      </c>
      <c r="J159" s="2">
        <v>1.3636388699999999</v>
      </c>
      <c r="K159" s="2">
        <v>0.27777777999999997</v>
      </c>
      <c r="L159" s="2">
        <v>0.45450000000000002</v>
      </c>
      <c r="M159" s="2">
        <v>0.39285713999999999</v>
      </c>
      <c r="N159" s="2">
        <v>0.19642857</v>
      </c>
      <c r="O159" s="2">
        <v>0.41071428999999998</v>
      </c>
      <c r="P159" s="2">
        <v>0.95652173900000004</v>
      </c>
      <c r="Q159" s="2">
        <v>8.6956520999999995E-2</v>
      </c>
      <c r="R159" s="2">
        <v>0.18181818</v>
      </c>
      <c r="S159" s="2">
        <v>4.5882147299999998</v>
      </c>
      <c r="T159" s="2">
        <v>4.7282387200000002</v>
      </c>
      <c r="U159" s="2">
        <v>100.0937313</v>
      </c>
      <c r="V159" s="2">
        <v>96.237611939999994</v>
      </c>
      <c r="W159" s="6">
        <v>97.535522389999997</v>
      </c>
      <c r="X159">
        <v>2.4398974009999996</v>
      </c>
      <c r="Y159">
        <f>[1]!Table2[[#This Row],[WHIP]]-[1]!Table3[[#This Row],[WHIP]]</f>
        <v>0.15468182199999991</v>
      </c>
      <c r="Z159">
        <f>[1]!Table2[[#This Row],[FIP]]-[1]!Table3[[#This Row],[FIP]]</f>
        <v>0.65698924399999958</v>
      </c>
      <c r="AA159">
        <f>[1]!Table2[[#This Row],[SIERA]]-[1]!Table3[[#This Row],[SIERA]]</f>
        <v>0.58259995199999981</v>
      </c>
    </row>
    <row r="160" spans="1:27" x14ac:dyDescent="0.2">
      <c r="A160" s="4">
        <v>669674</v>
      </c>
      <c r="B160" s="4">
        <v>26</v>
      </c>
      <c r="C160" s="10">
        <v>2.9189268940000002</v>
      </c>
      <c r="D160" s="4">
        <v>5.0999999999999996</v>
      </c>
      <c r="E160" s="4">
        <v>7.5</v>
      </c>
      <c r="F160" s="4">
        <v>4.2</v>
      </c>
      <c r="G160" s="4">
        <v>7.5</v>
      </c>
      <c r="H160" s="4">
        <v>1.8</v>
      </c>
      <c r="I160" s="4">
        <v>0.21739130000000001</v>
      </c>
      <c r="J160" s="4">
        <v>1.3</v>
      </c>
      <c r="K160" s="4">
        <v>0.22619048</v>
      </c>
      <c r="L160" s="4">
        <v>0.7278</v>
      </c>
      <c r="M160" s="4">
        <v>0.39772727000000002</v>
      </c>
      <c r="N160" s="4">
        <v>0.15909091</v>
      </c>
      <c r="O160" s="4">
        <v>0.44318182</v>
      </c>
      <c r="P160" s="4">
        <v>0.89743589700000004</v>
      </c>
      <c r="Q160" s="4">
        <v>0.15384615300000001</v>
      </c>
      <c r="R160" s="4">
        <v>5.7142859999999997E-2</v>
      </c>
      <c r="S160" s="4">
        <v>5.54576314</v>
      </c>
      <c r="T160" s="4">
        <v>4.4416175899999999</v>
      </c>
      <c r="U160" s="4">
        <v>95.416977610000004</v>
      </c>
      <c r="V160" s="4">
        <v>95.581716420000006</v>
      </c>
      <c r="W160" s="8">
        <v>96.780037309999997</v>
      </c>
      <c r="X160">
        <v>0.98107310599999975</v>
      </c>
      <c r="Y160">
        <f>[1]!Table2[[#This Row],[WHIP]]-[1]!Table3[[#This Row],[WHIP]]</f>
        <v>0.16486176299999999</v>
      </c>
      <c r="Z160">
        <f>[1]!Table2[[#This Row],[FIP]]-[1]!Table3[[#This Row],[FIP]]</f>
        <v>1.622520304</v>
      </c>
      <c r="AA160">
        <f>[1]!Table2[[#This Row],[SIERA]]-[1]!Table3[[#This Row],[SIERA]]</f>
        <v>0.22665433999999962</v>
      </c>
    </row>
    <row r="161" spans="1:27" x14ac:dyDescent="0.2">
      <c r="A161" s="3">
        <v>669713</v>
      </c>
      <c r="B161" s="3">
        <v>25</v>
      </c>
      <c r="C161" s="11">
        <v>5.5102040819999996</v>
      </c>
      <c r="D161" s="3">
        <v>6.0247981399999997</v>
      </c>
      <c r="E161" s="3">
        <v>9.5950488899999993</v>
      </c>
      <c r="F161" s="3">
        <v>4.4628134399999997</v>
      </c>
      <c r="G161" s="3">
        <v>6.9173608199999999</v>
      </c>
      <c r="H161" s="3">
        <v>1.33884403</v>
      </c>
      <c r="I161" s="3">
        <v>0.20945945999999999</v>
      </c>
      <c r="J161" s="3">
        <v>1.2644638100000001</v>
      </c>
      <c r="K161" s="3">
        <v>0.25252524999999998</v>
      </c>
      <c r="L161" s="3">
        <v>0.8216</v>
      </c>
      <c r="M161" s="3">
        <v>0.46666667000000001</v>
      </c>
      <c r="N161" s="3">
        <v>0.17142857</v>
      </c>
      <c r="O161" s="3">
        <v>0.36190475999999999</v>
      </c>
      <c r="P161" s="3">
        <v>1.2894736840000001</v>
      </c>
      <c r="Q161" s="3">
        <v>0.15789473600000001</v>
      </c>
      <c r="R161" s="3">
        <v>4.0816329999999998E-2</v>
      </c>
      <c r="S161" s="3">
        <v>4.5442970999999996</v>
      </c>
      <c r="T161" s="3">
        <v>4.1020829499999998</v>
      </c>
      <c r="U161" s="3">
        <v>104.08421850000001</v>
      </c>
      <c r="V161" s="3">
        <v>99.605766310000007</v>
      </c>
      <c r="W161" s="7">
        <v>100.2968134</v>
      </c>
      <c r="X161">
        <v>-1.9399533319999995</v>
      </c>
      <c r="Y161">
        <f>[1]!Table2[[#This Row],[WHIP]]-[1]!Table3[[#This Row],[WHIP]]</f>
        <v>-2.1250475999999852E-2</v>
      </c>
      <c r="Z161">
        <f>[1]!Table2[[#This Row],[FIP]]-[1]!Table3[[#This Row],[FIP]]</f>
        <v>-1.7107427830000006</v>
      </c>
      <c r="AA161">
        <f>[1]!Table2[[#This Row],[SIERA]]-[1]!Table3[[#This Row],[SIERA]]</f>
        <v>-0.46357174400000023</v>
      </c>
    </row>
    <row r="162" spans="1:27" x14ac:dyDescent="0.2">
      <c r="A162" s="4">
        <v>669854</v>
      </c>
      <c r="B162" s="4">
        <v>29</v>
      </c>
      <c r="C162" s="10">
        <v>4.736842105</v>
      </c>
      <c r="D162" s="4">
        <v>1.28571429</v>
      </c>
      <c r="E162" s="4">
        <v>10.928571399999999</v>
      </c>
      <c r="F162" s="4">
        <v>4.5</v>
      </c>
      <c r="G162" s="4">
        <v>11.571428600000001</v>
      </c>
      <c r="H162" s="4">
        <v>0.64285714000000005</v>
      </c>
      <c r="I162" s="4">
        <v>0.30508475000000002</v>
      </c>
      <c r="J162" s="4">
        <v>1.78571429</v>
      </c>
      <c r="K162" s="4">
        <v>0.41463414999999998</v>
      </c>
      <c r="L162" s="4">
        <v>0.69110000000000005</v>
      </c>
      <c r="M162" s="4">
        <v>0.28571428999999998</v>
      </c>
      <c r="N162" s="4">
        <v>0.28571428999999998</v>
      </c>
      <c r="O162" s="4">
        <v>0.42857142999999998</v>
      </c>
      <c r="P162" s="4">
        <v>0.66666666600000002</v>
      </c>
      <c r="Q162" s="4">
        <v>5.5555555E-2</v>
      </c>
      <c r="R162" s="4">
        <v>8.3333329999999997E-2</v>
      </c>
      <c r="S162" s="4">
        <v>3.4693255999999999</v>
      </c>
      <c r="T162" s="4">
        <v>4.0691883600000001</v>
      </c>
      <c r="U162" s="4">
        <v>97.277307690000001</v>
      </c>
      <c r="V162" s="4">
        <v>96.914230770000003</v>
      </c>
      <c r="W162" s="8">
        <v>96.913076919999995</v>
      </c>
      <c r="X162">
        <v>-0.87969924499999985</v>
      </c>
      <c r="Y162">
        <f>[1]!Table2[[#This Row],[WHIP]]-[1]!Table3[[#This Row],[WHIP]]</f>
        <v>0.41729323699999998</v>
      </c>
      <c r="Z162">
        <f>[1]!Table2[[#This Row],[FIP]]-[1]!Table3[[#This Row],[FIP]]</f>
        <v>-3.4436090199999998</v>
      </c>
      <c r="AA162">
        <f>[1]!Table2[[#This Row],[SIERA]]-[1]!Table3[[#This Row],[SIERA]]</f>
        <v>-1.1130560760000003</v>
      </c>
    </row>
    <row r="163" spans="1:27" x14ac:dyDescent="0.2">
      <c r="A163" s="3">
        <v>669920</v>
      </c>
      <c r="B163" s="3">
        <v>29</v>
      </c>
      <c r="C163" s="11">
        <v>4.8214285710000002</v>
      </c>
      <c r="D163" s="3">
        <v>2.2978673999999999</v>
      </c>
      <c r="E163" s="3">
        <v>6.8936021900000002</v>
      </c>
      <c r="F163" s="3">
        <v>3.4468011000000001</v>
      </c>
      <c r="G163" s="3">
        <v>10.9148701</v>
      </c>
      <c r="H163" s="3">
        <v>2.2978673999999999</v>
      </c>
      <c r="I163" s="3">
        <v>0.296875</v>
      </c>
      <c r="J163" s="3">
        <v>1.5957412500000001</v>
      </c>
      <c r="K163" s="3">
        <v>0.3125</v>
      </c>
      <c r="L163" s="3">
        <v>0.56699999999999995</v>
      </c>
      <c r="M163" s="3">
        <v>0.5</v>
      </c>
      <c r="N163" s="3">
        <v>0.15384614999999999</v>
      </c>
      <c r="O163" s="3">
        <v>0.34615384999999999</v>
      </c>
      <c r="P163" s="3">
        <v>1.4444444439999999</v>
      </c>
      <c r="Q163" s="3">
        <v>0.222222222</v>
      </c>
      <c r="R163" s="3">
        <v>3.8461540000000002E-2</v>
      </c>
      <c r="S163" s="3">
        <v>6.0485937099999996</v>
      </c>
      <c r="T163" s="3">
        <v>4.2117917</v>
      </c>
      <c r="U163" s="3">
        <v>83.914117649999994</v>
      </c>
      <c r="V163" s="3">
        <v>95.270588239999995</v>
      </c>
      <c r="W163" s="7">
        <v>87.194901959999996</v>
      </c>
      <c r="X163">
        <v>2.6466404689999994</v>
      </c>
      <c r="Y163">
        <f>[1]!Table2[[#This Row],[WHIP]]-[1]!Table3[[#This Row],[WHIP]]</f>
        <v>-2.9258749999999889E-2</v>
      </c>
      <c r="Z163">
        <f>[1]!Table2[[#This Row],[FIP]]-[1]!Table3[[#This Row],[FIP]]</f>
        <v>0.90044961499999943</v>
      </c>
      <c r="AA163">
        <f>[1]!Table2[[#This Row],[SIERA]]-[1]!Table3[[#This Row],[SIERA]]</f>
        <v>-0.64474142600000039</v>
      </c>
    </row>
    <row r="164" spans="1:27" x14ac:dyDescent="0.2">
      <c r="A164" s="4">
        <v>669947</v>
      </c>
      <c r="B164" s="4">
        <v>29</v>
      </c>
      <c r="C164" s="10">
        <v>5.8695617410000001</v>
      </c>
      <c r="D164" s="4">
        <v>4.5957496200000003</v>
      </c>
      <c r="E164" s="4">
        <v>5.7446870299999997</v>
      </c>
      <c r="F164" s="4">
        <v>3.44681222</v>
      </c>
      <c r="G164" s="4">
        <v>8.3297961899999997</v>
      </c>
      <c r="H164" s="4">
        <v>1.4361717599999999</v>
      </c>
      <c r="I164" s="4">
        <v>0.24166667</v>
      </c>
      <c r="J164" s="4">
        <v>1.30851205</v>
      </c>
      <c r="K164" s="4">
        <v>0.25263158000000002</v>
      </c>
      <c r="L164" s="4">
        <v>0.71430000000000005</v>
      </c>
      <c r="M164" s="4">
        <v>0.38383837999999998</v>
      </c>
      <c r="N164" s="4">
        <v>0.17171717</v>
      </c>
      <c r="O164" s="4">
        <v>0.44444444</v>
      </c>
      <c r="P164" s="4">
        <v>0.86363636300000002</v>
      </c>
      <c r="Q164" s="4">
        <v>0.113636363</v>
      </c>
      <c r="R164" s="4">
        <v>0.10526315999999999</v>
      </c>
      <c r="S164" s="4">
        <v>5.2975952700000004</v>
      </c>
      <c r="T164" s="4">
        <v>5.1245383200000001</v>
      </c>
      <c r="U164" s="4">
        <v>82.495943199999999</v>
      </c>
      <c r="V164" s="4">
        <v>100.1853955</v>
      </c>
      <c r="W164" s="8">
        <v>100.1693712</v>
      </c>
      <c r="X164">
        <v>-1.561046471</v>
      </c>
      <c r="Y164">
        <f>[1]!Table2[[#This Row],[WHIP]]-[1]!Table3[[#This Row],[WHIP]]</f>
        <v>-0.3498720609999999</v>
      </c>
      <c r="Z164">
        <f>[1]!Table2[[#This Row],[FIP]]-[1]!Table3[[#This Row],[FIP]]</f>
        <v>-2.5766368999999401E-2</v>
      </c>
      <c r="AA164">
        <f>[1]!Table2[[#This Row],[SIERA]]-[1]!Table3[[#This Row],[SIERA]]</f>
        <v>1.0018236000000513E-2</v>
      </c>
    </row>
    <row r="165" spans="1:27" x14ac:dyDescent="0.2">
      <c r="A165" s="2">
        <v>669952</v>
      </c>
      <c r="B165" s="2">
        <v>26</v>
      </c>
      <c r="C165" s="10">
        <v>6.1875</v>
      </c>
      <c r="D165" s="2">
        <v>4.6956470100000001</v>
      </c>
      <c r="E165" s="2">
        <v>8.2173822800000007</v>
      </c>
      <c r="F165" s="2">
        <v>3.22825732</v>
      </c>
      <c r="G165" s="2">
        <v>6.4565146499999999</v>
      </c>
      <c r="H165" s="2">
        <v>0.58695587999999999</v>
      </c>
      <c r="I165" s="2">
        <v>0.18965517000000001</v>
      </c>
      <c r="J165" s="2">
        <v>1.0760857699999999</v>
      </c>
      <c r="K165" s="2">
        <v>0.23255814</v>
      </c>
      <c r="L165" s="2">
        <v>0.52980000000000005</v>
      </c>
      <c r="M165" s="2">
        <v>0.48863635999999999</v>
      </c>
      <c r="N165" s="2">
        <v>0.18181818</v>
      </c>
      <c r="O165" s="2">
        <v>0.32954545000000002</v>
      </c>
      <c r="P165" s="2">
        <v>1.48275862</v>
      </c>
      <c r="Q165" s="2">
        <v>6.8965517000000004E-2</v>
      </c>
      <c r="R165" s="2">
        <v>2.3255809999999998E-2</v>
      </c>
      <c r="S165" s="2">
        <v>3.2678562900000001</v>
      </c>
      <c r="T165" s="2">
        <v>3.99009686</v>
      </c>
      <c r="U165" s="2">
        <v>107.72248519999999</v>
      </c>
      <c r="V165" s="2">
        <v>101.96923080000001</v>
      </c>
      <c r="W165" s="6">
        <v>106.7518738</v>
      </c>
      <c r="X165">
        <v>-3.83967649</v>
      </c>
      <c r="Y165">
        <f>[1]!Table2[[#This Row],[WHIP]]-[1]!Table3[[#This Row],[WHIP]]</f>
        <v>-0.29891423000000006</v>
      </c>
      <c r="Z165">
        <f>[1]!Table2[[#This Row],[FIP]]-[1]!Table3[[#This Row],[FIP]]</f>
        <v>-1.6521740180000002</v>
      </c>
      <c r="AA165">
        <f>[1]!Table2[[#This Row],[SIERA]]-[1]!Table3[[#This Row],[SIERA]]</f>
        <v>0.41927481000000011</v>
      </c>
    </row>
    <row r="166" spans="1:27" x14ac:dyDescent="0.2">
      <c r="A166" s="4">
        <v>669952</v>
      </c>
      <c r="B166" s="4">
        <v>27</v>
      </c>
      <c r="C166" s="10">
        <v>5.309621312</v>
      </c>
      <c r="D166" s="4">
        <v>6.5172424500000004</v>
      </c>
      <c r="E166" s="4">
        <v>7.9137944100000004</v>
      </c>
      <c r="F166" s="4">
        <v>1.8620692700000001</v>
      </c>
      <c r="G166" s="4">
        <v>10.241381000000001</v>
      </c>
      <c r="H166" s="4">
        <v>0.93103464000000002</v>
      </c>
      <c r="I166" s="4">
        <v>0.28571428999999998</v>
      </c>
      <c r="J166" s="4">
        <v>1.34482781</v>
      </c>
      <c r="K166" s="4">
        <v>0.34482759000000002</v>
      </c>
      <c r="L166" s="4">
        <v>0.53720000000000001</v>
      </c>
      <c r="M166" s="4">
        <v>0.4</v>
      </c>
      <c r="N166" s="4">
        <v>0.21666667000000001</v>
      </c>
      <c r="O166" s="4">
        <v>0.38333333000000003</v>
      </c>
      <c r="P166" s="4">
        <v>1.0434782600000001</v>
      </c>
      <c r="Q166" s="4">
        <v>8.6956520999999995E-2</v>
      </c>
      <c r="R166" s="4">
        <v>4.1666670000000003E-2</v>
      </c>
      <c r="S166" s="4">
        <v>3.4744988399999999</v>
      </c>
      <c r="T166" s="4">
        <v>3.5210836400000001</v>
      </c>
      <c r="U166" s="4">
        <v>92.696474359999996</v>
      </c>
      <c r="V166" s="4">
        <v>98.386217950000002</v>
      </c>
      <c r="W166" s="8">
        <v>96.914102560000003</v>
      </c>
      <c r="X166">
        <v>0.74210381800000036</v>
      </c>
      <c r="Y166">
        <f>[1]!Table2[[#This Row],[WHIP]]-[1]!Table3[[#This Row],[WHIP]]</f>
        <v>-0.14889544300000002</v>
      </c>
      <c r="Z166">
        <f>[1]!Table2[[#This Row],[FIP]]-[1]!Table3[[#This Row],[FIP]]</f>
        <v>-0.49148711400000034</v>
      </c>
      <c r="AA166">
        <f>[1]!Table2[[#This Row],[SIERA]]-[1]!Table3[[#This Row],[SIERA]]</f>
        <v>-1.1838335289999997</v>
      </c>
    </row>
    <row r="167" spans="1:27" x14ac:dyDescent="0.2">
      <c r="A167" s="2">
        <v>670046</v>
      </c>
      <c r="B167" s="2">
        <v>27</v>
      </c>
      <c r="C167" s="10">
        <v>2.25</v>
      </c>
      <c r="D167" s="2">
        <v>3.70588235</v>
      </c>
      <c r="E167" s="2">
        <v>8.4705882399999997</v>
      </c>
      <c r="F167" s="2">
        <v>4.7647058800000002</v>
      </c>
      <c r="G167" s="2">
        <v>9</v>
      </c>
      <c r="H167" s="2">
        <v>1.05882353</v>
      </c>
      <c r="I167" s="2">
        <v>0.25</v>
      </c>
      <c r="J167" s="2">
        <v>1.5294117700000001</v>
      </c>
      <c r="K167" s="2">
        <v>0.3</v>
      </c>
      <c r="L167" s="2">
        <v>0.70250000000000001</v>
      </c>
      <c r="M167" s="2">
        <v>0.40384615000000001</v>
      </c>
      <c r="N167" s="2">
        <v>0.17307692</v>
      </c>
      <c r="O167" s="2">
        <v>0.42307692000000002</v>
      </c>
      <c r="P167" s="2">
        <v>0.95454545400000002</v>
      </c>
      <c r="Q167" s="2">
        <v>9.0909089999999998E-2</v>
      </c>
      <c r="R167" s="2">
        <v>9.5238100000000006E-2</v>
      </c>
      <c r="S167" s="2">
        <v>4.6668045899999999</v>
      </c>
      <c r="T167" s="2">
        <v>4.7102366</v>
      </c>
      <c r="U167" s="2">
        <v>75.583154120000003</v>
      </c>
      <c r="V167" s="2">
        <v>92.677060929999996</v>
      </c>
      <c r="W167" s="6">
        <v>91.059139779999995</v>
      </c>
      <c r="X167">
        <v>3.0441176499999996</v>
      </c>
      <c r="Y167">
        <f>[1]!Table2[[#This Row],[WHIP]]-[1]!Table3[[#This Row],[WHIP]]</f>
        <v>9.1911770000000059E-2</v>
      </c>
      <c r="Z167">
        <f>[1]!Table2[[#This Row],[FIP]]-[1]!Table3[[#This Row],[FIP]]</f>
        <v>1.2867647070000001</v>
      </c>
      <c r="AA167">
        <f>[1]!Table2[[#This Row],[SIERA]]-[1]!Table3[[#This Row],[SIERA]]</f>
        <v>9.8581485999999607E-2</v>
      </c>
    </row>
    <row r="168" spans="1:27" x14ac:dyDescent="0.2">
      <c r="A168" s="4">
        <v>670912</v>
      </c>
      <c r="B168" s="4">
        <v>24</v>
      </c>
      <c r="C168" s="10">
        <v>3.532706943</v>
      </c>
      <c r="D168" s="4">
        <v>7.96722632</v>
      </c>
      <c r="E168" s="4">
        <v>9.2950973700000006</v>
      </c>
      <c r="F168" s="4">
        <v>1.77049474</v>
      </c>
      <c r="G168" s="4">
        <v>7.96722632</v>
      </c>
      <c r="H168" s="4">
        <v>1.3278710499999999</v>
      </c>
      <c r="I168" s="4">
        <v>0.23076922999999999</v>
      </c>
      <c r="J168" s="4">
        <v>1.0819690099999999</v>
      </c>
      <c r="K168" s="4">
        <v>0.27777777999999997</v>
      </c>
      <c r="L168" s="4">
        <v>0.89890000000000003</v>
      </c>
      <c r="M168" s="4">
        <v>0.42105262999999998</v>
      </c>
      <c r="N168" s="4">
        <v>0.14035088000000001</v>
      </c>
      <c r="O168" s="4">
        <v>0.43859649000000001</v>
      </c>
      <c r="P168" s="4">
        <v>0.96</v>
      </c>
      <c r="Q168" s="4">
        <v>0.12</v>
      </c>
      <c r="R168" s="4">
        <v>0.125</v>
      </c>
      <c r="S168" s="4">
        <v>3.5550534900000001</v>
      </c>
      <c r="T168" s="4">
        <v>2.9842255199999999</v>
      </c>
      <c r="U168" s="4">
        <v>94.144674559999999</v>
      </c>
      <c r="V168" s="4">
        <v>101.84437869999999</v>
      </c>
      <c r="W168" s="8">
        <v>100.0710059</v>
      </c>
      <c r="X168">
        <v>-0.87696483300000017</v>
      </c>
      <c r="Y168">
        <f>[1]!Table2[[#This Row],[WHIP]]-[1]!Table3[[#This Row],[WHIP]]</f>
        <v>-0.31989882400000003</v>
      </c>
      <c r="Z168">
        <f>[1]!Table2[[#This Row],[FIP]]-[1]!Table3[[#This Row],[FIP]]</f>
        <v>-0.2863475929999999</v>
      </c>
      <c r="AA168">
        <f>[1]!Table2[[#This Row],[SIERA]]-[1]!Table3[[#This Row],[SIERA]]</f>
        <v>-1.5793247539999999</v>
      </c>
    </row>
    <row r="169" spans="1:27" x14ac:dyDescent="0.2">
      <c r="A169" s="2">
        <v>672578</v>
      </c>
      <c r="B169" s="2">
        <v>24</v>
      </c>
      <c r="C169" s="10">
        <v>3.548573362</v>
      </c>
      <c r="D169" s="2">
        <v>3.29268699</v>
      </c>
      <c r="E169" s="2">
        <v>11.853673199999999</v>
      </c>
      <c r="F169" s="2">
        <v>4.9390304799999996</v>
      </c>
      <c r="G169" s="2">
        <v>7.2439113700000002</v>
      </c>
      <c r="H169" s="2">
        <v>0.65853740000000005</v>
      </c>
      <c r="I169" s="2">
        <v>0.21568628000000001</v>
      </c>
      <c r="J169" s="2">
        <v>1.3536602099999999</v>
      </c>
      <c r="K169" s="2">
        <v>0.3125</v>
      </c>
      <c r="L169" s="2">
        <v>0.71020000000000005</v>
      </c>
      <c r="M169" s="2">
        <v>0.41538461999999998</v>
      </c>
      <c r="N169" s="2">
        <v>0.15384614999999999</v>
      </c>
      <c r="O169" s="2">
        <v>0.43076923</v>
      </c>
      <c r="P169" s="2">
        <v>0.96428571399999996</v>
      </c>
      <c r="Q169" s="2">
        <v>7.1428570999999996E-2</v>
      </c>
      <c r="R169" s="2">
        <v>7.4074070000000006E-2</v>
      </c>
      <c r="S169" s="2">
        <v>3.2432011300000001</v>
      </c>
      <c r="T169" s="2">
        <v>3.7194270500000002</v>
      </c>
      <c r="U169" s="2">
        <v>126.4695918</v>
      </c>
      <c r="V169" s="2">
        <v>96.115102039999996</v>
      </c>
      <c r="W169" s="6">
        <v>103.3532653</v>
      </c>
      <c r="X169">
        <v>0.40265101800000025</v>
      </c>
      <c r="Y169">
        <f>[1]!Table2[[#This Row],[WHIP]]-[1]!Table3[[#This Row],[WHIP]]</f>
        <v>0.10223095699999996</v>
      </c>
      <c r="Z169">
        <f>[1]!Table2[[#This Row],[FIP]]-[1]!Table3[[#This Row],[FIP]]</f>
        <v>-1.2296870310000001</v>
      </c>
      <c r="AA169">
        <f>[1]!Table2[[#This Row],[SIERA]]-[1]!Table3[[#This Row],[SIERA]]</f>
        <v>-1.8364921779999994</v>
      </c>
    </row>
    <row r="170" spans="1:27" x14ac:dyDescent="0.2">
      <c r="A170" s="2">
        <v>672578</v>
      </c>
      <c r="B170" s="2">
        <v>25</v>
      </c>
      <c r="C170" s="10">
        <v>9.1011132579999998</v>
      </c>
      <c r="D170" s="2">
        <v>2.3924081300000002</v>
      </c>
      <c r="E170" s="2">
        <v>6.4936791999999999</v>
      </c>
      <c r="F170" s="2">
        <v>3.75949848</v>
      </c>
      <c r="G170" s="2">
        <v>9.5696325000000009</v>
      </c>
      <c r="H170" s="2">
        <v>1.02531777</v>
      </c>
      <c r="I170" s="2">
        <v>0.26415094</v>
      </c>
      <c r="J170" s="2">
        <v>1.48101455</v>
      </c>
      <c r="K170" s="2">
        <v>0.29761905</v>
      </c>
      <c r="L170" s="2">
        <v>0.63219999999999998</v>
      </c>
      <c r="M170" s="2">
        <v>0.32183908</v>
      </c>
      <c r="N170" s="2">
        <v>0.22988506</v>
      </c>
      <c r="O170" s="2">
        <v>0.44827586000000003</v>
      </c>
      <c r="P170" s="2">
        <v>0.71794871699999996</v>
      </c>
      <c r="Q170" s="2">
        <v>7.6923076000000007E-2</v>
      </c>
      <c r="R170" s="2">
        <v>7.1428569999999997E-2</v>
      </c>
      <c r="S170" s="2">
        <v>4.4035707000000004</v>
      </c>
      <c r="T170" s="2">
        <v>4.7536298700000001</v>
      </c>
      <c r="U170" s="2">
        <v>124.7384279</v>
      </c>
      <c r="V170" s="2">
        <v>100.2515284</v>
      </c>
      <c r="W170" s="6">
        <v>105.30458520000001</v>
      </c>
      <c r="X170">
        <v>-3.632751828</v>
      </c>
      <c r="Y170">
        <f>[1]!Table2[[#This Row],[WHIP]]-[1]!Table3[[#This Row],[WHIP]]</f>
        <v>-0.67628636999999991</v>
      </c>
      <c r="Z170">
        <f>[1]!Table2[[#This Row],[FIP]]-[1]!Table3[[#This Row],[FIP]]</f>
        <v>-1.506608741</v>
      </c>
      <c r="AA170">
        <f>[1]!Table2[[#This Row],[SIERA]]-[1]!Table3[[#This Row],[SIERA]]</f>
        <v>-1.4780340809999997</v>
      </c>
    </row>
    <row r="171" spans="1:27" x14ac:dyDescent="0.2">
      <c r="A171" s="3">
        <v>672582</v>
      </c>
      <c r="B171" s="3">
        <v>23</v>
      </c>
      <c r="C171" s="11">
        <v>6.3947198309999997</v>
      </c>
      <c r="D171" s="3">
        <v>4.2</v>
      </c>
      <c r="E171" s="3">
        <v>6.9</v>
      </c>
      <c r="F171" s="3">
        <v>0.9</v>
      </c>
      <c r="G171" s="3">
        <v>9.3000000000000007</v>
      </c>
      <c r="H171" s="3">
        <v>1.5</v>
      </c>
      <c r="I171" s="3">
        <v>0.25833333000000003</v>
      </c>
      <c r="J171" s="3">
        <v>1.1333333299999999</v>
      </c>
      <c r="K171" s="3">
        <v>0.28260869999999999</v>
      </c>
      <c r="L171" s="3">
        <v>0.71430000000000005</v>
      </c>
      <c r="M171" s="3">
        <v>0.52631578999999995</v>
      </c>
      <c r="N171" s="3">
        <v>0.15789474000000001</v>
      </c>
      <c r="O171" s="3">
        <v>0.31578947000000002</v>
      </c>
      <c r="P171" s="3">
        <v>1.666666666</v>
      </c>
      <c r="Q171" s="3">
        <v>0.16666666599999999</v>
      </c>
      <c r="R171" s="3">
        <v>0.06</v>
      </c>
      <c r="S171" s="3">
        <v>4.2883732200000004</v>
      </c>
      <c r="T171" s="3">
        <v>3.5753576699999998</v>
      </c>
      <c r="U171" s="3">
        <v>75.889795919999997</v>
      </c>
      <c r="V171" s="3">
        <v>101.63174600000001</v>
      </c>
      <c r="W171" s="7">
        <v>96.817006800000001</v>
      </c>
      <c r="X171">
        <v>-2.1947198309999996</v>
      </c>
      <c r="Y171">
        <f>[1]!Table2[[#This Row],[WHIP]]-[1]!Table3[[#This Row],[WHIP]]</f>
        <v>-0.44560983799999998</v>
      </c>
      <c r="Z171">
        <f>[1]!Table2[[#This Row],[FIP]]-[1]!Table3[[#This Row],[FIP]]</f>
        <v>-0.86139846399999964</v>
      </c>
      <c r="AA171">
        <f>[1]!Table2[[#This Row],[SIERA]]-[1]!Table3[[#This Row],[SIERA]]</f>
        <v>-0.77329600000000021</v>
      </c>
    </row>
    <row r="172" spans="1:27" x14ac:dyDescent="0.2">
      <c r="A172" s="2">
        <v>672710</v>
      </c>
      <c r="B172" s="2">
        <v>23</v>
      </c>
      <c r="C172" s="10">
        <v>6.1288379419999997</v>
      </c>
      <c r="D172" s="2">
        <v>5.1428571400000003</v>
      </c>
      <c r="E172" s="2">
        <v>8.3571428599999997</v>
      </c>
      <c r="F172" s="2">
        <v>4.5</v>
      </c>
      <c r="G172" s="2">
        <v>9</v>
      </c>
      <c r="H172" s="2">
        <v>2.5714285700000001</v>
      </c>
      <c r="I172" s="2">
        <v>0.25454546</v>
      </c>
      <c r="J172" s="2">
        <v>1.5</v>
      </c>
      <c r="K172" s="2">
        <v>0.2631579</v>
      </c>
      <c r="L172" s="2">
        <v>0.51949999999999996</v>
      </c>
      <c r="M172" s="2">
        <v>0.45238095</v>
      </c>
      <c r="N172" s="2">
        <v>0.16666666999999999</v>
      </c>
      <c r="O172" s="2">
        <v>0.38095237999999998</v>
      </c>
      <c r="P172" s="2">
        <v>1.1875</v>
      </c>
      <c r="Q172" s="2">
        <v>0.25</v>
      </c>
      <c r="R172" s="2">
        <v>5.2631579999999997E-2</v>
      </c>
      <c r="S172" s="2">
        <v>6.6121827399999997</v>
      </c>
      <c r="T172" s="2">
        <v>4.5655419699999999</v>
      </c>
      <c r="U172" s="2">
        <v>99.795689659999994</v>
      </c>
      <c r="V172" s="2">
        <v>100.92284479999999</v>
      </c>
      <c r="W172" s="6">
        <v>105.2517241</v>
      </c>
      <c r="X172">
        <v>2.2283049180000001</v>
      </c>
      <c r="Y172">
        <f>[1]!Table2[[#This Row],[WHIP]]-[1]!Table3[[#This Row],[WHIP]]</f>
        <v>-8.2823011999999974E-2</v>
      </c>
      <c r="Z172">
        <f>[1]!Table2[[#This Row],[FIP]]-[1]!Table3[[#This Row],[FIP]]</f>
        <v>1.7927247639999999</v>
      </c>
      <c r="AA172">
        <f>[1]!Table2[[#This Row],[SIERA]]-[1]!Table3[[#This Row],[SIERA]]</f>
        <v>-0.77258477400000025</v>
      </c>
    </row>
    <row r="173" spans="1:27" x14ac:dyDescent="0.2">
      <c r="A173" s="2">
        <v>674003</v>
      </c>
      <c r="B173" s="2">
        <v>25</v>
      </c>
      <c r="C173" s="10">
        <v>6.9504884870000003</v>
      </c>
      <c r="D173" s="2">
        <v>5.2388138700000004</v>
      </c>
      <c r="E173" s="2">
        <v>8.4626993400000003</v>
      </c>
      <c r="F173" s="2">
        <v>0.40298568000000001</v>
      </c>
      <c r="G173" s="2">
        <v>6.0447852400000004</v>
      </c>
      <c r="H173" s="2">
        <v>2.01492841</v>
      </c>
      <c r="I173" s="2">
        <v>0.18292683000000001</v>
      </c>
      <c r="J173" s="2">
        <v>0.71641898999999998</v>
      </c>
      <c r="K173" s="2">
        <v>0.17857143</v>
      </c>
      <c r="L173" s="2">
        <v>1</v>
      </c>
      <c r="M173" s="2">
        <v>0.40677965999999999</v>
      </c>
      <c r="N173" s="2">
        <v>0.10169491999999999</v>
      </c>
      <c r="O173" s="2">
        <v>0.49152541999999999</v>
      </c>
      <c r="P173" s="2">
        <v>0.82758620599999999</v>
      </c>
      <c r="Q173" s="2">
        <v>0.17241379300000001</v>
      </c>
      <c r="R173" s="2">
        <v>4.1666670000000003E-2</v>
      </c>
      <c r="S173" s="2">
        <v>4.5535493100000002</v>
      </c>
      <c r="T173" s="2">
        <v>3.12073709</v>
      </c>
      <c r="U173" s="2">
        <v>73.160174420000004</v>
      </c>
      <c r="V173" s="2">
        <v>107.5267442</v>
      </c>
      <c r="W173" s="6">
        <v>100.49505809999999</v>
      </c>
      <c r="X173">
        <v>-4.1295887069999999</v>
      </c>
      <c r="Y173">
        <f>[1]!Table2[[#This Row],[WHIP]]-[1]!Table3[[#This Row],[WHIP]]</f>
        <v>-0.82813400700000006</v>
      </c>
      <c r="Z173">
        <f>[1]!Table2[[#This Row],[FIP]]-[1]!Table3[[#This Row],[FIP]]</f>
        <v>-0.21634062700000012</v>
      </c>
      <c r="AA173">
        <f>[1]!Table2[[#This Row],[SIERA]]-[1]!Table3[[#This Row],[SIERA]]</f>
        <v>-1.6713176720000003</v>
      </c>
    </row>
    <row r="174" spans="1:27" x14ac:dyDescent="0.2">
      <c r="A174" s="4">
        <v>674370</v>
      </c>
      <c r="B174" s="4">
        <v>27</v>
      </c>
      <c r="C174" s="10">
        <v>5.7115332240000001</v>
      </c>
      <c r="D174" s="4">
        <v>1.6875</v>
      </c>
      <c r="E174" s="4">
        <v>8.4375</v>
      </c>
      <c r="F174" s="4">
        <v>3.9375</v>
      </c>
      <c r="G174" s="4">
        <v>10.125</v>
      </c>
      <c r="H174" s="4">
        <v>0.5625</v>
      </c>
      <c r="I174" s="4">
        <v>0.27692307999999999</v>
      </c>
      <c r="J174" s="4">
        <v>1.5625</v>
      </c>
      <c r="K174" s="4">
        <v>0.34693878</v>
      </c>
      <c r="L174" s="4">
        <v>0.56910000000000005</v>
      </c>
      <c r="M174" s="4">
        <v>0.38</v>
      </c>
      <c r="N174" s="4">
        <v>0.22</v>
      </c>
      <c r="O174" s="4">
        <v>0.4</v>
      </c>
      <c r="P174" s="4">
        <v>0.95</v>
      </c>
      <c r="Q174" s="4">
        <v>0.05</v>
      </c>
      <c r="R174" s="4">
        <v>5.2631579999999997E-2</v>
      </c>
      <c r="S174" s="4">
        <v>3.69253988</v>
      </c>
      <c r="T174" s="4">
        <v>4.4513686799999999</v>
      </c>
      <c r="U174" s="4">
        <v>100.937</v>
      </c>
      <c r="V174" s="4">
        <v>96.89533333</v>
      </c>
      <c r="W174" s="8">
        <v>97.502333329999999</v>
      </c>
      <c r="X174">
        <v>0.47596677599999992</v>
      </c>
      <c r="Y174">
        <f>[1]!Table2[[#This Row],[WHIP]]-[1]!Table3[[#This Row],[WHIP]]</f>
        <v>9.1347502999999941E-2</v>
      </c>
      <c r="Z174">
        <f>[1]!Table2[[#This Row],[FIP]]-[1]!Table3[[#This Row],[FIP]]</f>
        <v>-0.6009605889999996</v>
      </c>
      <c r="AA174">
        <f>[1]!Table2[[#This Row],[SIERA]]-[1]!Table3[[#This Row],[SIERA]]</f>
        <v>-0.26271163899999994</v>
      </c>
    </row>
    <row r="175" spans="1:27" x14ac:dyDescent="0.2">
      <c r="A175" s="3">
        <v>675540</v>
      </c>
      <c r="B175" s="3">
        <v>24</v>
      </c>
      <c r="C175" s="11">
        <v>5.2427233009999998</v>
      </c>
      <c r="D175" s="3">
        <v>3.2637345500000001</v>
      </c>
      <c r="E175" s="3">
        <v>6.2307659700000002</v>
      </c>
      <c r="F175" s="3">
        <v>2.5219767000000002</v>
      </c>
      <c r="G175" s="3">
        <v>9.1977973800000008</v>
      </c>
      <c r="H175" s="3">
        <v>1.1868125700000001</v>
      </c>
      <c r="I175" s="3">
        <v>0.25941423000000002</v>
      </c>
      <c r="J175" s="3">
        <v>1.30219712</v>
      </c>
      <c r="K175" s="3">
        <v>0.28571428999999998</v>
      </c>
      <c r="L175" s="3">
        <v>0.78490000000000004</v>
      </c>
      <c r="M175" s="3">
        <v>0.31632652999999999</v>
      </c>
      <c r="N175" s="3">
        <v>0.24489796</v>
      </c>
      <c r="O175" s="3">
        <v>0.43877550999999998</v>
      </c>
      <c r="P175" s="3">
        <v>0.72093023199999995</v>
      </c>
      <c r="Q175" s="3">
        <v>9.3023254999999999E-2</v>
      </c>
      <c r="R175" s="3">
        <v>1.6129029999999999E-2</v>
      </c>
      <c r="S175" s="3">
        <v>4.47481946</v>
      </c>
      <c r="T175" s="3">
        <v>4.7578025899999998</v>
      </c>
      <c r="U175" s="3">
        <v>90.272792609999996</v>
      </c>
      <c r="V175" s="3">
        <v>101.5796715</v>
      </c>
      <c r="W175" s="7">
        <v>99.962114990000003</v>
      </c>
      <c r="X175">
        <v>-1.8306371809999997</v>
      </c>
      <c r="Y175">
        <f>[1]!Table2[[#This Row],[WHIP]]-[1]!Table3[[#This Row],[WHIP]]</f>
        <v>-0.124988667</v>
      </c>
      <c r="Z175">
        <f>[1]!Table2[[#This Row],[FIP]]-[1]!Table3[[#This Row],[FIP]]</f>
        <v>-6.1775006999999604E-2</v>
      </c>
      <c r="AA175">
        <f>[1]!Table2[[#This Row],[SIERA]]-[1]!Table3[[#This Row],[SIERA]]</f>
        <v>-0.60759526400000041</v>
      </c>
    </row>
    <row r="176" spans="1:27" x14ac:dyDescent="0.2">
      <c r="A176" s="2">
        <v>675627</v>
      </c>
      <c r="B176" s="2">
        <v>26</v>
      </c>
      <c r="C176" s="10">
        <v>6.75</v>
      </c>
      <c r="D176" s="2">
        <v>5.8235294099999999</v>
      </c>
      <c r="E176" s="2">
        <v>7.9411764700000003</v>
      </c>
      <c r="F176" s="2">
        <v>2.1176470599999999</v>
      </c>
      <c r="G176" s="2">
        <v>7.4117647099999999</v>
      </c>
      <c r="H176" s="2">
        <v>0.52941176999999995</v>
      </c>
      <c r="I176" s="2">
        <v>0.21875</v>
      </c>
      <c r="J176" s="2">
        <v>1.05882353</v>
      </c>
      <c r="K176" s="2">
        <v>0.27083332999999998</v>
      </c>
      <c r="L176" s="2">
        <v>0.60240000000000005</v>
      </c>
      <c r="M176" s="2">
        <v>0.40816327000000002</v>
      </c>
      <c r="N176" s="2">
        <v>0.18367347000000001</v>
      </c>
      <c r="O176" s="2">
        <v>0.40816327000000002</v>
      </c>
      <c r="P176" s="2">
        <v>1</v>
      </c>
      <c r="Q176" s="2">
        <v>0.05</v>
      </c>
      <c r="R176" s="2">
        <v>0</v>
      </c>
      <c r="S176" s="2">
        <v>2.9609222399999999</v>
      </c>
      <c r="T176" s="2">
        <v>3.8255355199999999</v>
      </c>
      <c r="U176" s="2">
        <v>102.994697</v>
      </c>
      <c r="V176" s="2">
        <v>102.1056818</v>
      </c>
      <c r="W176" s="6">
        <v>104.7094697</v>
      </c>
      <c r="X176">
        <v>-2.5147058800000002</v>
      </c>
      <c r="Y176">
        <f>[1]!Table2[[#This Row],[WHIP]]-[1]!Table3[[#This Row],[WHIP]]</f>
        <v>-0.55656108500000001</v>
      </c>
      <c r="Z176">
        <f>[1]!Table2[[#This Row],[FIP]]-[1]!Table3[[#This Row],[FIP]]</f>
        <v>-1.8518099500000003</v>
      </c>
      <c r="AA176">
        <f>[1]!Table2[[#This Row],[SIERA]]-[1]!Table3[[#This Row],[SIERA]]</f>
        <v>-9.3081293000000009E-2</v>
      </c>
    </row>
    <row r="177" spans="1:27" x14ac:dyDescent="0.2">
      <c r="A177" s="3">
        <v>675911</v>
      </c>
      <c r="B177" s="3">
        <v>23</v>
      </c>
      <c r="C177" s="11">
        <v>2.767089334</v>
      </c>
      <c r="D177" s="3">
        <v>3.3287717300000002</v>
      </c>
      <c r="E177" s="3">
        <v>13.684950499999999</v>
      </c>
      <c r="F177" s="3">
        <v>4.0684987899999996</v>
      </c>
      <c r="G177" s="3">
        <v>5.1780893600000004</v>
      </c>
      <c r="H177" s="3">
        <v>0</v>
      </c>
      <c r="I177" s="3">
        <v>0.16666666999999999</v>
      </c>
      <c r="J177" s="3">
        <v>1.0273986799999999</v>
      </c>
      <c r="K177" s="3">
        <v>0.29787234000000001</v>
      </c>
      <c r="L177" s="3">
        <v>0.76</v>
      </c>
      <c r="M177" s="3">
        <v>0.31914893999999999</v>
      </c>
      <c r="N177" s="3">
        <v>0.23404254999999999</v>
      </c>
      <c r="O177" s="3">
        <v>0.44680850999999999</v>
      </c>
      <c r="P177" s="3">
        <v>0.71428571399999996</v>
      </c>
      <c r="Q177" s="3">
        <v>0</v>
      </c>
      <c r="R177" s="3">
        <v>0</v>
      </c>
      <c r="S177" s="3">
        <v>1.4274959700000001</v>
      </c>
      <c r="T177" s="3">
        <v>2.42335462</v>
      </c>
      <c r="U177" s="3">
        <v>149.000495</v>
      </c>
      <c r="V177" s="3">
        <v>102.84975249999999</v>
      </c>
      <c r="W177" s="7">
        <v>114.0858911</v>
      </c>
      <c r="X177">
        <v>-0.5479081739999998</v>
      </c>
      <c r="Y177">
        <f>[1]!Table2[[#This Row],[WHIP]]-[1]!Table3[[#This Row],[WHIP]]</f>
        <v>3.981797499999995E-2</v>
      </c>
      <c r="Z177">
        <f>[1]!Table2[[#This Row],[FIP]]-[1]!Table3[[#This Row],[FIP]]</f>
        <v>-0.49238355399999989</v>
      </c>
      <c r="AA177">
        <f>[1]!Table2[[#This Row],[SIERA]]-[1]!Table3[[#This Row],[SIERA]]</f>
        <v>1.6405753999999995E-2</v>
      </c>
    </row>
    <row r="178" spans="1:27" x14ac:dyDescent="0.2">
      <c r="A178" s="2">
        <v>676254</v>
      </c>
      <c r="B178" s="2">
        <v>27</v>
      </c>
      <c r="C178" s="10">
        <v>2.213118422</v>
      </c>
      <c r="D178" s="2">
        <v>4.8292682899999999</v>
      </c>
      <c r="E178" s="2">
        <v>10.097561000000001</v>
      </c>
      <c r="F178" s="2">
        <v>2.63414634</v>
      </c>
      <c r="G178" s="2">
        <v>9.2195122000000005</v>
      </c>
      <c r="H178" s="2">
        <v>1.0975609799999999</v>
      </c>
      <c r="I178" s="2">
        <v>0.26086957</v>
      </c>
      <c r="J178" s="2">
        <v>1.31707317</v>
      </c>
      <c r="K178" s="2">
        <v>0.33636364000000002</v>
      </c>
      <c r="L178" s="2">
        <v>0.75</v>
      </c>
      <c r="M178" s="2">
        <v>0.40707965000000002</v>
      </c>
      <c r="N178" s="2">
        <v>0.22123894</v>
      </c>
      <c r="O178" s="2">
        <v>0.37168141999999998</v>
      </c>
      <c r="P178" s="2">
        <v>1.095238095</v>
      </c>
      <c r="Q178" s="2">
        <v>0.11904761899999999</v>
      </c>
      <c r="R178" s="2">
        <v>8.6956519999999995E-2</v>
      </c>
      <c r="S178" s="2">
        <v>3.5477228099999998</v>
      </c>
      <c r="T178" s="2">
        <v>3.4226991600000001</v>
      </c>
      <c r="U178" s="2">
        <v>113.06637550000001</v>
      </c>
      <c r="V178" s="2">
        <v>100.0950509</v>
      </c>
      <c r="W178" s="6">
        <v>102.9106259</v>
      </c>
      <c r="X178">
        <v>1.518588898</v>
      </c>
      <c r="Y178">
        <f>[1]!Table2[[#This Row],[WHIP]]-[1]!Table3[[#This Row],[WHIP]]</f>
        <v>-0.20751951999999996</v>
      </c>
      <c r="Z178">
        <f>[1]!Table2[[#This Row],[FIP]]-[1]!Table3[[#This Row],[FIP]]</f>
        <v>-0.39584280400000038</v>
      </c>
      <c r="AA178">
        <f>[1]!Table2[[#This Row],[SIERA]]-[1]!Table3[[#This Row],[SIERA]]</f>
        <v>-0.22154222200000007</v>
      </c>
    </row>
    <row r="179" spans="1:27" x14ac:dyDescent="0.2">
      <c r="A179" s="2">
        <v>676477</v>
      </c>
      <c r="B179" s="2">
        <v>26</v>
      </c>
      <c r="C179" s="10">
        <v>4.153846154</v>
      </c>
      <c r="D179" s="2">
        <v>2.97457868</v>
      </c>
      <c r="E179" s="2">
        <v>10.067804799999999</v>
      </c>
      <c r="F179" s="2">
        <v>1.37288247</v>
      </c>
      <c r="G179" s="2">
        <v>5.7203436099999996</v>
      </c>
      <c r="H179" s="2">
        <v>1.1440687199999999</v>
      </c>
      <c r="I179" s="2">
        <v>0.17730497000000001</v>
      </c>
      <c r="J179" s="2">
        <v>0.78813622999999999</v>
      </c>
      <c r="K179" s="2">
        <v>0.21739130000000001</v>
      </c>
      <c r="L179" s="2">
        <v>0.79169999999999996</v>
      </c>
      <c r="M179" s="2">
        <v>0.36082473999999998</v>
      </c>
      <c r="N179" s="2">
        <v>0.24742268000000001</v>
      </c>
      <c r="O179" s="2">
        <v>0.39175258000000002</v>
      </c>
      <c r="P179" s="2">
        <v>0.92105263100000001</v>
      </c>
      <c r="Q179" s="2">
        <v>0.131578947</v>
      </c>
      <c r="R179" s="2">
        <v>0</v>
      </c>
      <c r="S179" s="2">
        <v>2.9853110599999999</v>
      </c>
      <c r="T179" s="2">
        <v>2.45098905</v>
      </c>
      <c r="U179" s="2">
        <v>102.42100189999999</v>
      </c>
      <c r="V179" s="2">
        <v>106.3601156</v>
      </c>
      <c r="W179" s="6">
        <v>107.9930636</v>
      </c>
      <c r="X179">
        <v>-1.408081224</v>
      </c>
      <c r="Y179">
        <f>[1]!Table2[[#This Row],[WHIP]]-[1]!Table3[[#This Row],[WHIP]]</f>
        <v>-0.4682740259999999</v>
      </c>
      <c r="Z179">
        <f>[1]!Table2[[#This Row],[FIP]]-[1]!Table3[[#This Row],[FIP]]</f>
        <v>-0.6142982370000003</v>
      </c>
      <c r="AA179">
        <f>[1]!Table2[[#This Row],[SIERA]]-[1]!Table3[[#This Row],[SIERA]]</f>
        <v>-1.1823432469999999</v>
      </c>
    </row>
    <row r="180" spans="1:27" x14ac:dyDescent="0.2">
      <c r="A180" s="4">
        <v>676477</v>
      </c>
      <c r="B180" s="4">
        <v>27</v>
      </c>
      <c r="C180" s="10">
        <v>5.225803236</v>
      </c>
      <c r="D180" s="4">
        <v>3.15</v>
      </c>
      <c r="E180" s="4">
        <v>11.25</v>
      </c>
      <c r="F180" s="4">
        <v>2.7</v>
      </c>
      <c r="G180" s="4">
        <v>9.4499999999999993</v>
      </c>
      <c r="H180" s="4">
        <v>1.35</v>
      </c>
      <c r="I180" s="4">
        <v>0.25925925999999999</v>
      </c>
      <c r="J180" s="4">
        <v>1.35</v>
      </c>
      <c r="K180" s="4">
        <v>0.33962263999999998</v>
      </c>
      <c r="L180" s="4">
        <v>0.67230000000000001</v>
      </c>
      <c r="M180" s="4">
        <v>0.43636364</v>
      </c>
      <c r="N180" s="4">
        <v>0.21818182</v>
      </c>
      <c r="O180" s="4">
        <v>0.34545455000000003</v>
      </c>
      <c r="P180" s="4">
        <v>1.2631578939999999</v>
      </c>
      <c r="Q180" s="4">
        <v>0.15789473600000001</v>
      </c>
      <c r="R180" s="4">
        <v>8.3333329999999997E-2</v>
      </c>
      <c r="S180" s="4">
        <v>3.75503988</v>
      </c>
      <c r="T180" s="4">
        <v>3.1727467499999999</v>
      </c>
      <c r="U180" s="4">
        <v>99.10853994</v>
      </c>
      <c r="V180" s="4">
        <v>101.2143251</v>
      </c>
      <c r="W180" s="8">
        <v>103.1798898</v>
      </c>
      <c r="X180">
        <v>-0.27580323599999979</v>
      </c>
      <c r="Y180">
        <f>[1]!Table2[[#This Row],[WHIP]]-[1]!Table3[[#This Row],[WHIP]]</f>
        <v>3.3871778000000186E-2</v>
      </c>
      <c r="Z180">
        <f>[1]!Table2[[#This Row],[FIP]]-[1]!Table3[[#This Row],[FIP]]</f>
        <v>-0.71935409099999958</v>
      </c>
      <c r="AA180">
        <f>[1]!Table2[[#This Row],[SIERA]]-[1]!Table3[[#This Row],[SIERA]]</f>
        <v>-0.72035152800000013</v>
      </c>
    </row>
    <row r="181" spans="1:27" x14ac:dyDescent="0.2">
      <c r="A181" s="2">
        <v>676596</v>
      </c>
      <c r="B181" s="2">
        <v>25</v>
      </c>
      <c r="C181" s="10">
        <v>6.2307727469999996</v>
      </c>
      <c r="D181" s="2">
        <v>7.3125</v>
      </c>
      <c r="E181" s="2">
        <v>4.875</v>
      </c>
      <c r="F181" s="2">
        <v>2.0625</v>
      </c>
      <c r="G181" s="2">
        <v>8.4375</v>
      </c>
      <c r="H181" s="2">
        <v>0.9375</v>
      </c>
      <c r="I181" s="2">
        <v>0.24324324</v>
      </c>
      <c r="J181" s="2">
        <v>1.1666666699999999</v>
      </c>
      <c r="K181" s="2">
        <v>0.25974026</v>
      </c>
      <c r="L181" s="2">
        <v>0.72550000000000003</v>
      </c>
      <c r="M181" s="2">
        <v>0.54487178999999997</v>
      </c>
      <c r="N181" s="2">
        <v>0.21153846000000001</v>
      </c>
      <c r="O181" s="2">
        <v>0.24358974</v>
      </c>
      <c r="P181" s="2">
        <v>2.236842105</v>
      </c>
      <c r="Q181" s="2">
        <v>0.131578947</v>
      </c>
      <c r="R181" s="2">
        <v>4.7058820000000001E-2</v>
      </c>
      <c r="S181" s="2">
        <v>4.2533636399999999</v>
      </c>
      <c r="T181" s="2">
        <v>4.2965919599999998</v>
      </c>
      <c r="U181" s="2">
        <v>95.659166670000005</v>
      </c>
      <c r="V181" s="2">
        <v>102.5908333</v>
      </c>
      <c r="W181" s="6">
        <v>98.361944440000002</v>
      </c>
      <c r="X181">
        <v>-2.4807727469999996</v>
      </c>
      <c r="Y181">
        <f>[1]!Table2[[#This Row],[WHIP]]-[1]!Table3[[#This Row],[WHIP]]</f>
        <v>-0.34220992100000003</v>
      </c>
      <c r="Z181">
        <f>[1]!Table2[[#This Row],[FIP]]-[1]!Table3[[#This Row],[FIP]]</f>
        <v>-3.5010493999999781E-2</v>
      </c>
      <c r="AA181">
        <f>[1]!Table2[[#This Row],[SIERA]]-[1]!Table3[[#This Row],[SIERA]]</f>
        <v>-0.39654011100000019</v>
      </c>
    </row>
    <row r="182" spans="1:27" x14ac:dyDescent="0.2">
      <c r="A182" s="2">
        <v>676596</v>
      </c>
      <c r="B182" s="2">
        <v>26</v>
      </c>
      <c r="C182" s="10">
        <v>9.2571161199999992</v>
      </c>
      <c r="D182" s="2">
        <v>3.0857187399999999</v>
      </c>
      <c r="E182" s="2">
        <v>6.9428671700000004</v>
      </c>
      <c r="F182" s="2">
        <v>3.0857187399999999</v>
      </c>
      <c r="G182" s="2">
        <v>13.1143047</v>
      </c>
      <c r="H182" s="2">
        <v>0.77142968999999995</v>
      </c>
      <c r="I182" s="2">
        <v>0.33333332999999998</v>
      </c>
      <c r="J182" s="2">
        <v>1.8000026</v>
      </c>
      <c r="K182" s="2">
        <v>0.39024389999999998</v>
      </c>
      <c r="L182" s="2">
        <v>0.54730000000000001</v>
      </c>
      <c r="M182" s="2">
        <v>0.61904762000000002</v>
      </c>
      <c r="N182" s="2">
        <v>0.21428570999999999</v>
      </c>
      <c r="O182" s="2">
        <v>0.16666666999999999</v>
      </c>
      <c r="P182" s="2">
        <v>3.7142857139999998</v>
      </c>
      <c r="Q182" s="2">
        <v>0.14285714199999999</v>
      </c>
      <c r="R182" s="2">
        <v>0.11538461999999999</v>
      </c>
      <c r="S182" s="2">
        <v>3.84100229</v>
      </c>
      <c r="T182" s="2">
        <v>3.3834609000000002</v>
      </c>
      <c r="U182" s="2">
        <v>86.516113739999994</v>
      </c>
      <c r="V182" s="2">
        <v>104.54620850000001</v>
      </c>
      <c r="W182" s="6">
        <v>99.931279619999998</v>
      </c>
      <c r="X182">
        <v>-4.2428231599999995</v>
      </c>
      <c r="Y182">
        <f>[1]!Table2[[#This Row],[WHIP]]-[1]!Table3[[#This Row],[WHIP]]</f>
        <v>-0.25713431600000014</v>
      </c>
      <c r="Z182">
        <f>[1]!Table2[[#This Row],[FIP]]-[1]!Table3[[#This Row],[FIP]]</f>
        <v>-1.7571346259999996</v>
      </c>
      <c r="AA182">
        <f>[1]!Table2[[#This Row],[SIERA]]-[1]!Table3[[#This Row],[SIERA]]</f>
        <v>-7.7767610999999626E-2</v>
      </c>
    </row>
    <row r="183" spans="1:27" x14ac:dyDescent="0.2">
      <c r="A183" s="3">
        <v>676596</v>
      </c>
      <c r="B183" s="3">
        <v>27</v>
      </c>
      <c r="C183" s="11">
        <v>8.3571428569999995</v>
      </c>
      <c r="D183" s="3">
        <v>4.0619434800000001</v>
      </c>
      <c r="E183" s="3">
        <v>4.3008813300000002</v>
      </c>
      <c r="F183" s="3">
        <v>3.3451299200000002</v>
      </c>
      <c r="G183" s="3">
        <v>7.4070733999999998</v>
      </c>
      <c r="H183" s="3">
        <v>0.95575140999999997</v>
      </c>
      <c r="I183" s="3">
        <v>0.22627737000000001</v>
      </c>
      <c r="J183" s="3">
        <v>1.1946892600000001</v>
      </c>
      <c r="K183" s="3">
        <v>0.23478261</v>
      </c>
      <c r="L183" s="3">
        <v>0.78680000000000005</v>
      </c>
      <c r="M183" s="3">
        <v>0.66101695000000005</v>
      </c>
      <c r="N183" s="3">
        <v>0.16949153</v>
      </c>
      <c r="O183" s="3">
        <v>0.16949153</v>
      </c>
      <c r="P183" s="3">
        <v>3.9</v>
      </c>
      <c r="Q183" s="3">
        <v>0.2</v>
      </c>
      <c r="R183" s="3">
        <v>3.8461540000000002E-2</v>
      </c>
      <c r="S183" s="3">
        <v>4.79486159</v>
      </c>
      <c r="T183" s="3">
        <v>4.3037460300000001</v>
      </c>
      <c r="U183" s="3">
        <v>82.911962619999997</v>
      </c>
      <c r="V183" s="3">
        <v>100.29663549999999</v>
      </c>
      <c r="W183" s="7">
        <v>96.039813080000002</v>
      </c>
      <c r="X183">
        <v>-5.0120129369999997</v>
      </c>
      <c r="Y183">
        <f>[1]!Table2[[#This Row],[WHIP]]-[1]!Table3[[#This Row],[WHIP]]</f>
        <v>-0.94816788299999999</v>
      </c>
      <c r="Z183">
        <f>[1]!Table2[[#This Row],[FIP]]-[1]!Table3[[#This Row],[FIP]]</f>
        <v>-3.1744640070000001</v>
      </c>
      <c r="AA183">
        <f>[1]!Table2[[#This Row],[SIERA]]-[1]!Table3[[#This Row],[SIERA]]</f>
        <v>-1.1860495630000001</v>
      </c>
    </row>
    <row r="184" spans="1:27" x14ac:dyDescent="0.2">
      <c r="A184" s="4">
        <v>676664</v>
      </c>
      <c r="B184" s="4">
        <v>26</v>
      </c>
      <c r="C184" s="10">
        <v>4.2721491650000001</v>
      </c>
      <c r="D184" s="4">
        <v>3.11539067</v>
      </c>
      <c r="E184" s="4">
        <v>7.7884766799999996</v>
      </c>
      <c r="F184" s="4">
        <v>2.0769271200000001</v>
      </c>
      <c r="G184" s="4">
        <v>5.1923177899999997</v>
      </c>
      <c r="H184" s="4">
        <v>0.51923178000000003</v>
      </c>
      <c r="I184" s="4">
        <v>0.17241379000000001</v>
      </c>
      <c r="J184" s="4">
        <v>0.80769387999999998</v>
      </c>
      <c r="K184" s="4">
        <v>0.21428570999999999</v>
      </c>
      <c r="L184" s="4">
        <v>0.73529999999999995</v>
      </c>
      <c r="M184" s="4">
        <v>0.48837208999999998</v>
      </c>
      <c r="N184" s="4">
        <v>0.11627907</v>
      </c>
      <c r="O184" s="4">
        <v>0.39534883999999998</v>
      </c>
      <c r="P184" s="4">
        <v>1.235294117</v>
      </c>
      <c r="Q184" s="4">
        <v>5.8823528999999999E-2</v>
      </c>
      <c r="R184" s="4">
        <v>0</v>
      </c>
      <c r="S184" s="4">
        <v>2.9970449700000001</v>
      </c>
      <c r="T184" s="4">
        <v>3.2611564</v>
      </c>
      <c r="U184" s="4">
        <v>91.051315790000004</v>
      </c>
      <c r="V184" s="4">
        <v>97.349561399999999</v>
      </c>
      <c r="W184" s="8">
        <v>94.510526319999997</v>
      </c>
      <c r="X184">
        <v>-1.6759902750000002</v>
      </c>
      <c r="Y184">
        <f>[1]!Table2[[#This Row],[WHIP]]-[1]!Table3[[#This Row],[WHIP]]</f>
        <v>-0.63534317099999993</v>
      </c>
      <c r="Z184">
        <f>[1]!Table2[[#This Row],[FIP]]-[1]!Table3[[#This Row],[FIP]]</f>
        <v>-1.6153838799999996</v>
      </c>
      <c r="AA184">
        <f>[1]!Table2[[#This Row],[SIERA]]-[1]!Table3[[#This Row],[SIERA]]</f>
        <v>-1.6593290620000003</v>
      </c>
    </row>
    <row r="185" spans="1:27" x14ac:dyDescent="0.2">
      <c r="A185" s="3">
        <v>676710</v>
      </c>
      <c r="B185" s="3">
        <v>26</v>
      </c>
      <c r="C185" s="11">
        <v>5.42935064</v>
      </c>
      <c r="D185" s="3">
        <v>2.25</v>
      </c>
      <c r="E185" s="3">
        <v>12.375</v>
      </c>
      <c r="F185" s="3">
        <v>5.0625</v>
      </c>
      <c r="G185" s="3">
        <v>9.5625</v>
      </c>
      <c r="H185" s="3">
        <v>1.125</v>
      </c>
      <c r="I185" s="3">
        <v>0.25757575999999999</v>
      </c>
      <c r="J185" s="3">
        <v>1.625</v>
      </c>
      <c r="K185" s="3">
        <v>0.35714286000000001</v>
      </c>
      <c r="L185" s="3">
        <v>0.64659999999999995</v>
      </c>
      <c r="M185" s="3">
        <v>0.27272727000000002</v>
      </c>
      <c r="N185" s="3">
        <v>0.18181818</v>
      </c>
      <c r="O185" s="3">
        <v>0.54545454999999998</v>
      </c>
      <c r="P185" s="3">
        <v>0.5</v>
      </c>
      <c r="Q185" s="3">
        <v>8.3333332999999996E-2</v>
      </c>
      <c r="R185" s="3">
        <v>8.3333329999999997E-2</v>
      </c>
      <c r="S185" s="3">
        <v>3.6749298100000001</v>
      </c>
      <c r="T185" s="3">
        <v>3.5760098999999999</v>
      </c>
      <c r="U185" s="3">
        <v>111.34647440000001</v>
      </c>
      <c r="V185" s="3">
        <v>101.78653850000001</v>
      </c>
      <c r="W185" s="7">
        <v>108.90256410000001</v>
      </c>
      <c r="X185">
        <v>0.19564935999999999</v>
      </c>
      <c r="Y185">
        <f>[1]!Table2[[#This Row],[WHIP]]-[1]!Table3[[#This Row],[WHIP]]</f>
        <v>0.25543407299999998</v>
      </c>
      <c r="Z185">
        <f>[1]!Table2[[#This Row],[FIP]]-[1]!Table3[[#This Row],[FIP]]</f>
        <v>-0.83967463900000006</v>
      </c>
      <c r="AA185">
        <f>[1]!Table2[[#This Row],[SIERA]]-[1]!Table3[[#This Row],[SIERA]]</f>
        <v>-0.69047430100000007</v>
      </c>
    </row>
    <row r="186" spans="1:27" x14ac:dyDescent="0.2">
      <c r="A186" s="4">
        <v>676710</v>
      </c>
      <c r="B186" s="4">
        <v>27</v>
      </c>
      <c r="C186" s="10">
        <v>4.513917921</v>
      </c>
      <c r="D186" s="4">
        <v>1.66153588</v>
      </c>
      <c r="E186" s="4">
        <v>7.4769114500000002</v>
      </c>
      <c r="F186" s="4">
        <v>1.66153588</v>
      </c>
      <c r="G186" s="4">
        <v>4.5692236599999996</v>
      </c>
      <c r="H186" s="4">
        <v>1.24615191</v>
      </c>
      <c r="I186" s="4">
        <v>0.14285713999999999</v>
      </c>
      <c r="J186" s="4">
        <v>0.69230661999999998</v>
      </c>
      <c r="K186" s="4">
        <v>0.14285713999999999</v>
      </c>
      <c r="L186" s="4">
        <v>1</v>
      </c>
      <c r="M186" s="4">
        <v>0.38983051000000002</v>
      </c>
      <c r="N186" s="4">
        <v>0.11864407</v>
      </c>
      <c r="O186" s="4">
        <v>0.49152541999999999</v>
      </c>
      <c r="P186" s="4">
        <v>0.79310344799999999</v>
      </c>
      <c r="Q186" s="4">
        <v>0.10344827500000001</v>
      </c>
      <c r="R186" s="4">
        <v>0.13043478</v>
      </c>
      <c r="S186" s="4">
        <v>3.9473465000000001</v>
      </c>
      <c r="T186" s="4">
        <v>3.8031483800000001</v>
      </c>
      <c r="U186" s="4">
        <v>108.3388013</v>
      </c>
      <c r="V186" s="4">
        <v>104.8309148</v>
      </c>
      <c r="W186" s="8">
        <v>109.4694006</v>
      </c>
      <c r="X186">
        <v>-2.8523820410000003</v>
      </c>
      <c r="Y186">
        <f>[1]!Table2[[#This Row],[WHIP]]-[1]!Table3[[#This Row],[WHIP]]</f>
        <v>-0.49654419100000002</v>
      </c>
      <c r="Z186">
        <f>[1]!Table2[[#This Row],[FIP]]-[1]!Table3[[#This Row],[FIP]]</f>
        <v>0.14432069699999994</v>
      </c>
      <c r="AA186">
        <f>[1]!Table2[[#This Row],[SIERA]]-[1]!Table3[[#This Row],[SIERA]]</f>
        <v>-0.16422767999999976</v>
      </c>
    </row>
    <row r="187" spans="1:27" x14ac:dyDescent="0.2">
      <c r="A187" s="3">
        <v>676775</v>
      </c>
      <c r="B187" s="3">
        <v>25</v>
      </c>
      <c r="C187" s="11">
        <v>6.0394817170000001</v>
      </c>
      <c r="D187" s="3">
        <v>3.70588235</v>
      </c>
      <c r="E187" s="3">
        <v>5.8235294099999999</v>
      </c>
      <c r="F187" s="3">
        <v>2.1176470599999999</v>
      </c>
      <c r="G187" s="3">
        <v>6.8823529399999996</v>
      </c>
      <c r="H187" s="3">
        <v>0.52941176999999995</v>
      </c>
      <c r="I187" s="3">
        <v>0.20967742</v>
      </c>
      <c r="J187" s="3">
        <v>1</v>
      </c>
      <c r="K187" s="3">
        <v>0.24</v>
      </c>
      <c r="L187" s="3">
        <v>0.78310000000000002</v>
      </c>
      <c r="M187" s="3">
        <v>0.61224489999999998</v>
      </c>
      <c r="N187" s="3">
        <v>0.12244898</v>
      </c>
      <c r="O187" s="3">
        <v>0.26530611999999998</v>
      </c>
      <c r="P187" s="3">
        <v>2.3076923069999999</v>
      </c>
      <c r="Q187" s="3">
        <v>7.6923076000000007E-2</v>
      </c>
      <c r="R187" s="3">
        <v>6.6666669999999997E-2</v>
      </c>
      <c r="S187" s="3">
        <v>3.6079810600000002</v>
      </c>
      <c r="T187" s="3">
        <v>3.9092019599999999</v>
      </c>
      <c r="U187" s="3">
        <v>117.8656388</v>
      </c>
      <c r="V187" s="3">
        <v>95.112334799999999</v>
      </c>
      <c r="W187" s="7">
        <v>101.3585903</v>
      </c>
      <c r="X187">
        <v>-3.3924228970000003</v>
      </c>
      <c r="Y187">
        <f>[1]!Table2[[#This Row],[WHIP]]-[1]!Table3[[#This Row],[WHIP]]</f>
        <v>-6.5790891000000018E-2</v>
      </c>
      <c r="Z187">
        <f>[1]!Table2[[#This Row],[FIP]]-[1]!Table3[[#This Row],[FIP]]</f>
        <v>-1.2654820280000001</v>
      </c>
      <c r="AA187">
        <f>[1]!Table2[[#This Row],[SIERA]]-[1]!Table3[[#This Row],[SIERA]]</f>
        <v>0.30615315899999995</v>
      </c>
    </row>
    <row r="188" spans="1:27" x14ac:dyDescent="0.2">
      <c r="A188" s="2">
        <v>676840</v>
      </c>
      <c r="B188" s="2">
        <v>27</v>
      </c>
      <c r="C188" s="10">
        <v>5.2941176470000002</v>
      </c>
      <c r="D188" s="2">
        <v>6.1910865599999996</v>
      </c>
      <c r="E188" s="2">
        <v>4.4713402999999996</v>
      </c>
      <c r="F188" s="2">
        <v>2.7515940300000001</v>
      </c>
      <c r="G188" s="2">
        <v>10.6624269</v>
      </c>
      <c r="H188" s="2">
        <v>1.20382239</v>
      </c>
      <c r="I188" s="2">
        <v>0.28971963000000001</v>
      </c>
      <c r="J188" s="2">
        <v>1.4904467699999999</v>
      </c>
      <c r="K188" s="2">
        <v>0.30386740000000001</v>
      </c>
      <c r="L188" s="2">
        <v>0.65029999999999999</v>
      </c>
      <c r="M188" s="2">
        <v>0.59677418999999998</v>
      </c>
      <c r="N188" s="2">
        <v>0.18279570000000001</v>
      </c>
      <c r="O188" s="2">
        <v>0.22043011000000001</v>
      </c>
      <c r="P188" s="2">
        <v>2.707317073</v>
      </c>
      <c r="Q188" s="2">
        <v>0.17073170700000001</v>
      </c>
      <c r="R188" s="2">
        <v>0.11711712000000001</v>
      </c>
      <c r="S188" s="2">
        <v>4.8897765800000004</v>
      </c>
      <c r="T188" s="2">
        <v>4.4307879999999997</v>
      </c>
      <c r="U188" s="2">
        <v>69.503698810000003</v>
      </c>
      <c r="V188" s="2">
        <v>98.501321000000004</v>
      </c>
      <c r="W188" s="6">
        <v>90.793923379999995</v>
      </c>
      <c r="X188">
        <v>-0.6508027270000003</v>
      </c>
      <c r="Y188">
        <f>[1]!Table2[[#This Row],[WHIP]]-[1]!Table3[[#This Row],[WHIP]]</f>
        <v>-0.18602381800000001</v>
      </c>
      <c r="Z188">
        <f>[1]!Table2[[#This Row],[FIP]]-[1]!Table3[[#This Row],[FIP]]</f>
        <v>-0.2214301979999993</v>
      </c>
      <c r="AA188">
        <f>[1]!Table2[[#This Row],[SIERA]]-[1]!Table3[[#This Row],[SIERA]]</f>
        <v>-0.15111353300000019</v>
      </c>
    </row>
    <row r="189" spans="1:27" x14ac:dyDescent="0.2">
      <c r="A189" s="2">
        <v>676879</v>
      </c>
      <c r="B189" s="2">
        <v>23</v>
      </c>
      <c r="C189" s="10">
        <v>4.6285580599999996</v>
      </c>
      <c r="D189" s="2">
        <v>5.4</v>
      </c>
      <c r="E189" s="2">
        <v>13.5</v>
      </c>
      <c r="F189" s="2">
        <v>3.6</v>
      </c>
      <c r="G189" s="2">
        <v>5.85</v>
      </c>
      <c r="H189" s="2">
        <v>1.35</v>
      </c>
      <c r="I189" s="2">
        <v>0.18055556</v>
      </c>
      <c r="J189" s="2">
        <v>1.05</v>
      </c>
      <c r="K189" s="2">
        <v>0.25641026</v>
      </c>
      <c r="L189" s="2">
        <v>0.61799999999999999</v>
      </c>
      <c r="M189" s="2">
        <v>0.59523809999999999</v>
      </c>
      <c r="N189" s="2">
        <v>7.1428569999999997E-2</v>
      </c>
      <c r="O189" s="2">
        <v>0.33333332999999998</v>
      </c>
      <c r="P189" s="2">
        <v>1.7857142850000001</v>
      </c>
      <c r="Q189" s="2">
        <v>0.21428571399999999</v>
      </c>
      <c r="R189" s="2">
        <v>0.16</v>
      </c>
      <c r="S189" s="2">
        <v>3.4700303099999998</v>
      </c>
      <c r="T189" s="2">
        <v>2.6273173600000002</v>
      </c>
      <c r="U189" s="2">
        <v>117.3522124</v>
      </c>
      <c r="V189" s="2">
        <v>99.466666669999995</v>
      </c>
      <c r="W189" s="6">
        <v>102.7179941</v>
      </c>
      <c r="X189">
        <v>-0.12855805999999959</v>
      </c>
      <c r="Y189">
        <f>[1]!Table2[[#This Row],[WHIP]]-[1]!Table3[[#This Row],[WHIP]]</f>
        <v>-0.32142461</v>
      </c>
      <c r="Z189">
        <f>[1]!Table2[[#This Row],[FIP]]-[1]!Table3[[#This Row],[FIP]]</f>
        <v>-0.29999826500000015</v>
      </c>
      <c r="AA189">
        <f>[1]!Table2[[#This Row],[SIERA]]-[1]!Table3[[#This Row],[SIERA]]</f>
        <v>-1.3687831319999999</v>
      </c>
    </row>
    <row r="190" spans="1:27" x14ac:dyDescent="0.2">
      <c r="A190" s="2">
        <v>676879</v>
      </c>
      <c r="B190" s="2">
        <v>24</v>
      </c>
      <c r="C190" s="10">
        <v>4.8068181819999998</v>
      </c>
      <c r="D190" s="2">
        <v>3.25862637</v>
      </c>
      <c r="E190" s="2">
        <v>10.706915199999999</v>
      </c>
      <c r="F190" s="2">
        <v>2.79310832</v>
      </c>
      <c r="G190" s="2">
        <v>8.8448429999999991</v>
      </c>
      <c r="H190" s="2">
        <v>0</v>
      </c>
      <c r="I190" s="2">
        <v>0.25675675999999997</v>
      </c>
      <c r="J190" s="2">
        <v>1.2931056999999999</v>
      </c>
      <c r="K190" s="2">
        <v>0.37254902000000001</v>
      </c>
      <c r="L190" s="2">
        <v>0.77780000000000005</v>
      </c>
      <c r="M190" s="2">
        <v>0.67346938999999995</v>
      </c>
      <c r="N190" s="2">
        <v>0.22448979999999999</v>
      </c>
      <c r="O190" s="2">
        <v>0.10204082</v>
      </c>
      <c r="P190" s="2">
        <v>6.6</v>
      </c>
      <c r="Q190" s="2">
        <v>0</v>
      </c>
      <c r="R190" s="2">
        <v>0.12121212000000001</v>
      </c>
      <c r="S190" s="2">
        <v>1.9744967899999999</v>
      </c>
      <c r="T190" s="2">
        <v>2.21813495</v>
      </c>
      <c r="U190" s="2">
        <v>104.1651786</v>
      </c>
      <c r="V190" s="2">
        <v>99.104464289999996</v>
      </c>
      <c r="W190" s="6">
        <v>101.23779759999999</v>
      </c>
      <c r="X190">
        <v>-2.0137098619999998</v>
      </c>
      <c r="Y190">
        <f>[1]!Table2[[#This Row],[WHIP]]-[1]!Table3[[#This Row],[WHIP]]</f>
        <v>-0.16143975500000018</v>
      </c>
      <c r="Z190">
        <f>[1]!Table2[[#This Row],[FIP]]-[1]!Table3[[#This Row],[FIP]]</f>
        <v>-2.5470239289999999</v>
      </c>
      <c r="AA190">
        <f>[1]!Table2[[#This Row],[SIERA]]-[1]!Table3[[#This Row],[SIERA]]</f>
        <v>-1.5020271899999997</v>
      </c>
    </row>
    <row r="191" spans="1:27" x14ac:dyDescent="0.2">
      <c r="A191" s="3">
        <v>677960</v>
      </c>
      <c r="B191" s="3">
        <v>21</v>
      </c>
      <c r="C191" s="11">
        <v>6.3605801890000002</v>
      </c>
      <c r="D191" s="3">
        <v>3.19737267</v>
      </c>
      <c r="E191" s="3">
        <v>7.8157998700000002</v>
      </c>
      <c r="F191" s="3">
        <v>1.42105452</v>
      </c>
      <c r="G191" s="3">
        <v>7.4605362399999997</v>
      </c>
      <c r="H191" s="3">
        <v>1.0657908899999999</v>
      </c>
      <c r="I191" s="3">
        <v>0.22340425999999999</v>
      </c>
      <c r="J191" s="3">
        <v>0.98684342000000003</v>
      </c>
      <c r="K191" s="3">
        <v>0.26086957</v>
      </c>
      <c r="L191" s="3">
        <v>0.81730000000000003</v>
      </c>
      <c r="M191" s="3">
        <v>0.46376812000000001</v>
      </c>
      <c r="N191" s="3">
        <v>0.15942028999999999</v>
      </c>
      <c r="O191" s="3">
        <v>0.37681158999999997</v>
      </c>
      <c r="P191" s="3">
        <v>1.2307692299999999</v>
      </c>
      <c r="Q191" s="3">
        <v>0.115384615</v>
      </c>
      <c r="R191" s="3">
        <v>3.125E-2</v>
      </c>
      <c r="S191" s="3">
        <v>3.4463464699999999</v>
      </c>
      <c r="T191" s="3">
        <v>3.5081407100000002</v>
      </c>
      <c r="U191" s="3">
        <v>84.726598469999999</v>
      </c>
      <c r="V191" s="3">
        <v>103.0982097</v>
      </c>
      <c r="W191" s="7">
        <v>97.692838870000003</v>
      </c>
      <c r="X191">
        <v>-3.8737347790000003</v>
      </c>
      <c r="Y191">
        <f>[1]!Table2[[#This Row],[WHIP]]-[1]!Table3[[#This Row],[WHIP]]</f>
        <v>-0.54200351899999988</v>
      </c>
      <c r="Z191">
        <f>[1]!Table2[[#This Row],[FIP]]-[1]!Table3[[#This Row],[FIP]]</f>
        <v>-2.7236853779999999</v>
      </c>
      <c r="AA191">
        <f>[1]!Table2[[#This Row],[SIERA]]-[1]!Table3[[#This Row],[SIERA]]</f>
        <v>-1.6122126730000002</v>
      </c>
    </row>
    <row r="192" spans="1:27" x14ac:dyDescent="0.2">
      <c r="A192" s="4">
        <v>677976</v>
      </c>
      <c r="B192" s="4">
        <v>26</v>
      </c>
      <c r="C192" s="10">
        <v>6.291267961</v>
      </c>
      <c r="D192" s="4">
        <v>6.0612369900000003</v>
      </c>
      <c r="E192" s="4">
        <v>7.1632800799999998</v>
      </c>
      <c r="F192" s="4">
        <v>1.65306464</v>
      </c>
      <c r="G192" s="4">
        <v>13.775538600000001</v>
      </c>
      <c r="H192" s="4">
        <v>2.7551077300000002</v>
      </c>
      <c r="I192" s="4">
        <v>0.33783784</v>
      </c>
      <c r="J192" s="4">
        <v>1.71428925</v>
      </c>
      <c r="K192" s="4">
        <v>0.35714286000000001</v>
      </c>
      <c r="L192" s="4">
        <v>0.38100000000000001</v>
      </c>
      <c r="M192" s="4">
        <v>0.47457627000000002</v>
      </c>
      <c r="N192" s="4">
        <v>0.27118643999999997</v>
      </c>
      <c r="O192" s="4">
        <v>0.25423729</v>
      </c>
      <c r="P192" s="4">
        <v>1.866666666</v>
      </c>
      <c r="Q192" s="4">
        <v>0.33333333300000001</v>
      </c>
      <c r="R192" s="4">
        <v>7.1428569999999997E-2</v>
      </c>
      <c r="S192" s="4">
        <v>6.1088118800000002</v>
      </c>
      <c r="T192" s="4">
        <v>3.8878292700000001</v>
      </c>
      <c r="U192" s="4">
        <v>68.391828790000005</v>
      </c>
      <c r="V192" s="4">
        <v>99.201945530000003</v>
      </c>
      <c r="W192" s="8">
        <v>91.262256809999997</v>
      </c>
      <c r="X192">
        <v>4.178141439</v>
      </c>
      <c r="Y192">
        <f>[1]!Table2[[#This Row],[WHIP]]-[1]!Table3[[#This Row],[WHIP]]</f>
        <v>0.25797722200000006</v>
      </c>
      <c r="Z192">
        <f>[1]!Table2[[#This Row],[FIP]]-[1]!Table3[[#This Row],[FIP]]</f>
        <v>0.60868232700000036</v>
      </c>
      <c r="AA192">
        <f>[1]!Table2[[#This Row],[SIERA]]-[1]!Table3[[#This Row],[SIERA]]</f>
        <v>-0.92836293399999992</v>
      </c>
    </row>
    <row r="193" spans="1:27" x14ac:dyDescent="0.2">
      <c r="A193" s="3">
        <v>679525</v>
      </c>
      <c r="B193" s="3">
        <v>25</v>
      </c>
      <c r="C193" s="11">
        <v>7.641516309</v>
      </c>
      <c r="D193" s="3">
        <v>4.3846153899999996</v>
      </c>
      <c r="E193" s="3">
        <v>10.1538462</v>
      </c>
      <c r="F193" s="3">
        <v>4.3846153899999996</v>
      </c>
      <c r="G193" s="3">
        <v>8.0769230800000003</v>
      </c>
      <c r="H193" s="3">
        <v>0.69230769000000003</v>
      </c>
      <c r="I193" s="3">
        <v>0.23178808000000001</v>
      </c>
      <c r="J193" s="3">
        <v>1.38461539</v>
      </c>
      <c r="K193" s="3">
        <v>0.30769231000000002</v>
      </c>
      <c r="L193" s="3">
        <v>0.72489999999999999</v>
      </c>
      <c r="M193" s="3">
        <v>0.40384615000000001</v>
      </c>
      <c r="N193" s="3">
        <v>0.21153846000000001</v>
      </c>
      <c r="O193" s="3">
        <v>0.38461538000000001</v>
      </c>
      <c r="P193" s="3">
        <v>1.05</v>
      </c>
      <c r="Q193" s="3">
        <v>7.4999999999999997E-2</v>
      </c>
      <c r="R193" s="3">
        <v>4.7619050000000003E-2</v>
      </c>
      <c r="S193" s="3">
        <v>3.7678604</v>
      </c>
      <c r="T193" s="3">
        <v>4.0483911900000003</v>
      </c>
      <c r="U193" s="3">
        <v>97.023308270000001</v>
      </c>
      <c r="V193" s="3">
        <v>95.027819550000004</v>
      </c>
      <c r="W193" s="7">
        <v>95.356541350000001</v>
      </c>
      <c r="X193">
        <v>-3.7184393889999998</v>
      </c>
      <c r="Y193">
        <f>[1]!Table2[[#This Row],[WHIP]]-[1]!Table3[[#This Row],[WHIP]]</f>
        <v>-0.37010316999999993</v>
      </c>
      <c r="Z193">
        <f>[1]!Table2[[#This Row],[FIP]]-[1]!Table3[[#This Row],[FIP]]</f>
        <v>-4.072089268</v>
      </c>
      <c r="AA193">
        <f>[1]!Table2[[#This Row],[SIERA]]-[1]!Table3[[#This Row],[SIERA]]</f>
        <v>-0.71393284000000001</v>
      </c>
    </row>
    <row r="194" spans="1:27" x14ac:dyDescent="0.2">
      <c r="A194" s="2">
        <v>680735</v>
      </c>
      <c r="B194" s="2">
        <v>26</v>
      </c>
      <c r="C194" s="10">
        <v>6.096794075</v>
      </c>
      <c r="D194" s="2">
        <v>3.19737267</v>
      </c>
      <c r="E194" s="2">
        <v>8.8815907599999999</v>
      </c>
      <c r="F194" s="2">
        <v>3.9078999400000001</v>
      </c>
      <c r="G194" s="2">
        <v>5.6842180899999999</v>
      </c>
      <c r="H194" s="2">
        <v>0.35526363</v>
      </c>
      <c r="I194" s="2">
        <v>0.17977528000000001</v>
      </c>
      <c r="J194" s="2">
        <v>1.0657908899999999</v>
      </c>
      <c r="K194" s="2">
        <v>0.23809524000000001</v>
      </c>
      <c r="L194" s="2">
        <v>0.57969999999999999</v>
      </c>
      <c r="M194" s="2">
        <v>0.39682539999999999</v>
      </c>
      <c r="N194" s="2">
        <v>0.19047618999999999</v>
      </c>
      <c r="O194" s="2">
        <v>0.41269841000000002</v>
      </c>
      <c r="P194" s="2">
        <v>0.96153846099999996</v>
      </c>
      <c r="Q194" s="2">
        <v>3.8461538000000003E-2</v>
      </c>
      <c r="R194" s="2">
        <v>0.04</v>
      </c>
      <c r="S194" s="2">
        <v>3.3339873600000001</v>
      </c>
      <c r="T194" s="2">
        <v>4.1314748200000002</v>
      </c>
      <c r="U194" s="2">
        <v>88.087249999999997</v>
      </c>
      <c r="V194" s="2">
        <v>99.992500000000007</v>
      </c>
      <c r="W194" s="6">
        <v>97.024000000000001</v>
      </c>
      <c r="X194">
        <v>-2.188894135</v>
      </c>
      <c r="Y194">
        <f>[1]!Table2[[#This Row],[WHIP]]-[1]!Table3[[#This Row],[WHIP]]</f>
        <v>-0.67615027400000005</v>
      </c>
      <c r="Z194">
        <f>[1]!Table2[[#This Row],[FIP]]-[1]!Table3[[#This Row],[FIP]]</f>
        <v>-1.3726701600000002</v>
      </c>
      <c r="AA194">
        <f>[1]!Table2[[#This Row],[SIERA]]-[1]!Table3[[#This Row],[SIERA]]</f>
        <v>-1.583484275</v>
      </c>
    </row>
    <row r="195" spans="1:27" x14ac:dyDescent="0.2">
      <c r="A195" s="3">
        <v>680739</v>
      </c>
      <c r="B195" s="3">
        <v>25</v>
      </c>
      <c r="C195" s="11">
        <v>4.4150943399999996</v>
      </c>
      <c r="D195" s="3">
        <v>3.21428571</v>
      </c>
      <c r="E195" s="3">
        <v>3.8571428600000002</v>
      </c>
      <c r="F195" s="3">
        <v>3.21428571</v>
      </c>
      <c r="G195" s="3">
        <v>10.2857143</v>
      </c>
      <c r="H195" s="3">
        <v>1.9285714300000001</v>
      </c>
      <c r="I195" s="3">
        <v>0.28070175000000003</v>
      </c>
      <c r="J195" s="3">
        <v>1.5</v>
      </c>
      <c r="K195" s="3">
        <v>0.27083332999999998</v>
      </c>
      <c r="L195" s="3">
        <v>0.73029999999999995</v>
      </c>
      <c r="M195" s="3">
        <v>0.43137255000000002</v>
      </c>
      <c r="N195" s="3">
        <v>0.15686275</v>
      </c>
      <c r="O195" s="3">
        <v>0.41176470999999998</v>
      </c>
      <c r="P195" s="3">
        <v>1.047619047</v>
      </c>
      <c r="Q195" s="3">
        <v>0.14285714199999999</v>
      </c>
      <c r="R195" s="3">
        <v>4.5454550000000003E-2</v>
      </c>
      <c r="S195" s="3">
        <v>6.3267155199999996</v>
      </c>
      <c r="T195" s="3">
        <v>5.3128596000000003</v>
      </c>
      <c r="U195" s="3">
        <v>88.630472100000006</v>
      </c>
      <c r="V195" s="3">
        <v>94.53133047</v>
      </c>
      <c r="W195" s="7">
        <v>93.249356219999996</v>
      </c>
      <c r="X195">
        <v>1.37061995</v>
      </c>
      <c r="Y195">
        <f>[1]!Table2[[#This Row],[WHIP]]-[1]!Table3[[#This Row],[WHIP]]</f>
        <v>0.25471698100000006</v>
      </c>
      <c r="Z195">
        <f>[1]!Table2[[#This Row],[FIP]]-[1]!Table3[[#This Row],[FIP]]</f>
        <v>1.8369272199999997</v>
      </c>
      <c r="AA195">
        <f>[1]!Table2[[#This Row],[SIERA]]-[1]!Table3[[#This Row],[SIERA]]</f>
        <v>0.85482672799999992</v>
      </c>
    </row>
    <row r="196" spans="1:27" x14ac:dyDescent="0.2">
      <c r="A196" s="2">
        <v>681190</v>
      </c>
      <c r="B196" s="2">
        <v>24</v>
      </c>
      <c r="C196" s="10">
        <v>2.4179140960000001</v>
      </c>
      <c r="D196" s="2">
        <v>5.8695781199999999</v>
      </c>
      <c r="E196" s="2">
        <v>9.9782828000000006</v>
      </c>
      <c r="F196" s="2">
        <v>4.1087046799999998</v>
      </c>
      <c r="G196" s="2">
        <v>9.3913249899999993</v>
      </c>
      <c r="H196" s="2">
        <v>1.17391562</v>
      </c>
      <c r="I196" s="2">
        <v>0.25396825000000001</v>
      </c>
      <c r="J196" s="2">
        <v>1.5000032999999999</v>
      </c>
      <c r="K196" s="2">
        <v>0.31818182</v>
      </c>
      <c r="L196" s="2">
        <v>0.84909999999999997</v>
      </c>
      <c r="M196" s="2">
        <v>0.34782608999999998</v>
      </c>
      <c r="N196" s="2">
        <v>0.23913043</v>
      </c>
      <c r="O196" s="2">
        <v>0.41304348000000002</v>
      </c>
      <c r="P196" s="2">
        <v>0.84210526299999999</v>
      </c>
      <c r="Q196" s="2">
        <v>0.105263157</v>
      </c>
      <c r="R196" s="2">
        <v>6.25E-2</v>
      </c>
      <c r="S196" s="2">
        <v>4.2985204399999999</v>
      </c>
      <c r="T196" s="2">
        <v>4.1063534900000001</v>
      </c>
      <c r="U196" s="2">
        <v>95.185526319999994</v>
      </c>
      <c r="V196" s="2">
        <v>100.6832237</v>
      </c>
      <c r="W196" s="6">
        <v>97.455592109999998</v>
      </c>
      <c r="X196">
        <v>1.1038327739999998</v>
      </c>
      <c r="Y196">
        <f>[1]!Table2[[#This Row],[WHIP]]-[1]!Table3[[#This Row],[WHIP]]</f>
        <v>0.38059862599999983</v>
      </c>
      <c r="Z196">
        <f>[1]!Table2[[#This Row],[FIP]]-[1]!Table3[[#This Row],[FIP]]</f>
        <v>-1.1505526040000005</v>
      </c>
      <c r="AA196">
        <f>[1]!Table2[[#This Row],[SIERA]]-[1]!Table3[[#This Row],[SIERA]]</f>
        <v>-1.4573937849999998</v>
      </c>
    </row>
    <row r="197" spans="1:27" x14ac:dyDescent="0.2">
      <c r="A197" s="3">
        <v>681217</v>
      </c>
      <c r="B197" s="3">
        <v>23</v>
      </c>
      <c r="C197" s="11">
        <v>3.8918918919999999</v>
      </c>
      <c r="D197" s="3">
        <v>5.2826203100000004</v>
      </c>
      <c r="E197" s="3">
        <v>5.8695781199999999</v>
      </c>
      <c r="F197" s="3">
        <v>7.0434937399999997</v>
      </c>
      <c r="G197" s="3">
        <v>6.4565359300000003</v>
      </c>
      <c r="H197" s="3">
        <v>1.17391562</v>
      </c>
      <c r="I197" s="3">
        <v>0.2</v>
      </c>
      <c r="J197" s="3">
        <v>1.5000032999999999</v>
      </c>
      <c r="K197" s="3">
        <v>0.20930233000000001</v>
      </c>
      <c r="L197" s="3">
        <v>0.64359999999999995</v>
      </c>
      <c r="M197" s="3">
        <v>0.62222222000000005</v>
      </c>
      <c r="N197" s="3">
        <v>0.13333333</v>
      </c>
      <c r="O197" s="3">
        <v>0.24444444000000001</v>
      </c>
      <c r="P197" s="3">
        <v>2.5454545450000001</v>
      </c>
      <c r="Q197" s="3">
        <v>0.181818181</v>
      </c>
      <c r="R197" s="3">
        <v>7.1428569999999997E-2</v>
      </c>
      <c r="S197" s="3">
        <v>5.9941763400000001</v>
      </c>
      <c r="T197" s="3">
        <v>5.9011086099999996</v>
      </c>
      <c r="U197" s="3">
        <v>92.336428569999995</v>
      </c>
      <c r="V197" s="3">
        <v>89.220714290000004</v>
      </c>
      <c r="W197" s="7">
        <v>88.143571429999994</v>
      </c>
      <c r="X197">
        <v>0.21681278799999992</v>
      </c>
      <c r="Y197">
        <f>[1]!Table2[[#This Row],[WHIP]]-[1]!Table3[[#This Row],[WHIP]]</f>
        <v>0.310814111</v>
      </c>
      <c r="Z197">
        <f>[1]!Table2[[#This Row],[FIP]]-[1]!Table3[[#This Row],[FIP]]</f>
        <v>1.4688661869999997</v>
      </c>
      <c r="AA197">
        <f>[1]!Table2[[#This Row],[SIERA]]-[1]!Table3[[#This Row],[SIERA]]</f>
        <v>2.2512196349999996</v>
      </c>
    </row>
    <row r="198" spans="1:27" x14ac:dyDescent="0.2">
      <c r="A198" s="4">
        <v>681857</v>
      </c>
      <c r="B198" s="4">
        <v>23</v>
      </c>
      <c r="C198" s="10">
        <v>4.319998322</v>
      </c>
      <c r="D198" s="4">
        <v>0</v>
      </c>
      <c r="E198" s="4">
        <v>6</v>
      </c>
      <c r="F198" s="4">
        <v>1.5</v>
      </c>
      <c r="G198" s="4">
        <v>3.75</v>
      </c>
      <c r="H198" s="4">
        <v>0</v>
      </c>
      <c r="I198" s="4">
        <v>0.12195122</v>
      </c>
      <c r="J198" s="4">
        <v>0.58333332999999998</v>
      </c>
      <c r="K198" s="4">
        <v>0.15151514999999999</v>
      </c>
      <c r="L198" s="4">
        <v>0.71430000000000005</v>
      </c>
      <c r="M198" s="4">
        <v>0.39393939</v>
      </c>
      <c r="N198" s="4">
        <v>9.0909089999999998E-2</v>
      </c>
      <c r="O198" s="4">
        <v>0.51515151999999997</v>
      </c>
      <c r="P198" s="4">
        <v>0.764705882</v>
      </c>
      <c r="Q198" s="4">
        <v>0</v>
      </c>
      <c r="R198" s="4">
        <v>0</v>
      </c>
      <c r="S198" s="4">
        <v>2.4217065500000001</v>
      </c>
      <c r="T198" s="4">
        <v>4.2587449499999996</v>
      </c>
      <c r="U198" s="4">
        <v>103.3345455</v>
      </c>
      <c r="V198" s="4">
        <v>101.6309091</v>
      </c>
      <c r="W198" s="8">
        <v>100.4430303</v>
      </c>
      <c r="X198">
        <v>-2.819998322</v>
      </c>
      <c r="Y198">
        <f>[1]!Table2[[#This Row],[WHIP]]-[1]!Table3[[#This Row],[WHIP]]</f>
        <v>-0.60575711700000012</v>
      </c>
      <c r="Z198">
        <f>[1]!Table2[[#This Row],[FIP]]-[1]!Table3[[#This Row],[FIP]]</f>
        <v>-1.7933329600000003</v>
      </c>
      <c r="AA198">
        <f>[1]!Table2[[#This Row],[SIERA]]-[1]!Table3[[#This Row],[SIERA]]</f>
        <v>0.20859491199999969</v>
      </c>
    </row>
    <row r="199" spans="1:27" x14ac:dyDescent="0.2">
      <c r="A199" s="2">
        <v>682051</v>
      </c>
      <c r="B199" s="2">
        <v>26</v>
      </c>
      <c r="C199" s="10">
        <v>4.2187468570000002</v>
      </c>
      <c r="D199" s="2">
        <v>2.54716495</v>
      </c>
      <c r="E199" s="2">
        <v>9.6792268200000002</v>
      </c>
      <c r="F199" s="2">
        <v>5.6037629000000004</v>
      </c>
      <c r="G199" s="2">
        <v>7.6414948599999999</v>
      </c>
      <c r="H199" s="2">
        <v>1.0188659799999999</v>
      </c>
      <c r="I199" s="2">
        <v>0.22727273000000001</v>
      </c>
      <c r="J199" s="2">
        <v>1.4716953100000001</v>
      </c>
      <c r="K199" s="2">
        <v>0.28888889000000001</v>
      </c>
      <c r="L199" s="2">
        <v>0.82640000000000002</v>
      </c>
      <c r="M199" s="2">
        <v>0.31914893999999999</v>
      </c>
      <c r="N199" s="2">
        <v>0.19148936</v>
      </c>
      <c r="O199" s="2">
        <v>0.48936170000000001</v>
      </c>
      <c r="P199" s="2">
        <v>0.65217391300000005</v>
      </c>
      <c r="Q199" s="2">
        <v>8.6956520999999995E-2</v>
      </c>
      <c r="R199" s="2">
        <v>0</v>
      </c>
      <c r="S199" s="2">
        <v>4.4709177799999997</v>
      </c>
      <c r="T199" s="2">
        <v>4.3561002899999997</v>
      </c>
      <c r="U199" s="2">
        <v>88.871521040000005</v>
      </c>
      <c r="V199" s="2">
        <v>95.179935279999995</v>
      </c>
      <c r="W199" s="6">
        <v>92.411003239999999</v>
      </c>
      <c r="X199">
        <v>-0.65271592700000003</v>
      </c>
      <c r="Y199">
        <f>[1]!Table2[[#This Row],[WHIP]]-[1]!Table3[[#This Row],[WHIP]]</f>
        <v>0.15919628800000019</v>
      </c>
      <c r="Z199">
        <f>[1]!Table2[[#This Row],[FIP]]-[1]!Table3[[#This Row],[FIP]]</f>
        <v>-0.96182280100000028</v>
      </c>
      <c r="AA199">
        <f>[1]!Table2[[#This Row],[SIERA]]-[1]!Table3[[#This Row],[SIERA]]</f>
        <v>-1.3993565080000003</v>
      </c>
    </row>
    <row r="200" spans="1:27" x14ac:dyDescent="0.2">
      <c r="A200" s="2">
        <v>682847</v>
      </c>
      <c r="B200" s="2">
        <v>24</v>
      </c>
      <c r="C200" s="10">
        <v>4.9315068489999998</v>
      </c>
      <c r="D200" s="2">
        <v>4.6097447300000001</v>
      </c>
      <c r="E200" s="2">
        <v>7.2438845799999996</v>
      </c>
      <c r="F200" s="2">
        <v>3.9512097700000002</v>
      </c>
      <c r="G200" s="2">
        <v>11.1950944</v>
      </c>
      <c r="H200" s="2">
        <v>0.65853496</v>
      </c>
      <c r="I200" s="2">
        <v>0.30357142999999998</v>
      </c>
      <c r="J200" s="2">
        <v>1.6829226799999999</v>
      </c>
      <c r="K200" s="2">
        <v>0.36363635999999999</v>
      </c>
      <c r="L200" s="2">
        <v>0.78700000000000003</v>
      </c>
      <c r="M200" s="2">
        <v>0.4</v>
      </c>
      <c r="N200" s="2">
        <v>0.24444444000000001</v>
      </c>
      <c r="O200" s="2">
        <v>0.35555555999999999</v>
      </c>
      <c r="P200" s="2">
        <v>1.125</v>
      </c>
      <c r="Q200" s="2">
        <v>6.25E-2</v>
      </c>
      <c r="R200" s="2">
        <v>0.11111111</v>
      </c>
      <c r="S200" s="2">
        <v>3.9135748399999999</v>
      </c>
      <c r="T200" s="2">
        <v>4.7632368300000003</v>
      </c>
      <c r="U200" s="2">
        <v>93.313492060000002</v>
      </c>
      <c r="V200" s="2">
        <v>96.742460320000006</v>
      </c>
      <c r="W200" s="6">
        <v>96.551587299999994</v>
      </c>
      <c r="X200">
        <v>-0.98029707899999963</v>
      </c>
      <c r="Y200">
        <f>[1]!Table2[[#This Row],[WHIP]]-[1]!Table3[[#This Row],[WHIP]]</f>
        <v>-1.5707457000000202E-2</v>
      </c>
      <c r="Z200">
        <f>[1]!Table2[[#This Row],[FIP]]-[1]!Table3[[#This Row],[FIP]]</f>
        <v>-1.9716020290000005</v>
      </c>
      <c r="AA200">
        <f>[1]!Table2[[#This Row],[SIERA]]-[1]!Table3[[#This Row],[SIERA]]</f>
        <v>-1.0173946359999997</v>
      </c>
    </row>
    <row r="201" spans="1:27" x14ac:dyDescent="0.2">
      <c r="A201" s="2">
        <v>683769</v>
      </c>
      <c r="B201" s="2">
        <v>25</v>
      </c>
      <c r="C201" s="10">
        <v>5.1702183259999996</v>
      </c>
      <c r="D201" s="2">
        <v>2.5312420000000002</v>
      </c>
      <c r="E201" s="2">
        <v>3.3749893399999999</v>
      </c>
      <c r="F201" s="2">
        <v>2.5312420000000002</v>
      </c>
      <c r="G201" s="2">
        <v>9.2812206800000006</v>
      </c>
      <c r="H201" s="2">
        <v>1.68749467</v>
      </c>
      <c r="I201" s="2">
        <v>0.26190476000000001</v>
      </c>
      <c r="J201" s="2">
        <v>1.3124958499999999</v>
      </c>
      <c r="K201" s="2">
        <v>0.25</v>
      </c>
      <c r="L201" s="2">
        <v>0.98209999999999997</v>
      </c>
      <c r="M201" s="2">
        <v>0.26315789000000001</v>
      </c>
      <c r="N201" s="2">
        <v>0.13157895</v>
      </c>
      <c r="O201" s="2">
        <v>0.60526316000000002</v>
      </c>
      <c r="P201" s="2">
        <v>0.43478260800000001</v>
      </c>
      <c r="Q201" s="2">
        <v>8.6956520999999995E-2</v>
      </c>
      <c r="R201" s="2">
        <v>0</v>
      </c>
      <c r="S201" s="2">
        <v>5.7862818899999997</v>
      </c>
      <c r="T201" s="2">
        <v>6.4721743700000003</v>
      </c>
      <c r="U201" s="2">
        <v>84.788622750000002</v>
      </c>
      <c r="V201" s="2">
        <v>107.33473050000001</v>
      </c>
      <c r="W201" s="6">
        <v>102.05089820000001</v>
      </c>
      <c r="X201">
        <v>-2.6389763259999994</v>
      </c>
      <c r="Y201">
        <f>[1]!Table2[[#This Row],[WHIP]]-[1]!Table3[[#This Row],[WHIP]]</f>
        <v>3.9838049999998404E-3</v>
      </c>
      <c r="Z201">
        <f>[1]!Table2[[#This Row],[FIP]]-[1]!Table3[[#This Row],[FIP]]</f>
        <v>0.71209111499999977</v>
      </c>
      <c r="AA201">
        <f>[1]!Table2[[#This Row],[SIERA]]-[1]!Table3[[#This Row],[SIERA]]</f>
        <v>0.6848685570000006</v>
      </c>
    </row>
    <row r="202" spans="1:27" x14ac:dyDescent="0.2">
      <c r="A202" s="4">
        <v>686610</v>
      </c>
      <c r="B202" s="4">
        <v>25</v>
      </c>
      <c r="C202" s="10">
        <v>5.3300970870000004</v>
      </c>
      <c r="D202" s="4">
        <v>2.8421052599999999</v>
      </c>
      <c r="E202" s="4">
        <v>8.52631579</v>
      </c>
      <c r="F202" s="4">
        <v>4.5</v>
      </c>
      <c r="G202" s="4">
        <v>9.47368421</v>
      </c>
      <c r="H202" s="4">
        <v>0.47368420999999999</v>
      </c>
      <c r="I202" s="4">
        <v>0.26666666999999999</v>
      </c>
      <c r="J202" s="4">
        <v>1.5526315799999999</v>
      </c>
      <c r="K202" s="4">
        <v>0.33928571000000002</v>
      </c>
      <c r="L202" s="4">
        <v>0.60809999999999997</v>
      </c>
      <c r="M202" s="4">
        <v>0.51785714000000005</v>
      </c>
      <c r="N202" s="4">
        <v>0.15178570999999999</v>
      </c>
      <c r="O202" s="4">
        <v>0.33035713999999999</v>
      </c>
      <c r="P202" s="4">
        <v>1.567567567</v>
      </c>
      <c r="Q202" s="4">
        <v>5.4054053999999997E-2</v>
      </c>
      <c r="R202" s="4">
        <v>6.8965520000000002E-2</v>
      </c>
      <c r="S202" s="4">
        <v>3.7813556699999999</v>
      </c>
      <c r="T202" s="4">
        <v>4.4220186799999999</v>
      </c>
      <c r="U202" s="4">
        <v>93.131185939999995</v>
      </c>
      <c r="V202" s="4">
        <v>97.880234259999995</v>
      </c>
      <c r="W202" s="8">
        <v>97.492386530000005</v>
      </c>
      <c r="X202">
        <v>0.1172713329999997</v>
      </c>
      <c r="Y202">
        <f>[1]!Table2[[#This Row],[WHIP]]-[1]!Table3[[#This Row],[WHIP]]</f>
        <v>-1.047521600000012E-2</v>
      </c>
      <c r="Z202">
        <f>[1]!Table2[[#This Row],[FIP]]-[1]!Table3[[#This Row],[FIP]]</f>
        <v>-2.07562596</v>
      </c>
      <c r="AA202">
        <f>[1]!Table2[[#This Row],[SIERA]]-[1]!Table3[[#This Row],[SIERA]]</f>
        <v>-0.63317384800000021</v>
      </c>
    </row>
    <row r="203" spans="1:27" x14ac:dyDescent="0.2">
      <c r="A203" s="3">
        <v>686752</v>
      </c>
      <c r="B203" s="3">
        <v>25</v>
      </c>
      <c r="C203" s="11">
        <v>2</v>
      </c>
      <c r="D203" s="3">
        <v>1.5</v>
      </c>
      <c r="E203" s="3">
        <v>10.125</v>
      </c>
      <c r="F203" s="3">
        <v>1.5</v>
      </c>
      <c r="G203" s="3">
        <v>6.75</v>
      </c>
      <c r="H203" s="3">
        <v>1.875</v>
      </c>
      <c r="I203" s="3">
        <v>0.20224718999999999</v>
      </c>
      <c r="J203" s="3">
        <v>0.91666667000000002</v>
      </c>
      <c r="K203" s="3">
        <v>0.22807018000000001</v>
      </c>
      <c r="L203" s="3">
        <v>1</v>
      </c>
      <c r="M203" s="3">
        <v>0.32758620999999999</v>
      </c>
      <c r="N203" s="3">
        <v>0.24137931000000001</v>
      </c>
      <c r="O203" s="3">
        <v>0.43103448</v>
      </c>
      <c r="P203" s="3">
        <v>0.76</v>
      </c>
      <c r="Q203" s="3">
        <v>0.2</v>
      </c>
      <c r="R203" s="3">
        <v>5.2631579999999997E-2</v>
      </c>
      <c r="S203" s="3">
        <v>4.4633732200000003</v>
      </c>
      <c r="T203" s="3">
        <v>3.0089721900000002</v>
      </c>
      <c r="U203" s="3">
        <v>95.242424240000005</v>
      </c>
      <c r="V203" s="3">
        <v>100.6931818</v>
      </c>
      <c r="W203" s="7">
        <v>100.01818179999999</v>
      </c>
      <c r="X203">
        <v>0.25</v>
      </c>
      <c r="Y203">
        <f>[1]!Table2[[#This Row],[WHIP]]-[1]!Table3[[#This Row],[WHIP]]</f>
        <v>0.36111111400000007</v>
      </c>
      <c r="Z203">
        <f>[1]!Table2[[#This Row],[FIP]]-[1]!Table3[[#This Row],[FIP]]</f>
        <v>0.65277778200000025</v>
      </c>
      <c r="AA203">
        <f>[1]!Table2[[#This Row],[SIERA]]-[1]!Table3[[#This Row],[SIERA]]</f>
        <v>-1.4543430479999997</v>
      </c>
    </row>
    <row r="204" spans="1:27" x14ac:dyDescent="0.2">
      <c r="A204" s="4">
        <v>686973</v>
      </c>
      <c r="B204" s="4">
        <v>25</v>
      </c>
      <c r="C204" s="10">
        <v>5.3035714289999998</v>
      </c>
      <c r="D204" s="4">
        <v>9</v>
      </c>
      <c r="E204" s="4">
        <v>12.75</v>
      </c>
      <c r="F204" s="4">
        <v>0.75</v>
      </c>
      <c r="G204" s="4">
        <v>4.5</v>
      </c>
      <c r="H204" s="4">
        <v>1.5</v>
      </c>
      <c r="I204" s="4">
        <v>0.14634146000000001</v>
      </c>
      <c r="J204" s="4">
        <v>0.58333332999999998</v>
      </c>
      <c r="K204" s="4">
        <v>0.18181818</v>
      </c>
      <c r="L204" s="4">
        <v>1</v>
      </c>
      <c r="M204" s="4">
        <v>0.56521739000000004</v>
      </c>
      <c r="N204" s="4">
        <v>8.6956519999999995E-2</v>
      </c>
      <c r="O204" s="4">
        <v>0.34782608999999998</v>
      </c>
      <c r="P204" s="4">
        <v>1.625</v>
      </c>
      <c r="Q204" s="4">
        <v>0.25</v>
      </c>
      <c r="R204" s="4">
        <v>7.6923080000000005E-2</v>
      </c>
      <c r="S204" s="4">
        <v>2.8383732199999998</v>
      </c>
      <c r="T204" s="4">
        <v>1.5764393400000001</v>
      </c>
      <c r="U204" s="4">
        <v>98.060115609999997</v>
      </c>
      <c r="V204" s="4">
        <v>109.9682081</v>
      </c>
      <c r="W204" s="8">
        <v>111.1890173</v>
      </c>
      <c r="X204">
        <v>-3.8035714289999998</v>
      </c>
      <c r="Y204">
        <f>[1]!Table2[[#This Row],[WHIP]]-[1]!Table3[[#This Row],[WHIP]]</f>
        <v>-0.77380952699999994</v>
      </c>
      <c r="Z204">
        <f>[1]!Table2[[#This Row],[FIP]]-[1]!Table3[[#This Row],[FIP]]</f>
        <v>-2.6488095199999999</v>
      </c>
      <c r="AA204">
        <f>[1]!Table2[[#This Row],[SIERA]]-[1]!Table3[[#This Row],[SIERA]]</f>
        <v>-2.6426614339999999</v>
      </c>
    </row>
    <row r="205" spans="1:27" x14ac:dyDescent="0.2">
      <c r="A205" s="2">
        <v>694813</v>
      </c>
      <c r="B205" s="2">
        <v>24</v>
      </c>
      <c r="C205" s="10">
        <v>13.50002967</v>
      </c>
      <c r="D205" s="2">
        <v>4.5957347999999998</v>
      </c>
      <c r="E205" s="2">
        <v>8.6170027400000002</v>
      </c>
      <c r="F205" s="2">
        <v>2.8723342500000002</v>
      </c>
      <c r="G205" s="2">
        <v>8.0425358899999999</v>
      </c>
      <c r="H205" s="2">
        <v>2.8723342500000002</v>
      </c>
      <c r="I205" s="2">
        <v>0.2295082</v>
      </c>
      <c r="J205" s="2">
        <v>1.2127633499999999</v>
      </c>
      <c r="K205" s="2">
        <v>0.21951219999999999</v>
      </c>
      <c r="L205" s="2">
        <v>0.92859999999999998</v>
      </c>
      <c r="M205" s="2">
        <v>0.48888889000000002</v>
      </c>
      <c r="N205" s="2">
        <v>0.17777778</v>
      </c>
      <c r="O205" s="2">
        <v>0.33333332999999998</v>
      </c>
      <c r="P205" s="2">
        <v>1.4666666660000001</v>
      </c>
      <c r="Q205" s="2">
        <v>0.33333333300000001</v>
      </c>
      <c r="R205" s="2">
        <v>4.5454550000000003E-2</v>
      </c>
      <c r="S205" s="2">
        <v>6.8295002800000004</v>
      </c>
      <c r="T205" s="2">
        <v>3.8515798499999998</v>
      </c>
      <c r="U205" s="2">
        <v>86.320074349999999</v>
      </c>
      <c r="V205" s="2">
        <v>98.816728620000006</v>
      </c>
      <c r="W205" s="6">
        <v>95.738661710000002</v>
      </c>
      <c r="X205">
        <v>-8.9042948700000011</v>
      </c>
      <c r="Y205">
        <f>[1]!Table2[[#This Row],[WHIP]]-[1]!Table3[[#This Row],[WHIP]]</f>
        <v>-1.3959380349999999</v>
      </c>
      <c r="Z205">
        <f>[1]!Table2[[#This Row],[FIP]]-[1]!Table3[[#This Row],[FIP]]</f>
        <v>0.37880120100000081</v>
      </c>
      <c r="AA205">
        <f>[1]!Table2[[#This Row],[SIERA]]-[1]!Table3[[#This Row],[SIERA]]</f>
        <v>-2.3505208340000006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9B46-F751-5D43-80CF-08A0E2439348}">
  <dimension ref="A1:W205"/>
  <sheetViews>
    <sheetView workbookViewId="0">
      <selection activeCell="W6" sqref="W6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5" t="s">
        <v>22</v>
      </c>
    </row>
    <row r="2" spans="1:23" x14ac:dyDescent="0.2">
      <c r="A2" s="2">
        <v>425844</v>
      </c>
      <c r="B2" s="2">
        <v>39</v>
      </c>
      <c r="C2" s="2">
        <v>2.3823600200000001</v>
      </c>
      <c r="D2" s="2">
        <v>7.1470800700000003</v>
      </c>
      <c r="E2" s="2">
        <v>1.58824002</v>
      </c>
      <c r="F2" s="2">
        <v>10.3235601</v>
      </c>
      <c r="G2" s="2">
        <v>1.58824002</v>
      </c>
      <c r="H2" s="2">
        <v>0.27659574999999997</v>
      </c>
      <c r="I2" s="2">
        <v>1.3235333499999999</v>
      </c>
      <c r="J2" s="2">
        <v>0.30555556</v>
      </c>
      <c r="K2" s="2">
        <v>0.68179999999999996</v>
      </c>
      <c r="L2" s="2">
        <v>0.36842105000000003</v>
      </c>
      <c r="M2" s="2">
        <v>0.31578947000000002</v>
      </c>
      <c r="N2" s="2">
        <v>0.31578947000000002</v>
      </c>
      <c r="O2" s="2">
        <v>1.166666666</v>
      </c>
      <c r="P2" s="2">
        <v>0.16666666599999999</v>
      </c>
      <c r="Q2" s="2">
        <v>0.14285713999999999</v>
      </c>
      <c r="R2" s="2">
        <v>4.7550443400000004</v>
      </c>
      <c r="S2" s="2">
        <v>4.0647889900000003</v>
      </c>
      <c r="T2" s="2">
        <v>89.451562499999994</v>
      </c>
      <c r="U2" s="2">
        <v>102.078125</v>
      </c>
      <c r="V2" s="6">
        <v>100.1333333</v>
      </c>
      <c r="W2">
        <v>0.54357288399999959</v>
      </c>
    </row>
    <row r="3" spans="1:23" x14ac:dyDescent="0.2">
      <c r="A3" s="3">
        <v>446372</v>
      </c>
      <c r="B3" s="3">
        <v>37</v>
      </c>
      <c r="C3" s="3">
        <v>6.7500170600000002</v>
      </c>
      <c r="D3" s="3">
        <v>5.40001365</v>
      </c>
      <c r="E3" s="3">
        <v>2.0250051199999999</v>
      </c>
      <c r="F3" s="3">
        <v>15.5250392</v>
      </c>
      <c r="G3" s="3">
        <v>4.0500102399999998</v>
      </c>
      <c r="H3" s="3">
        <v>0.37704917999999998</v>
      </c>
      <c r="I3" s="3">
        <v>1.95000493</v>
      </c>
      <c r="J3" s="3">
        <v>0.36170213000000001</v>
      </c>
      <c r="K3" s="3">
        <v>0.69889999999999997</v>
      </c>
      <c r="L3" s="3">
        <v>0.28301886999999998</v>
      </c>
      <c r="M3" s="3">
        <v>0.20754717</v>
      </c>
      <c r="N3" s="3">
        <v>0.50943395999999996</v>
      </c>
      <c r="O3" s="3">
        <v>0.55555555499999998</v>
      </c>
      <c r="P3" s="3">
        <v>0.222222222</v>
      </c>
      <c r="Q3" s="3">
        <v>0.13333333</v>
      </c>
      <c r="R3" s="3">
        <v>8.8050539099999998</v>
      </c>
      <c r="S3" s="3">
        <v>5.3545533900000004</v>
      </c>
      <c r="T3" s="3">
        <v>97.45</v>
      </c>
      <c r="U3" s="3">
        <v>108.70227269999999</v>
      </c>
      <c r="V3" s="7">
        <v>106.52590910000001</v>
      </c>
      <c r="W3">
        <v>3.1860286589999998</v>
      </c>
    </row>
    <row r="4" spans="1:23" x14ac:dyDescent="0.2">
      <c r="A4" s="4">
        <v>448179</v>
      </c>
      <c r="B4" s="4">
        <v>43</v>
      </c>
      <c r="C4" s="4">
        <v>1.68749467</v>
      </c>
      <c r="D4" s="4">
        <v>7.5937260100000001</v>
      </c>
      <c r="E4" s="4">
        <v>4.2187366700000002</v>
      </c>
      <c r="F4" s="4">
        <v>8.4374733499999994</v>
      </c>
      <c r="G4" s="4">
        <v>0</v>
      </c>
      <c r="H4" s="4">
        <v>0.24390244</v>
      </c>
      <c r="I4" s="4">
        <v>1.4062455599999999</v>
      </c>
      <c r="J4" s="4">
        <v>0.3125</v>
      </c>
      <c r="K4" s="4">
        <v>0.5625</v>
      </c>
      <c r="L4" s="4">
        <v>0.5</v>
      </c>
      <c r="M4" s="4">
        <v>0.25</v>
      </c>
      <c r="N4" s="4">
        <v>0.25</v>
      </c>
      <c r="O4" s="4">
        <v>2</v>
      </c>
      <c r="P4" s="4">
        <v>0</v>
      </c>
      <c r="Q4" s="4">
        <v>6.25E-2</v>
      </c>
      <c r="R4" s="4">
        <v>3.25503988</v>
      </c>
      <c r="S4" s="4">
        <v>4.4640802199999996</v>
      </c>
      <c r="T4" s="4">
        <v>94.718934910000002</v>
      </c>
      <c r="U4" s="4">
        <v>94.866863910000006</v>
      </c>
      <c r="V4" s="8">
        <v>97.752071009999995</v>
      </c>
      <c r="W4">
        <v>-2.1974908480000002</v>
      </c>
    </row>
    <row r="5" spans="1:23" x14ac:dyDescent="0.2">
      <c r="A5" s="3">
        <v>453281</v>
      </c>
      <c r="B5" s="3">
        <v>36</v>
      </c>
      <c r="C5" s="3">
        <v>3.8571418099999999</v>
      </c>
      <c r="D5" s="3">
        <v>6.1714268900000002</v>
      </c>
      <c r="E5" s="3">
        <v>0.77142836000000004</v>
      </c>
      <c r="F5" s="3">
        <v>10.028568699999999</v>
      </c>
      <c r="G5" s="3">
        <v>2.3142850799999999</v>
      </c>
      <c r="H5" s="3">
        <v>0.27659574999999997</v>
      </c>
      <c r="I5" s="3">
        <v>1.19999967</v>
      </c>
      <c r="J5" s="3">
        <v>0.27777777999999997</v>
      </c>
      <c r="K5" s="3">
        <v>0.83330000000000004</v>
      </c>
      <c r="L5" s="3">
        <v>0.38461538000000001</v>
      </c>
      <c r="M5" s="3">
        <v>0.20512821000000001</v>
      </c>
      <c r="N5" s="3">
        <v>0.41025641000000002</v>
      </c>
      <c r="O5" s="3">
        <v>0.9375</v>
      </c>
      <c r="P5" s="3">
        <v>0.1875</v>
      </c>
      <c r="Q5" s="3">
        <v>0.13333333</v>
      </c>
      <c r="R5" s="3">
        <v>5.6557439199999999</v>
      </c>
      <c r="S5" s="3">
        <v>4.16336394</v>
      </c>
      <c r="T5" s="3">
        <v>74.315568859999999</v>
      </c>
      <c r="U5" s="3">
        <v>99.732335329999998</v>
      </c>
      <c r="V5" s="7">
        <v>94.471257489999999</v>
      </c>
      <c r="W5">
        <v>0.28928853399999976</v>
      </c>
    </row>
    <row r="6" spans="1:23" x14ac:dyDescent="0.2">
      <c r="A6" s="2">
        <v>456034</v>
      </c>
      <c r="B6" s="2">
        <v>35</v>
      </c>
      <c r="C6" s="2">
        <v>7.2371205200000004</v>
      </c>
      <c r="D6" s="2">
        <v>6.68041894</v>
      </c>
      <c r="E6" s="2">
        <v>4.1752618400000001</v>
      </c>
      <c r="F6" s="2">
        <v>11.690733099999999</v>
      </c>
      <c r="G6" s="2">
        <v>1.1134031600000001</v>
      </c>
      <c r="H6" s="2">
        <v>0.30882353000000001</v>
      </c>
      <c r="I6" s="2">
        <v>1.76288833</v>
      </c>
      <c r="J6" s="2">
        <v>0.35185185000000002</v>
      </c>
      <c r="K6" s="2">
        <v>0.80879999999999996</v>
      </c>
      <c r="L6" s="2">
        <v>0.4587156</v>
      </c>
      <c r="M6" s="2">
        <v>0.28440367</v>
      </c>
      <c r="N6" s="2">
        <v>0.25688073</v>
      </c>
      <c r="O6" s="2">
        <v>1.7857142850000001</v>
      </c>
      <c r="P6" s="2">
        <v>0.14285714199999999</v>
      </c>
      <c r="Q6" s="2">
        <v>0.12</v>
      </c>
      <c r="R6" s="2">
        <v>4.9638464999999998</v>
      </c>
      <c r="S6" s="2">
        <v>4.8235860600000002</v>
      </c>
      <c r="T6" s="2">
        <v>78.86865942</v>
      </c>
      <c r="U6" s="2">
        <v>99.336956520000001</v>
      </c>
      <c r="V6" s="6">
        <v>91.861775359999996</v>
      </c>
      <c r="W6">
        <v>0.25590398699999994</v>
      </c>
    </row>
    <row r="7" spans="1:23" x14ac:dyDescent="0.2">
      <c r="A7" s="3">
        <v>500779</v>
      </c>
      <c r="B7" s="3">
        <v>32</v>
      </c>
      <c r="C7" s="3">
        <v>5.1428627499999999</v>
      </c>
      <c r="D7" s="3">
        <v>10.9285833</v>
      </c>
      <c r="E7" s="3">
        <v>2.8928603000000002</v>
      </c>
      <c r="F7" s="3">
        <v>9.0000098099999999</v>
      </c>
      <c r="G7" s="3">
        <v>1.92857353</v>
      </c>
      <c r="H7" s="3">
        <v>0.25454546</v>
      </c>
      <c r="I7" s="3">
        <v>1.32143001</v>
      </c>
      <c r="J7" s="3">
        <v>0.31428571</v>
      </c>
      <c r="K7" s="3">
        <v>0.84460000000000002</v>
      </c>
      <c r="L7" s="3">
        <v>0.51315789000000001</v>
      </c>
      <c r="M7" s="3">
        <v>0.14473684000000001</v>
      </c>
      <c r="N7" s="3">
        <v>0.34210526000000002</v>
      </c>
      <c r="O7" s="3">
        <v>1.5</v>
      </c>
      <c r="P7" s="3">
        <v>0.23076922999999999</v>
      </c>
      <c r="Q7" s="3">
        <v>2.5641029999999999E-2</v>
      </c>
      <c r="R7" s="3">
        <v>4.5986032899999998</v>
      </c>
      <c r="S7" s="3">
        <v>3.1805963099999999</v>
      </c>
      <c r="T7" s="3">
        <v>92.276414750000001</v>
      </c>
      <c r="U7" s="3">
        <v>101.2556541</v>
      </c>
      <c r="V7" s="7">
        <v>97.597200029999996</v>
      </c>
      <c r="W7">
        <v>-4.0499954490000007</v>
      </c>
    </row>
    <row r="8" spans="1:23" x14ac:dyDescent="0.2">
      <c r="A8" s="4">
        <v>502179</v>
      </c>
      <c r="B8" s="4">
        <v>34</v>
      </c>
      <c r="C8" s="4">
        <v>3.8028114899999998</v>
      </c>
      <c r="D8" s="4">
        <v>7.6056229699999998</v>
      </c>
      <c r="E8" s="4">
        <v>1.5211246</v>
      </c>
      <c r="F8" s="4">
        <v>6.8450606799999996</v>
      </c>
      <c r="G8" s="4">
        <v>1.14084345</v>
      </c>
      <c r="H8" s="4">
        <v>0.19780220000000001</v>
      </c>
      <c r="I8" s="4">
        <v>0.92957614</v>
      </c>
      <c r="J8" s="4">
        <v>0.22058823999999999</v>
      </c>
      <c r="K8" s="4">
        <v>0.67420000000000002</v>
      </c>
      <c r="L8" s="4">
        <v>0.32394366000000002</v>
      </c>
      <c r="M8" s="4">
        <v>0.18309859000000001</v>
      </c>
      <c r="N8" s="4">
        <v>0.49295774999999997</v>
      </c>
      <c r="O8" s="4">
        <v>0.65714285699999997</v>
      </c>
      <c r="P8" s="4">
        <v>8.5714285000000001E-2</v>
      </c>
      <c r="Q8" s="4">
        <v>0</v>
      </c>
      <c r="R8" s="4">
        <v>3.63481838</v>
      </c>
      <c r="S8" s="4">
        <v>3.9687587600000001</v>
      </c>
      <c r="T8" s="4">
        <v>110.00837989999999</v>
      </c>
      <c r="U8" s="4">
        <v>103.14944130000001</v>
      </c>
      <c r="V8" s="8">
        <v>104.7692737</v>
      </c>
      <c r="W8">
        <v>-1.0774696600000002</v>
      </c>
    </row>
    <row r="9" spans="1:23" x14ac:dyDescent="0.2">
      <c r="A9" s="3">
        <v>502179</v>
      </c>
      <c r="B9" s="3">
        <v>35</v>
      </c>
      <c r="C9" s="3">
        <v>3.6404453000000001</v>
      </c>
      <c r="D9" s="3">
        <v>7.5842610500000003</v>
      </c>
      <c r="E9" s="3">
        <v>1.5168522099999999</v>
      </c>
      <c r="F9" s="3">
        <v>8.4943723700000007</v>
      </c>
      <c r="G9" s="3">
        <v>0.60674088000000004</v>
      </c>
      <c r="H9" s="3">
        <v>0.24561404000000001</v>
      </c>
      <c r="I9" s="3">
        <v>1.11235829</v>
      </c>
      <c r="J9" s="3">
        <v>0.29885057999999998</v>
      </c>
      <c r="K9" s="3">
        <v>0.8609</v>
      </c>
      <c r="L9" s="3">
        <v>0.34831461000000002</v>
      </c>
      <c r="M9" s="3">
        <v>0.21348315000000001</v>
      </c>
      <c r="N9" s="3">
        <v>0.43820225000000002</v>
      </c>
      <c r="O9" s="3">
        <v>0.79487179399999996</v>
      </c>
      <c r="P9" s="3">
        <v>5.1282051000000002E-2</v>
      </c>
      <c r="Q9" s="3">
        <v>0</v>
      </c>
      <c r="R9" s="3">
        <v>2.8090593699999999</v>
      </c>
      <c r="S9" s="3">
        <v>3.52398188</v>
      </c>
      <c r="T9" s="3">
        <v>102.76931570000001</v>
      </c>
      <c r="U9" s="3">
        <v>102.7896247</v>
      </c>
      <c r="V9" s="7">
        <v>104.7002208</v>
      </c>
      <c r="W9">
        <v>-3.6851693780000003</v>
      </c>
    </row>
    <row r="10" spans="1:23" x14ac:dyDescent="0.2">
      <c r="A10" s="2">
        <v>502624</v>
      </c>
      <c r="B10" s="2">
        <v>33</v>
      </c>
      <c r="C10" s="2">
        <v>4.6285580599999996</v>
      </c>
      <c r="D10" s="2">
        <v>6.1714107499999997</v>
      </c>
      <c r="E10" s="2">
        <v>2.3142790299999998</v>
      </c>
      <c r="F10" s="2">
        <v>9.2571161199999992</v>
      </c>
      <c r="G10" s="2">
        <v>0</v>
      </c>
      <c r="H10" s="2">
        <v>0.26666666999999999</v>
      </c>
      <c r="I10" s="2">
        <v>1.28571057</v>
      </c>
      <c r="J10" s="2">
        <v>0.32432432</v>
      </c>
      <c r="K10" s="2">
        <v>0.4667</v>
      </c>
      <c r="L10" s="2">
        <v>0.33333332999999998</v>
      </c>
      <c r="M10" s="2">
        <v>0.22222222</v>
      </c>
      <c r="N10" s="2">
        <v>0.44444444</v>
      </c>
      <c r="O10" s="2">
        <v>0.75</v>
      </c>
      <c r="P10" s="2">
        <v>0</v>
      </c>
      <c r="Q10" s="2">
        <v>0</v>
      </c>
      <c r="R10" s="2">
        <v>2.5700320400000001</v>
      </c>
      <c r="S10" s="2">
        <v>4.6449696500000002</v>
      </c>
      <c r="T10" s="2">
        <v>92.965432100000001</v>
      </c>
      <c r="U10" s="2">
        <v>101.9246914</v>
      </c>
      <c r="V10" s="6">
        <v>100.2938272</v>
      </c>
      <c r="W10">
        <v>-0.76437513499999987</v>
      </c>
    </row>
    <row r="11" spans="1:23" x14ac:dyDescent="0.2">
      <c r="A11" s="3">
        <v>519043</v>
      </c>
      <c r="B11" s="3">
        <v>32</v>
      </c>
      <c r="C11" s="3">
        <v>2.1599956300000001</v>
      </c>
      <c r="D11" s="3">
        <v>6.4799869000000001</v>
      </c>
      <c r="E11" s="3">
        <v>2.6999945400000001</v>
      </c>
      <c r="F11" s="3">
        <v>8.0999836199999997</v>
      </c>
      <c r="G11" s="3">
        <v>1.07999782</v>
      </c>
      <c r="H11" s="3">
        <v>0.234375</v>
      </c>
      <c r="I11" s="3">
        <v>1.1999975700000001</v>
      </c>
      <c r="J11" s="3">
        <v>0.26</v>
      </c>
      <c r="K11" s="3">
        <v>0.46510000000000001</v>
      </c>
      <c r="L11" s="3">
        <v>0.42857142999999998</v>
      </c>
      <c r="M11" s="3">
        <v>0.18367347000000001</v>
      </c>
      <c r="N11" s="3">
        <v>0.38775510000000002</v>
      </c>
      <c r="O11" s="3">
        <v>1.105263157</v>
      </c>
      <c r="P11" s="3">
        <v>0.105263157</v>
      </c>
      <c r="Q11" s="3">
        <v>4.7619050000000003E-2</v>
      </c>
      <c r="R11" s="3">
        <v>4.1900282500000001</v>
      </c>
      <c r="S11" s="3">
        <v>4.5008218600000003</v>
      </c>
      <c r="T11" s="3">
        <v>102.6985401</v>
      </c>
      <c r="U11" s="3">
        <v>96.880291970000002</v>
      </c>
      <c r="V11" s="7">
        <v>94.26532847</v>
      </c>
      <c r="W11">
        <v>-1.1503104740000003</v>
      </c>
    </row>
    <row r="12" spans="1:23" x14ac:dyDescent="0.2">
      <c r="A12" s="2">
        <v>527048</v>
      </c>
      <c r="B12" s="2">
        <v>30</v>
      </c>
      <c r="C12" s="2">
        <v>2.5714285700000001</v>
      </c>
      <c r="D12" s="2">
        <v>7.7142857100000004</v>
      </c>
      <c r="E12" s="2">
        <v>1.9285714300000001</v>
      </c>
      <c r="F12" s="2">
        <v>10.928571399999999</v>
      </c>
      <c r="G12" s="2">
        <v>1.28571429</v>
      </c>
      <c r="H12" s="2">
        <v>0.28333332999999999</v>
      </c>
      <c r="I12" s="2">
        <v>1.4285714300000001</v>
      </c>
      <c r="J12" s="2">
        <v>0.32608695999999998</v>
      </c>
      <c r="K12" s="2">
        <v>0.4945</v>
      </c>
      <c r="L12" s="2">
        <v>0.54166667000000002</v>
      </c>
      <c r="M12" s="2">
        <v>0.14583333000000001</v>
      </c>
      <c r="N12" s="2">
        <v>0.3125</v>
      </c>
      <c r="O12" s="2">
        <v>1.733333333</v>
      </c>
      <c r="P12" s="2">
        <v>0.133333333</v>
      </c>
      <c r="Q12" s="2">
        <v>0.15384614999999999</v>
      </c>
      <c r="R12" s="2">
        <v>4.1700303099999996</v>
      </c>
      <c r="S12" s="2">
        <v>3.7494665500000002</v>
      </c>
      <c r="T12" s="2">
        <v>84.073799129999998</v>
      </c>
      <c r="U12" s="2">
        <v>102.8222707</v>
      </c>
      <c r="V12" s="6">
        <v>100.950655</v>
      </c>
      <c r="W12">
        <v>-0.26999999999999957</v>
      </c>
    </row>
    <row r="13" spans="1:23" x14ac:dyDescent="0.2">
      <c r="A13" s="2">
        <v>527048</v>
      </c>
      <c r="B13" s="2">
        <v>32</v>
      </c>
      <c r="C13" s="2">
        <v>5.9400056699999997</v>
      </c>
      <c r="D13" s="2">
        <v>6.4800061800000002</v>
      </c>
      <c r="E13" s="2">
        <v>2.1600020600000001</v>
      </c>
      <c r="F13" s="2">
        <v>7.0200066999999997</v>
      </c>
      <c r="G13" s="2">
        <v>0.81000077000000004</v>
      </c>
      <c r="H13" s="2">
        <v>0.2184874</v>
      </c>
      <c r="I13" s="2">
        <v>1.0200009699999999</v>
      </c>
      <c r="J13" s="2">
        <v>0.25</v>
      </c>
      <c r="K13" s="2">
        <v>0.82320000000000004</v>
      </c>
      <c r="L13" s="2">
        <v>0.62765957000000006</v>
      </c>
      <c r="M13" s="2">
        <v>0.11702128000000001</v>
      </c>
      <c r="N13" s="2">
        <v>0.25531914999999999</v>
      </c>
      <c r="O13" s="2">
        <v>2.4583333330000001</v>
      </c>
      <c r="P13" s="2">
        <v>0.125</v>
      </c>
      <c r="Q13" s="2">
        <v>3.3898310000000001E-2</v>
      </c>
      <c r="R13" s="2">
        <v>3.97504057</v>
      </c>
      <c r="S13" s="2">
        <v>3.6449252200000002</v>
      </c>
      <c r="T13" s="2">
        <v>77.014406780000002</v>
      </c>
      <c r="U13" s="2">
        <v>106.1379237</v>
      </c>
      <c r="V13" s="6">
        <v>99.329872879999996</v>
      </c>
      <c r="W13">
        <v>-2.2846281339999996</v>
      </c>
    </row>
    <row r="14" spans="1:23" x14ac:dyDescent="0.2">
      <c r="A14" s="2">
        <v>528748</v>
      </c>
      <c r="B14" s="2">
        <v>23</v>
      </c>
      <c r="C14" s="2">
        <v>1.5428526899999999</v>
      </c>
      <c r="D14" s="2">
        <v>7.7142634299999999</v>
      </c>
      <c r="E14" s="2">
        <v>4.6285580599999996</v>
      </c>
      <c r="F14" s="2">
        <v>6.1714107499999997</v>
      </c>
      <c r="G14" s="2">
        <v>0.77142633999999999</v>
      </c>
      <c r="H14" s="2">
        <v>0.18604651</v>
      </c>
      <c r="I14" s="2">
        <v>1.19999653</v>
      </c>
      <c r="J14" s="2">
        <v>0.21875</v>
      </c>
      <c r="K14" s="2">
        <v>0.71430000000000005</v>
      </c>
      <c r="L14" s="2">
        <v>0.44827586000000003</v>
      </c>
      <c r="M14" s="2">
        <v>0.17241379000000001</v>
      </c>
      <c r="N14" s="2">
        <v>0.37931034000000002</v>
      </c>
      <c r="O14" s="2">
        <v>1.1818181809999999</v>
      </c>
      <c r="P14" s="2">
        <v>9.0909089999999998E-2</v>
      </c>
      <c r="Q14" s="2">
        <v>0</v>
      </c>
      <c r="R14" s="2">
        <v>4.1128847300000002</v>
      </c>
      <c r="S14" s="2">
        <v>4.7643351999999997</v>
      </c>
      <c r="T14" s="2">
        <v>76.920809250000005</v>
      </c>
      <c r="U14" s="2">
        <v>98.764161849999994</v>
      </c>
      <c r="V14" s="6">
        <v>92.376878610000006</v>
      </c>
      <c r="W14">
        <v>-2.4731181589999998</v>
      </c>
    </row>
    <row r="15" spans="1:23" x14ac:dyDescent="0.2">
      <c r="A15" s="3">
        <v>542888</v>
      </c>
      <c r="B15" s="3">
        <v>32</v>
      </c>
      <c r="C15" s="3">
        <v>3.375</v>
      </c>
      <c r="D15" s="3">
        <v>9.2249999999999996</v>
      </c>
      <c r="E15" s="3">
        <v>1.8</v>
      </c>
      <c r="F15" s="3">
        <v>6.0750000000000002</v>
      </c>
      <c r="G15" s="3">
        <v>0.45</v>
      </c>
      <c r="H15" s="3">
        <v>0.18243243000000001</v>
      </c>
      <c r="I15" s="3">
        <v>0.875</v>
      </c>
      <c r="J15" s="3">
        <v>0.23809524000000001</v>
      </c>
      <c r="K15" s="3">
        <v>0.74590000000000001</v>
      </c>
      <c r="L15" s="3">
        <v>0.33644859999999999</v>
      </c>
      <c r="M15" s="3">
        <v>0.21495327</v>
      </c>
      <c r="N15" s="3">
        <v>0.44859812999999998</v>
      </c>
      <c r="O15" s="3">
        <v>0.75</v>
      </c>
      <c r="P15" s="3">
        <v>4.1666665999999998E-2</v>
      </c>
      <c r="Q15" s="3">
        <v>0.11111111</v>
      </c>
      <c r="R15" s="3">
        <v>2.75503988</v>
      </c>
      <c r="S15" s="3">
        <v>3.4116545899999999</v>
      </c>
      <c r="T15" s="3">
        <v>104.2447712</v>
      </c>
      <c r="U15" s="3">
        <v>108.995098</v>
      </c>
      <c r="V15" s="7">
        <v>108.5962418</v>
      </c>
      <c r="W15">
        <v>1.8</v>
      </c>
    </row>
    <row r="16" spans="1:23" x14ac:dyDescent="0.2">
      <c r="A16" s="2">
        <v>543475</v>
      </c>
      <c r="B16" s="2">
        <v>30</v>
      </c>
      <c r="C16" s="2">
        <v>6.2307692299999999</v>
      </c>
      <c r="D16" s="2">
        <v>4.1538461499999997</v>
      </c>
      <c r="E16" s="2">
        <v>2.0769230799999998</v>
      </c>
      <c r="F16" s="2">
        <v>5.5384615400000001</v>
      </c>
      <c r="G16" s="2">
        <v>0</v>
      </c>
      <c r="H16" s="2">
        <v>0.17391303999999999</v>
      </c>
      <c r="I16" s="2">
        <v>0.84615384999999999</v>
      </c>
      <c r="J16" s="2">
        <v>0.2</v>
      </c>
      <c r="K16" s="2">
        <v>0.72729999999999995</v>
      </c>
      <c r="L16" s="2">
        <v>0.36842105000000003</v>
      </c>
      <c r="M16" s="2">
        <v>0.18421053000000001</v>
      </c>
      <c r="N16" s="2">
        <v>0.44736841999999999</v>
      </c>
      <c r="O16" s="2">
        <v>0.82352941099999999</v>
      </c>
      <c r="P16" s="2">
        <v>0</v>
      </c>
      <c r="Q16" s="2">
        <v>0</v>
      </c>
      <c r="R16" s="2">
        <v>2.9392610800000001</v>
      </c>
      <c r="S16" s="2">
        <v>5.18403949</v>
      </c>
      <c r="T16" s="2">
        <v>87.486781609999994</v>
      </c>
      <c r="U16" s="2">
        <v>94.827586210000007</v>
      </c>
      <c r="V16" s="6">
        <v>92.670689659999994</v>
      </c>
      <c r="W16">
        <v>-3.3122984770000001</v>
      </c>
    </row>
    <row r="17" spans="1:23" x14ac:dyDescent="0.2">
      <c r="A17" s="3">
        <v>543521</v>
      </c>
      <c r="B17" s="3">
        <v>34</v>
      </c>
      <c r="C17" s="3">
        <v>5.1923076899999998</v>
      </c>
      <c r="D17" s="3">
        <v>10.730769199999999</v>
      </c>
      <c r="E17" s="3">
        <v>1.9038461499999999</v>
      </c>
      <c r="F17" s="3">
        <v>7.2692307700000001</v>
      </c>
      <c r="G17" s="3">
        <v>0.51923076999999995</v>
      </c>
      <c r="H17" s="3">
        <v>0.21761658</v>
      </c>
      <c r="I17" s="3">
        <v>1.0192307700000001</v>
      </c>
      <c r="J17" s="3">
        <v>0.3046875</v>
      </c>
      <c r="K17" s="3">
        <v>0.78739999999999999</v>
      </c>
      <c r="L17" s="3">
        <v>0.4453125</v>
      </c>
      <c r="M17" s="3">
        <v>0.1875</v>
      </c>
      <c r="N17" s="3">
        <v>0.3671875</v>
      </c>
      <c r="O17" s="3">
        <v>1.212765957</v>
      </c>
      <c r="P17" s="3">
        <v>6.3829786999999999E-2</v>
      </c>
      <c r="Q17" s="3">
        <v>7.0175440000000006E-2</v>
      </c>
      <c r="R17" s="3">
        <v>2.28541492</v>
      </c>
      <c r="S17" s="3">
        <v>2.84062284</v>
      </c>
      <c r="T17" s="3">
        <v>117.3211634</v>
      </c>
      <c r="U17" s="3">
        <v>105.1826733</v>
      </c>
      <c r="V17" s="7">
        <v>110.2899752</v>
      </c>
      <c r="W17">
        <v>1.9038461499999999</v>
      </c>
    </row>
    <row r="18" spans="1:23" x14ac:dyDescent="0.2">
      <c r="A18" s="4">
        <v>548389</v>
      </c>
      <c r="B18" s="4">
        <v>31</v>
      </c>
      <c r="C18" s="4">
        <v>6</v>
      </c>
      <c r="D18" s="4">
        <v>6</v>
      </c>
      <c r="E18" s="4">
        <v>2.4</v>
      </c>
      <c r="F18" s="4">
        <v>9</v>
      </c>
      <c r="G18" s="4">
        <v>2.4</v>
      </c>
      <c r="H18" s="4">
        <v>0.25862068999999999</v>
      </c>
      <c r="I18" s="4">
        <v>1.26666667</v>
      </c>
      <c r="J18" s="4">
        <v>0.25</v>
      </c>
      <c r="K18" s="4">
        <v>0.76390000000000002</v>
      </c>
      <c r="L18" s="4">
        <v>0.4375</v>
      </c>
      <c r="M18" s="4">
        <v>0.1875</v>
      </c>
      <c r="N18" s="4">
        <v>0.375</v>
      </c>
      <c r="O18" s="4">
        <v>1.166666666</v>
      </c>
      <c r="P18" s="4">
        <v>0.222222222</v>
      </c>
      <c r="Q18" s="4">
        <v>4.7619050000000003E-2</v>
      </c>
      <c r="R18" s="4">
        <v>6.3033636399999997</v>
      </c>
      <c r="S18" s="4">
        <v>4.5593449000000001</v>
      </c>
      <c r="T18" s="4">
        <v>91.164912279999996</v>
      </c>
      <c r="U18" s="4">
        <v>101.1723684</v>
      </c>
      <c r="V18" s="8">
        <v>94.615350879999994</v>
      </c>
      <c r="W18">
        <v>0.7088783740000002</v>
      </c>
    </row>
    <row r="19" spans="1:23" x14ac:dyDescent="0.2">
      <c r="A19" s="3">
        <v>548389</v>
      </c>
      <c r="B19" s="3">
        <v>32</v>
      </c>
      <c r="C19" s="3">
        <v>3.2727272699999999</v>
      </c>
      <c r="D19" s="3">
        <v>9</v>
      </c>
      <c r="E19" s="3">
        <v>4.9090909099999998</v>
      </c>
      <c r="F19" s="3">
        <v>8.1818181800000005</v>
      </c>
      <c r="G19" s="3">
        <v>0.81818181999999995</v>
      </c>
      <c r="H19" s="3">
        <v>0.22727273000000001</v>
      </c>
      <c r="I19" s="3">
        <v>1.4545454600000001</v>
      </c>
      <c r="J19" s="3">
        <v>0.28125</v>
      </c>
      <c r="K19" s="3">
        <v>0.68489999999999995</v>
      </c>
      <c r="L19" s="3">
        <v>0.54545454999999998</v>
      </c>
      <c r="M19" s="3">
        <v>6.0606060000000003E-2</v>
      </c>
      <c r="N19" s="3">
        <v>0.39393939</v>
      </c>
      <c r="O19" s="3">
        <v>1.3846153839999999</v>
      </c>
      <c r="P19" s="3">
        <v>7.6923076000000007E-2</v>
      </c>
      <c r="Q19" s="3">
        <v>0</v>
      </c>
      <c r="R19" s="3">
        <v>3.93061163</v>
      </c>
      <c r="S19" s="3">
        <v>4.1297718100000003</v>
      </c>
      <c r="T19" s="3">
        <v>98.810784310000003</v>
      </c>
      <c r="U19" s="3">
        <v>97.415686269999995</v>
      </c>
      <c r="V19" s="7">
        <v>98.332843139999994</v>
      </c>
      <c r="W19">
        <v>1.1719822860000004</v>
      </c>
    </row>
    <row r="20" spans="1:23" x14ac:dyDescent="0.2">
      <c r="A20" s="2">
        <v>548389</v>
      </c>
      <c r="B20" s="2">
        <v>33</v>
      </c>
      <c r="C20" s="2">
        <v>2.2689057500000001</v>
      </c>
      <c r="D20" s="2">
        <v>7.4873889599999996</v>
      </c>
      <c r="E20" s="2">
        <v>2.04201517</v>
      </c>
      <c r="F20" s="2">
        <v>11.3445287</v>
      </c>
      <c r="G20" s="2">
        <v>2.4957963200000002</v>
      </c>
      <c r="H20" s="2">
        <v>0.30120481999999998</v>
      </c>
      <c r="I20" s="2">
        <v>1.4873937699999999</v>
      </c>
      <c r="J20" s="2">
        <v>0.31967213</v>
      </c>
      <c r="K20" s="2">
        <v>0.76229999999999998</v>
      </c>
      <c r="L20" s="2">
        <v>0.42857142999999998</v>
      </c>
      <c r="M20" s="2">
        <v>0.21052631999999999</v>
      </c>
      <c r="N20" s="2">
        <v>0.36090225999999997</v>
      </c>
      <c r="O20" s="2">
        <v>1.1875</v>
      </c>
      <c r="P20" s="2">
        <v>0.22916666599999999</v>
      </c>
      <c r="Q20" s="2">
        <v>0.10526315999999999</v>
      </c>
      <c r="R20" s="2">
        <v>5.9525167100000003</v>
      </c>
      <c r="S20" s="2">
        <v>4.0722704700000003</v>
      </c>
      <c r="T20" s="2">
        <v>78.44529412</v>
      </c>
      <c r="U20" s="2">
        <v>107.6183824</v>
      </c>
      <c r="V20" s="6">
        <v>103.23147059999999</v>
      </c>
      <c r="W20">
        <v>0.97347609000000013</v>
      </c>
    </row>
    <row r="21" spans="1:23" x14ac:dyDescent="0.2">
      <c r="A21" s="3">
        <v>570632</v>
      </c>
      <c r="B21" s="3">
        <v>29</v>
      </c>
      <c r="C21" s="3">
        <v>5.6037629000000004</v>
      </c>
      <c r="D21" s="3">
        <v>6.6226288799999997</v>
      </c>
      <c r="E21" s="3">
        <v>2.54716495</v>
      </c>
      <c r="F21" s="3">
        <v>10.6980928</v>
      </c>
      <c r="G21" s="3">
        <v>1.0188659799999999</v>
      </c>
      <c r="H21" s="3">
        <v>0.29166667000000002</v>
      </c>
      <c r="I21" s="3">
        <v>1.4716953100000001</v>
      </c>
      <c r="J21" s="3">
        <v>0.33333332999999998</v>
      </c>
      <c r="K21" s="3">
        <v>0.68969999999999998</v>
      </c>
      <c r="L21" s="3">
        <v>0.49152541999999999</v>
      </c>
      <c r="M21" s="3">
        <v>0.20338982999999999</v>
      </c>
      <c r="N21" s="3">
        <v>0.30508475000000002</v>
      </c>
      <c r="O21" s="3">
        <v>1.611111111</v>
      </c>
      <c r="P21" s="3">
        <v>0.111111111</v>
      </c>
      <c r="Q21" s="3">
        <v>6.8965520000000002E-2</v>
      </c>
      <c r="R21" s="3">
        <v>4.0190852899999996</v>
      </c>
      <c r="S21" s="3">
        <v>4.2521345500000001</v>
      </c>
      <c r="T21" s="3">
        <v>90.103571430000002</v>
      </c>
      <c r="U21" s="3">
        <v>93.565714290000003</v>
      </c>
      <c r="V21" s="7">
        <v>91.541071430000002</v>
      </c>
      <c r="W21">
        <v>-0.86952551200000006</v>
      </c>
    </row>
    <row r="22" spans="1:23" x14ac:dyDescent="0.2">
      <c r="A22" s="2">
        <v>570666</v>
      </c>
      <c r="B22" s="2">
        <v>30</v>
      </c>
      <c r="C22" s="2">
        <v>6.1363583200000003</v>
      </c>
      <c r="D22" s="2">
        <v>6.8727213100000002</v>
      </c>
      <c r="E22" s="2">
        <v>3.6818149899999999</v>
      </c>
      <c r="F22" s="2">
        <v>8.5909016400000002</v>
      </c>
      <c r="G22" s="2">
        <v>1.472726</v>
      </c>
      <c r="H22" s="2">
        <v>0.25179856</v>
      </c>
      <c r="I22" s="2">
        <v>1.3636351799999999</v>
      </c>
      <c r="J22" s="2">
        <v>0.27619048000000002</v>
      </c>
      <c r="K22" s="2">
        <v>0.68079999999999996</v>
      </c>
      <c r="L22" s="2">
        <v>0.55045871999999996</v>
      </c>
      <c r="M22" s="2">
        <v>0.16513760999999999</v>
      </c>
      <c r="N22" s="2">
        <v>0.28440367</v>
      </c>
      <c r="O22" s="2">
        <v>1.9354838700000001</v>
      </c>
      <c r="P22" s="2">
        <v>0.19354838699999999</v>
      </c>
      <c r="Q22" s="2">
        <v>6.6666669999999997E-2</v>
      </c>
      <c r="R22" s="2">
        <v>5.0215190600000001</v>
      </c>
      <c r="S22" s="2">
        <v>4.0695748800000002</v>
      </c>
      <c r="T22" s="2">
        <v>92.759855329999994</v>
      </c>
      <c r="U22" s="2">
        <v>103.5316456</v>
      </c>
      <c r="V22" s="6">
        <v>101.5081374</v>
      </c>
      <c r="W22">
        <v>0.61363210499999976</v>
      </c>
    </row>
    <row r="23" spans="1:23" x14ac:dyDescent="0.2">
      <c r="A23" s="3">
        <v>571760</v>
      </c>
      <c r="B23" s="3">
        <v>32</v>
      </c>
      <c r="C23" s="3">
        <v>5.0624840100000004</v>
      </c>
      <c r="D23" s="3">
        <v>11.812462699999999</v>
      </c>
      <c r="E23" s="3">
        <v>4.2187366700000002</v>
      </c>
      <c r="F23" s="3">
        <v>9.2812206800000006</v>
      </c>
      <c r="G23" s="3">
        <v>0.84374733999999996</v>
      </c>
      <c r="H23" s="3">
        <v>0.24444444000000001</v>
      </c>
      <c r="I23" s="3">
        <v>1.4999952599999999</v>
      </c>
      <c r="J23" s="3">
        <v>0.33333332999999998</v>
      </c>
      <c r="K23" s="3">
        <v>0.64100000000000001</v>
      </c>
      <c r="L23" s="3">
        <v>0.43333333000000002</v>
      </c>
      <c r="M23" s="3">
        <v>0.16666666999999999</v>
      </c>
      <c r="N23" s="3">
        <v>0.4</v>
      </c>
      <c r="O23" s="3">
        <v>1.0833333329999999</v>
      </c>
      <c r="P23" s="3">
        <v>8.3333332999999996E-2</v>
      </c>
      <c r="Q23" s="3">
        <v>0.30769231000000002</v>
      </c>
      <c r="R23" s="3">
        <v>3.5362889900000001</v>
      </c>
      <c r="S23" s="3">
        <v>3.6608299799999999</v>
      </c>
      <c r="T23" s="3">
        <v>104.9117371</v>
      </c>
      <c r="U23" s="3">
        <v>102.97183099999999</v>
      </c>
      <c r="V23" s="7">
        <v>106.25586850000001</v>
      </c>
      <c r="W23">
        <v>0.97956736200000005</v>
      </c>
    </row>
    <row r="24" spans="1:23" x14ac:dyDescent="0.2">
      <c r="A24" s="2">
        <v>571800</v>
      </c>
      <c r="B24" s="2">
        <v>31</v>
      </c>
      <c r="C24" s="2">
        <v>5.7446685000000004</v>
      </c>
      <c r="D24" s="2">
        <v>8.6170027400000002</v>
      </c>
      <c r="E24" s="2">
        <v>6.8936021900000002</v>
      </c>
      <c r="F24" s="2">
        <v>6.8936021900000002</v>
      </c>
      <c r="G24" s="2">
        <v>0.57446684999999997</v>
      </c>
      <c r="H24" s="2">
        <v>0.2</v>
      </c>
      <c r="I24" s="2">
        <v>1.5319115999999999</v>
      </c>
      <c r="J24" s="2">
        <v>0.25</v>
      </c>
      <c r="K24" s="2">
        <v>0.66369999999999996</v>
      </c>
      <c r="L24" s="2">
        <v>0.37209302</v>
      </c>
      <c r="M24" s="2">
        <v>0.16279070000000001</v>
      </c>
      <c r="N24" s="2">
        <v>0.46511627999999999</v>
      </c>
      <c r="O24" s="2">
        <v>0.8</v>
      </c>
      <c r="P24" s="2">
        <v>0.05</v>
      </c>
      <c r="Q24" s="2">
        <v>6.25E-2</v>
      </c>
      <c r="R24" s="2">
        <v>4.3251931600000004</v>
      </c>
      <c r="S24" s="2">
        <v>5.1253114899999996</v>
      </c>
      <c r="T24" s="2">
        <v>88.89202899</v>
      </c>
      <c r="U24" s="2">
        <v>97.184057969999998</v>
      </c>
      <c r="V24" s="6">
        <v>95.008333329999999</v>
      </c>
      <c r="W24">
        <v>7.9007969000000067E-2</v>
      </c>
    </row>
    <row r="25" spans="1:23" x14ac:dyDescent="0.2">
      <c r="A25" s="3">
        <v>571927</v>
      </c>
      <c r="B25" s="3">
        <v>32</v>
      </c>
      <c r="C25" s="3">
        <v>1.6875</v>
      </c>
      <c r="D25" s="3">
        <v>8.4375</v>
      </c>
      <c r="E25" s="3">
        <v>2.8125</v>
      </c>
      <c r="F25" s="3">
        <v>7.3125</v>
      </c>
      <c r="G25" s="3">
        <v>0</v>
      </c>
      <c r="H25" s="3">
        <v>0.22033897999999999</v>
      </c>
      <c r="I25" s="3">
        <v>1.125</v>
      </c>
      <c r="J25" s="3">
        <v>0.29545454999999998</v>
      </c>
      <c r="K25" s="3">
        <v>0.7</v>
      </c>
      <c r="L25" s="3">
        <v>0.48837208999999998</v>
      </c>
      <c r="M25" s="3">
        <v>0.27906976999999999</v>
      </c>
      <c r="N25" s="3">
        <v>0.23255814</v>
      </c>
      <c r="O25" s="3">
        <v>2.1</v>
      </c>
      <c r="P25" s="3">
        <v>0</v>
      </c>
      <c r="Q25" s="3">
        <v>0.14285713999999999</v>
      </c>
      <c r="R25" s="3">
        <v>2.69253988</v>
      </c>
      <c r="S25" s="3">
        <v>3.6691041100000001</v>
      </c>
      <c r="T25" s="3">
        <v>85.020175440000003</v>
      </c>
      <c r="U25" s="3">
        <v>98.766228069999997</v>
      </c>
      <c r="V25" s="7">
        <v>93.954385959999996</v>
      </c>
      <c r="W25">
        <v>-1.2324438200000003</v>
      </c>
    </row>
    <row r="26" spans="1:23" x14ac:dyDescent="0.2">
      <c r="A26" s="2">
        <v>572070</v>
      </c>
      <c r="B26" s="2">
        <v>33</v>
      </c>
      <c r="C26" s="2">
        <v>2.73418071</v>
      </c>
      <c r="D26" s="2">
        <v>9.5696325000000009</v>
      </c>
      <c r="E26" s="2">
        <v>4.1012710700000001</v>
      </c>
      <c r="F26" s="2">
        <v>8.2025421400000003</v>
      </c>
      <c r="G26" s="2">
        <v>0.34177258999999999</v>
      </c>
      <c r="H26" s="2">
        <v>0.23762375999999999</v>
      </c>
      <c r="I26" s="2">
        <v>1.3670903599999999</v>
      </c>
      <c r="J26" s="2">
        <v>0.31944444</v>
      </c>
      <c r="K26" s="2">
        <v>0.57799999999999996</v>
      </c>
      <c r="L26" s="2">
        <v>0.49315068000000001</v>
      </c>
      <c r="M26" s="2">
        <v>0.17808219</v>
      </c>
      <c r="N26" s="2">
        <v>0.32876712000000002</v>
      </c>
      <c r="O26" s="2">
        <v>1.5</v>
      </c>
      <c r="P26" s="2">
        <v>4.1666665999999998E-2</v>
      </c>
      <c r="Q26" s="2">
        <v>0.11111111</v>
      </c>
      <c r="R26" s="2">
        <v>2.9042071800000002</v>
      </c>
      <c r="S26" s="2">
        <v>3.9506262099999998</v>
      </c>
      <c r="T26" s="2">
        <v>105.40162789999999</v>
      </c>
      <c r="U26" s="2">
        <v>101.98069769999999</v>
      </c>
      <c r="V26" s="6">
        <v>104.24813949999999</v>
      </c>
      <c r="W26">
        <v>-1.80283368</v>
      </c>
    </row>
    <row r="27" spans="1:23" x14ac:dyDescent="0.2">
      <c r="A27" s="3">
        <v>572971</v>
      </c>
      <c r="B27" s="3">
        <v>35</v>
      </c>
      <c r="C27" s="3">
        <v>6.5675855099999998</v>
      </c>
      <c r="D27" s="3">
        <v>8.0270489600000001</v>
      </c>
      <c r="E27" s="3">
        <v>5.8378537899999996</v>
      </c>
      <c r="F27" s="3">
        <v>11.675707600000001</v>
      </c>
      <c r="G27" s="3">
        <v>0.72973171999999997</v>
      </c>
      <c r="H27" s="3">
        <v>0.32</v>
      </c>
      <c r="I27" s="3">
        <v>1.94595126</v>
      </c>
      <c r="J27" s="3">
        <v>0.39473683999999998</v>
      </c>
      <c r="K27" s="3">
        <v>0.76270000000000004</v>
      </c>
      <c r="L27" s="3">
        <v>0.46153845999999998</v>
      </c>
      <c r="M27" s="3">
        <v>0.28205128000000002</v>
      </c>
      <c r="N27" s="3">
        <v>0.25641026</v>
      </c>
      <c r="O27" s="3">
        <v>1.8</v>
      </c>
      <c r="P27" s="3">
        <v>0.1</v>
      </c>
      <c r="Q27" s="3">
        <v>0.11111111</v>
      </c>
      <c r="R27" s="3">
        <v>4.7145033300000003</v>
      </c>
      <c r="S27" s="3">
        <v>5.0316027500000002</v>
      </c>
      <c r="T27" s="3">
        <v>77.262916669999996</v>
      </c>
      <c r="U27" s="3">
        <v>101.47791669999999</v>
      </c>
      <c r="V27" s="7">
        <v>98.389166669999994</v>
      </c>
      <c r="W27">
        <v>-1.2866232879999995</v>
      </c>
    </row>
    <row r="28" spans="1:23" x14ac:dyDescent="0.2">
      <c r="A28" s="4">
        <v>579328</v>
      </c>
      <c r="B28" s="4">
        <v>31</v>
      </c>
      <c r="C28" s="4">
        <v>5.4000099300000004</v>
      </c>
      <c r="D28" s="4">
        <v>16.200029799999999</v>
      </c>
      <c r="E28" s="4">
        <v>4.4181899400000004</v>
      </c>
      <c r="F28" s="4">
        <v>8.3454698799999996</v>
      </c>
      <c r="G28" s="4">
        <v>1.96363997</v>
      </c>
      <c r="H28" s="4">
        <v>0.23611111000000001</v>
      </c>
      <c r="I28" s="4">
        <v>1.4181844299999999</v>
      </c>
      <c r="J28" s="4">
        <v>0.37142857000000001</v>
      </c>
      <c r="K28" s="4">
        <v>0.80359999999999998</v>
      </c>
      <c r="L28" s="4">
        <v>0.38461538000000001</v>
      </c>
      <c r="M28" s="4">
        <v>0.30769231000000002</v>
      </c>
      <c r="N28" s="4">
        <v>0.30769231000000002</v>
      </c>
      <c r="O28" s="4">
        <v>1.25</v>
      </c>
      <c r="P28" s="4">
        <v>0.33333333300000001</v>
      </c>
      <c r="Q28" s="4">
        <v>6.6666669999999997E-2</v>
      </c>
      <c r="R28" s="4">
        <v>4.1487953500000003</v>
      </c>
      <c r="S28" s="4">
        <v>2.2562414799999999</v>
      </c>
      <c r="T28" s="4">
        <v>114.47820900000001</v>
      </c>
      <c r="U28" s="4">
        <v>97.897014929999997</v>
      </c>
      <c r="V28" s="8">
        <v>99.465671639999997</v>
      </c>
      <c r="W28">
        <v>-0.33786590199999988</v>
      </c>
    </row>
    <row r="29" spans="1:23" x14ac:dyDescent="0.2">
      <c r="A29" s="2">
        <v>592346</v>
      </c>
      <c r="B29" s="2">
        <v>29</v>
      </c>
      <c r="C29" s="2">
        <v>4.2954446800000001</v>
      </c>
      <c r="D29" s="2">
        <v>4.9090796299999999</v>
      </c>
      <c r="E29" s="2">
        <v>3.0681747700000002</v>
      </c>
      <c r="F29" s="2">
        <v>11.045429199999999</v>
      </c>
      <c r="G29" s="2">
        <v>0.61363495000000001</v>
      </c>
      <c r="H29" s="2">
        <v>0.30508475000000002</v>
      </c>
      <c r="I29" s="2">
        <v>1.5681782200000001</v>
      </c>
      <c r="J29" s="2">
        <v>0.34</v>
      </c>
      <c r="K29" s="2">
        <v>0.60189999999999999</v>
      </c>
      <c r="L29" s="2">
        <v>0.36</v>
      </c>
      <c r="M29" s="2">
        <v>0.32</v>
      </c>
      <c r="N29" s="2">
        <v>0.32</v>
      </c>
      <c r="O29" s="2">
        <v>1.125</v>
      </c>
      <c r="P29" s="2">
        <v>6.25E-2</v>
      </c>
      <c r="Q29" s="2">
        <v>0</v>
      </c>
      <c r="R29" s="2">
        <v>3.9882102499999998</v>
      </c>
      <c r="S29" s="2">
        <v>5.1979113799999999</v>
      </c>
      <c r="T29" s="2">
        <v>91.376249999999999</v>
      </c>
      <c r="U29" s="2">
        <v>105.0125</v>
      </c>
      <c r="V29" s="6">
        <v>101.23958330000001</v>
      </c>
      <c r="W29">
        <v>-1.0979750749999999</v>
      </c>
    </row>
    <row r="30" spans="1:23" x14ac:dyDescent="0.2">
      <c r="A30" s="2">
        <v>592716</v>
      </c>
      <c r="B30" s="2">
        <v>29</v>
      </c>
      <c r="C30" s="2">
        <v>1.58824002</v>
      </c>
      <c r="D30" s="2">
        <v>7.9412000799999998</v>
      </c>
      <c r="E30" s="2">
        <v>2.3823600200000001</v>
      </c>
      <c r="F30" s="2">
        <v>7.1470800700000003</v>
      </c>
      <c r="G30" s="2">
        <v>0.79412000999999999</v>
      </c>
      <c r="H30" s="2">
        <v>0.21428570999999999</v>
      </c>
      <c r="I30" s="2">
        <v>1.0588266799999999</v>
      </c>
      <c r="J30" s="2">
        <v>0.25806452000000002</v>
      </c>
      <c r="K30" s="2">
        <v>0.58819999999999995</v>
      </c>
      <c r="L30" s="2">
        <v>0.4375</v>
      </c>
      <c r="M30" s="2">
        <v>0.28125</v>
      </c>
      <c r="N30" s="2">
        <v>0.28125</v>
      </c>
      <c r="O30" s="2">
        <v>1.555555555</v>
      </c>
      <c r="P30" s="2">
        <v>0.111111111</v>
      </c>
      <c r="Q30" s="2">
        <v>0</v>
      </c>
      <c r="R30" s="2">
        <v>4.1406214300000004</v>
      </c>
      <c r="S30" s="2">
        <v>3.8490963900000001</v>
      </c>
      <c r="T30" s="2">
        <v>83.783431949999994</v>
      </c>
      <c r="U30" s="2">
        <v>95.835502959999999</v>
      </c>
      <c r="V30" s="6">
        <v>92.244378699999999</v>
      </c>
      <c r="W30">
        <v>-0.61763997999999987</v>
      </c>
    </row>
    <row r="31" spans="1:23" x14ac:dyDescent="0.2">
      <c r="A31" s="2">
        <v>592717</v>
      </c>
      <c r="B31" s="2">
        <v>29</v>
      </c>
      <c r="C31" s="2">
        <v>3.9375</v>
      </c>
      <c r="D31" s="2">
        <v>6.1875</v>
      </c>
      <c r="E31" s="2">
        <v>1.6875</v>
      </c>
      <c r="F31" s="2">
        <v>8.4375</v>
      </c>
      <c r="G31" s="2">
        <v>1.125</v>
      </c>
      <c r="H31" s="2">
        <v>0.25</v>
      </c>
      <c r="I31" s="2">
        <v>1.125</v>
      </c>
      <c r="J31" s="2">
        <v>0.27659574999999997</v>
      </c>
      <c r="K31" s="2">
        <v>0.55559999999999998</v>
      </c>
      <c r="L31" s="2">
        <v>0.57142857000000002</v>
      </c>
      <c r="M31" s="2">
        <v>0.12244898</v>
      </c>
      <c r="N31" s="2">
        <v>0.30612244999999999</v>
      </c>
      <c r="O31" s="2">
        <v>1.866666666</v>
      </c>
      <c r="P31" s="2">
        <v>0.133333333</v>
      </c>
      <c r="Q31" s="2">
        <v>3.5714290000000003E-2</v>
      </c>
      <c r="R31" s="2">
        <v>4.1124298100000001</v>
      </c>
      <c r="S31" s="2">
        <v>3.5018678799999998</v>
      </c>
      <c r="T31" s="2">
        <v>91.241350209999993</v>
      </c>
      <c r="U31" s="2">
        <v>103.0544304</v>
      </c>
      <c r="V31" s="6">
        <v>100.43459919999999</v>
      </c>
      <c r="W31">
        <v>-2.0965909089999997</v>
      </c>
    </row>
    <row r="32" spans="1:23" x14ac:dyDescent="0.2">
      <c r="A32" s="4">
        <v>592761</v>
      </c>
      <c r="B32" s="4">
        <v>29</v>
      </c>
      <c r="C32" s="4">
        <v>7.1470548100000002</v>
      </c>
      <c r="D32" s="4">
        <v>9.37058298</v>
      </c>
      <c r="E32" s="4">
        <v>3.65293913</v>
      </c>
      <c r="F32" s="4">
        <v>6.6705844900000004</v>
      </c>
      <c r="G32" s="4">
        <v>0.95294064000000001</v>
      </c>
      <c r="H32" s="4">
        <v>0.2</v>
      </c>
      <c r="I32" s="4">
        <v>1.1470581799999999</v>
      </c>
      <c r="J32" s="4">
        <v>0.24827585999999999</v>
      </c>
      <c r="K32" s="4">
        <v>0.82210000000000005</v>
      </c>
      <c r="L32" s="4">
        <v>0.27027026999999998</v>
      </c>
      <c r="M32" s="4">
        <v>0.20945945999999999</v>
      </c>
      <c r="N32" s="4">
        <v>0.52027027000000003</v>
      </c>
      <c r="O32" s="4">
        <v>0.51948051900000003</v>
      </c>
      <c r="P32" s="4">
        <v>7.7922077000000006E-2</v>
      </c>
      <c r="Q32" s="4">
        <v>0.1</v>
      </c>
      <c r="R32" s="4">
        <v>3.8406181699999999</v>
      </c>
      <c r="S32" s="4">
        <v>4.1360177299999998</v>
      </c>
      <c r="T32" s="4">
        <v>93.505133470000004</v>
      </c>
      <c r="U32" s="4">
        <v>95.665708420000001</v>
      </c>
      <c r="V32" s="8">
        <v>97.038193019999994</v>
      </c>
      <c r="W32">
        <v>-4.2473699309999997</v>
      </c>
    </row>
    <row r="33" spans="1:23" x14ac:dyDescent="0.2">
      <c r="A33" s="2">
        <v>592767</v>
      </c>
      <c r="B33" s="2">
        <v>32</v>
      </c>
      <c r="C33" s="2">
        <v>9</v>
      </c>
      <c r="D33" s="2">
        <v>6.5454545499999996</v>
      </c>
      <c r="E33" s="2">
        <v>2.4545454599999998</v>
      </c>
      <c r="F33" s="2">
        <v>9</v>
      </c>
      <c r="G33" s="2">
        <v>0</v>
      </c>
      <c r="H33" s="2">
        <v>0.26190476000000001</v>
      </c>
      <c r="I33" s="2">
        <v>1.2727272700000001</v>
      </c>
      <c r="J33" s="2">
        <v>0.32352941000000002</v>
      </c>
      <c r="K33" s="2">
        <v>0.85709999999999997</v>
      </c>
      <c r="L33" s="2">
        <v>0.35483871</v>
      </c>
      <c r="M33" s="2">
        <v>0.38709676999999998</v>
      </c>
      <c r="N33" s="2">
        <v>0.25806452000000002</v>
      </c>
      <c r="O33" s="2">
        <v>1.375</v>
      </c>
      <c r="P33" s="2">
        <v>0</v>
      </c>
      <c r="Q33" s="2">
        <v>0</v>
      </c>
      <c r="R33" s="2">
        <v>2.5336666700000001</v>
      </c>
      <c r="S33" s="2">
        <v>4.3272345200000002</v>
      </c>
      <c r="T33" s="2">
        <v>103.0173913</v>
      </c>
      <c r="U33" s="2">
        <v>104.423913</v>
      </c>
      <c r="V33" s="6">
        <v>93.892753619999993</v>
      </c>
      <c r="W33">
        <v>-3.1100203840000002</v>
      </c>
    </row>
    <row r="34" spans="1:23" x14ac:dyDescent="0.2">
      <c r="A34" s="2">
        <v>592767</v>
      </c>
      <c r="B34" s="2">
        <v>34</v>
      </c>
      <c r="C34" s="2">
        <v>8.7906873399999998</v>
      </c>
      <c r="D34" s="2">
        <v>12.244171700000001</v>
      </c>
      <c r="E34" s="2">
        <v>4.0813905500000001</v>
      </c>
      <c r="F34" s="2">
        <v>6.9069686299999997</v>
      </c>
      <c r="G34" s="2">
        <v>0.94185936000000003</v>
      </c>
      <c r="H34" s="2">
        <v>0.20952381</v>
      </c>
      <c r="I34" s="2">
        <v>1.2209288</v>
      </c>
      <c r="J34" s="2">
        <v>0.3015873</v>
      </c>
      <c r="K34" s="2">
        <v>0.71430000000000005</v>
      </c>
      <c r="L34" s="2">
        <v>0.421875</v>
      </c>
      <c r="M34" s="2">
        <v>0.203125</v>
      </c>
      <c r="N34" s="2">
        <v>0.375</v>
      </c>
      <c r="O34" s="2">
        <v>1.125</v>
      </c>
      <c r="P34" s="2">
        <v>0.125</v>
      </c>
      <c r="Q34" s="2">
        <v>3.703704E-2</v>
      </c>
      <c r="R34" s="2">
        <v>3.25503988</v>
      </c>
      <c r="S34" s="2">
        <v>3.2370123199999998</v>
      </c>
      <c r="T34" s="2">
        <v>92.977192979999998</v>
      </c>
      <c r="U34" s="2">
        <v>96.874780700000002</v>
      </c>
      <c r="V34" s="6">
        <v>99.404824559999994</v>
      </c>
      <c r="W34">
        <v>-3.1100594429999999</v>
      </c>
    </row>
    <row r="35" spans="1:23" x14ac:dyDescent="0.2">
      <c r="A35" s="3">
        <v>592826</v>
      </c>
      <c r="B35" s="3">
        <v>30</v>
      </c>
      <c r="C35" s="3">
        <v>4.25</v>
      </c>
      <c r="D35" s="3">
        <v>8.5</v>
      </c>
      <c r="E35" s="3">
        <v>2.5</v>
      </c>
      <c r="F35" s="3">
        <v>7</v>
      </c>
      <c r="G35" s="3">
        <v>0.75</v>
      </c>
      <c r="H35" s="3">
        <v>0.20740740999999999</v>
      </c>
      <c r="I35" s="3">
        <v>1.0555555599999999</v>
      </c>
      <c r="J35" s="3">
        <v>0.25510203999999997</v>
      </c>
      <c r="K35" s="3">
        <v>0.60340000000000005</v>
      </c>
      <c r="L35" s="3">
        <v>0.37</v>
      </c>
      <c r="M35" s="3">
        <v>0.11</v>
      </c>
      <c r="N35" s="3">
        <v>0.52</v>
      </c>
      <c r="O35" s="3">
        <v>0.71153846099999996</v>
      </c>
      <c r="P35" s="3">
        <v>5.7692306999999998E-2</v>
      </c>
      <c r="Q35" s="3">
        <v>2.702703E-2</v>
      </c>
      <c r="R35" s="3">
        <v>3.22354092</v>
      </c>
      <c r="S35" s="3">
        <v>3.5784113299999998</v>
      </c>
      <c r="T35" s="3">
        <v>98.752333329999999</v>
      </c>
      <c r="U35" s="3">
        <v>99.757666670000006</v>
      </c>
      <c r="V35" s="7">
        <v>100.86033329999999</v>
      </c>
      <c r="W35">
        <v>-1.0127161180000002</v>
      </c>
    </row>
    <row r="36" spans="1:23" x14ac:dyDescent="0.2">
      <c r="A36" s="2">
        <v>592866</v>
      </c>
      <c r="B36" s="2">
        <v>29</v>
      </c>
      <c r="C36" s="2">
        <v>2.8208908400000001</v>
      </c>
      <c r="D36" s="2">
        <v>9.2686413099999996</v>
      </c>
      <c r="E36" s="2">
        <v>2.4179064299999999</v>
      </c>
      <c r="F36" s="2">
        <v>10.4775945</v>
      </c>
      <c r="G36" s="2">
        <v>0.80596880999999998</v>
      </c>
      <c r="H36" s="2">
        <v>0.27956988999999999</v>
      </c>
      <c r="I36" s="2">
        <v>1.43283344</v>
      </c>
      <c r="J36" s="2">
        <v>0.35294118000000002</v>
      </c>
      <c r="K36" s="2">
        <v>0.52980000000000005</v>
      </c>
      <c r="L36" s="2">
        <v>0.46268657000000002</v>
      </c>
      <c r="M36" s="2">
        <v>0.25373134000000003</v>
      </c>
      <c r="N36" s="2">
        <v>0.28358209000000001</v>
      </c>
      <c r="O36" s="2">
        <v>1.6315789469999999</v>
      </c>
      <c r="P36" s="2">
        <v>0.105263157</v>
      </c>
      <c r="Q36" s="2">
        <v>3.2258059999999998E-2</v>
      </c>
      <c r="R36" s="2">
        <v>3.2148063499999999</v>
      </c>
      <c r="S36" s="2">
        <v>3.54692498</v>
      </c>
      <c r="T36" s="2">
        <v>92.916461299999995</v>
      </c>
      <c r="U36" s="2">
        <v>106.3625832</v>
      </c>
      <c r="V36" s="6">
        <v>102.16958579999999</v>
      </c>
      <c r="W36">
        <v>0.10758785399999926</v>
      </c>
    </row>
    <row r="37" spans="1:23" x14ac:dyDescent="0.2">
      <c r="A37" s="3">
        <v>592866</v>
      </c>
      <c r="B37" s="3">
        <v>30</v>
      </c>
      <c r="C37" s="3">
        <v>5.2941176499999996</v>
      </c>
      <c r="D37" s="3">
        <v>9.7058823499999995</v>
      </c>
      <c r="E37" s="3">
        <v>2.6470588199999998</v>
      </c>
      <c r="F37" s="3">
        <v>8.4705882399999997</v>
      </c>
      <c r="G37" s="3">
        <v>0.70588234999999999</v>
      </c>
      <c r="H37" s="3">
        <v>0.24615385000000001</v>
      </c>
      <c r="I37" s="3">
        <v>1.2352941200000001</v>
      </c>
      <c r="J37" s="3">
        <v>0.32352941000000002</v>
      </c>
      <c r="K37" s="3">
        <v>0.82779999999999998</v>
      </c>
      <c r="L37" s="3">
        <v>0.35036496</v>
      </c>
      <c r="M37" s="3">
        <v>0.24817518</v>
      </c>
      <c r="N37" s="3">
        <v>0.40145985000000001</v>
      </c>
      <c r="O37" s="3">
        <v>0.872727272</v>
      </c>
      <c r="P37" s="3">
        <v>7.2727271999999996E-2</v>
      </c>
      <c r="Q37" s="3">
        <v>8.3333329999999997E-2</v>
      </c>
      <c r="R37" s="3">
        <v>3.03399844</v>
      </c>
      <c r="S37" s="3">
        <v>3.2073191599999999</v>
      </c>
      <c r="T37" s="3">
        <v>94.553865979999998</v>
      </c>
      <c r="U37" s="3">
        <v>103.7050258</v>
      </c>
      <c r="V37" s="7">
        <v>100.43118560000001</v>
      </c>
      <c r="W37">
        <v>-1.7190634880000002</v>
      </c>
    </row>
    <row r="38" spans="1:23" x14ac:dyDescent="0.2">
      <c r="A38" s="2">
        <v>594577</v>
      </c>
      <c r="B38" s="2">
        <v>30</v>
      </c>
      <c r="C38" s="2">
        <v>3.25</v>
      </c>
      <c r="D38" s="2">
        <v>8.25</v>
      </c>
      <c r="E38" s="2">
        <v>3</v>
      </c>
      <c r="F38" s="2">
        <v>9.5</v>
      </c>
      <c r="G38" s="2">
        <v>3</v>
      </c>
      <c r="H38" s="2">
        <v>0.26027397000000002</v>
      </c>
      <c r="I38" s="2">
        <v>1.38888889</v>
      </c>
      <c r="J38" s="2">
        <v>0.25742574000000001</v>
      </c>
      <c r="K38" s="2">
        <v>0.73860000000000003</v>
      </c>
      <c r="L38" s="2">
        <v>0.33628319000000001</v>
      </c>
      <c r="M38" s="2">
        <v>0.16814159000000001</v>
      </c>
      <c r="N38" s="2">
        <v>0.49557521999999998</v>
      </c>
      <c r="O38" s="2">
        <v>0.67857142800000003</v>
      </c>
      <c r="P38" s="2">
        <v>0.21428571399999999</v>
      </c>
      <c r="Q38" s="2">
        <v>0.10526315999999999</v>
      </c>
      <c r="R38" s="2">
        <v>6.7790964799999998</v>
      </c>
      <c r="S38" s="2">
        <v>3.9965996700000002</v>
      </c>
      <c r="T38" s="2">
        <v>96.481123240000002</v>
      </c>
      <c r="U38" s="2">
        <v>98.968642750000001</v>
      </c>
      <c r="V38" s="6">
        <v>97.080655230000005</v>
      </c>
      <c r="W38">
        <v>1.9545553230000001</v>
      </c>
    </row>
    <row r="39" spans="1:23" x14ac:dyDescent="0.2">
      <c r="A39" s="3">
        <v>594902</v>
      </c>
      <c r="B39" s="3">
        <v>31</v>
      </c>
      <c r="C39" s="3">
        <v>4.6956521699999998</v>
      </c>
      <c r="D39" s="3">
        <v>6.6521739100000001</v>
      </c>
      <c r="E39" s="3">
        <v>2.3478260899999999</v>
      </c>
      <c r="F39" s="3">
        <v>9.3913043500000004</v>
      </c>
      <c r="G39" s="3">
        <v>1.17391304</v>
      </c>
      <c r="H39" s="3">
        <v>0.26373626</v>
      </c>
      <c r="I39" s="3">
        <v>1.30434783</v>
      </c>
      <c r="J39" s="3">
        <v>0.29577464999999997</v>
      </c>
      <c r="K39" s="3">
        <v>0.65890000000000004</v>
      </c>
      <c r="L39" s="3">
        <v>0.47297296999999999</v>
      </c>
      <c r="M39" s="3">
        <v>0.20270270000000001</v>
      </c>
      <c r="N39" s="3">
        <v>0.32432432</v>
      </c>
      <c r="O39" s="3">
        <v>1.4583333329999999</v>
      </c>
      <c r="P39" s="3">
        <v>0.125</v>
      </c>
      <c r="Q39" s="3">
        <v>8.5714289999999999E-2</v>
      </c>
      <c r="R39" s="3">
        <v>4.25503988</v>
      </c>
      <c r="S39" s="3">
        <v>4.21941845</v>
      </c>
      <c r="T39" s="3">
        <v>79.485919539999998</v>
      </c>
      <c r="U39" s="3">
        <v>100.8508621</v>
      </c>
      <c r="V39" s="7">
        <v>93.954310340000006</v>
      </c>
      <c r="W39">
        <v>-0.39527400999999962</v>
      </c>
    </row>
    <row r="40" spans="1:23" x14ac:dyDescent="0.2">
      <c r="A40" s="2">
        <v>595881</v>
      </c>
      <c r="B40" s="2">
        <v>29</v>
      </c>
      <c r="C40" s="2">
        <v>5.2446003599999997</v>
      </c>
      <c r="D40" s="2">
        <v>5.0503558999999996</v>
      </c>
      <c r="E40" s="2">
        <v>3.6906447</v>
      </c>
      <c r="F40" s="2">
        <v>9.7122228899999996</v>
      </c>
      <c r="G40" s="2">
        <v>0.77697782999999998</v>
      </c>
      <c r="H40" s="2">
        <v>0.27027026999999998</v>
      </c>
      <c r="I40" s="2">
        <v>1.48920751</v>
      </c>
      <c r="J40" s="2">
        <v>0.29677418999999999</v>
      </c>
      <c r="K40" s="2">
        <v>0.78310000000000002</v>
      </c>
      <c r="L40" s="2">
        <v>0.49044586000000001</v>
      </c>
      <c r="M40" s="2">
        <v>0.21656051000000001</v>
      </c>
      <c r="N40" s="2">
        <v>0.29299363</v>
      </c>
      <c r="O40" s="2">
        <v>1.673913043</v>
      </c>
      <c r="P40" s="2">
        <v>8.6956520999999995E-2</v>
      </c>
      <c r="Q40" s="2">
        <v>3.8961040000000002E-2</v>
      </c>
      <c r="R40" s="2">
        <v>4.5368891700000002</v>
      </c>
      <c r="S40" s="2">
        <v>4.7772759699999998</v>
      </c>
      <c r="T40" s="2">
        <v>93.484073100000003</v>
      </c>
      <c r="U40" s="2">
        <v>97.542499410000005</v>
      </c>
      <c r="V40" s="6">
        <v>97.292618219999994</v>
      </c>
      <c r="W40">
        <v>-5.9093552999999996</v>
      </c>
    </row>
    <row r="41" spans="1:23" x14ac:dyDescent="0.2">
      <c r="A41" s="3">
        <v>596001</v>
      </c>
      <c r="B41" s="3">
        <v>28</v>
      </c>
      <c r="C41" s="3">
        <v>3.75</v>
      </c>
      <c r="D41" s="3">
        <v>7.5</v>
      </c>
      <c r="E41" s="3">
        <v>3</v>
      </c>
      <c r="F41" s="3">
        <v>12.75</v>
      </c>
      <c r="G41" s="3">
        <v>3</v>
      </c>
      <c r="H41" s="3">
        <v>0.33333332999999998</v>
      </c>
      <c r="I41" s="3">
        <v>1.75</v>
      </c>
      <c r="J41" s="3">
        <v>0.35135135000000001</v>
      </c>
      <c r="K41" s="3">
        <v>0.7792</v>
      </c>
      <c r="L41" s="3">
        <v>0.41463414999999998</v>
      </c>
      <c r="M41" s="3">
        <v>0.21951219999999999</v>
      </c>
      <c r="N41" s="3">
        <v>0.36585366000000002</v>
      </c>
      <c r="O41" s="3">
        <v>1.1333333329999999</v>
      </c>
      <c r="P41" s="3">
        <v>0.266666666</v>
      </c>
      <c r="Q41" s="3">
        <v>5.8823529999999999E-2</v>
      </c>
      <c r="R41" s="3">
        <v>6.8366969700000002</v>
      </c>
      <c r="S41" s="3">
        <v>4.3958531900000004</v>
      </c>
      <c r="T41" s="3">
        <v>93.955121950000006</v>
      </c>
      <c r="U41" s="3">
        <v>98.862926830000006</v>
      </c>
      <c r="V41" s="7">
        <v>98.112682930000005</v>
      </c>
      <c r="W41">
        <v>2.1402382199999996</v>
      </c>
    </row>
    <row r="42" spans="1:23" x14ac:dyDescent="0.2">
      <c r="A42" s="4">
        <v>596001</v>
      </c>
      <c r="B42" s="4">
        <v>29</v>
      </c>
      <c r="C42" s="4">
        <v>1.9285714300000001</v>
      </c>
      <c r="D42" s="4">
        <v>8.6785714299999999</v>
      </c>
      <c r="E42" s="4">
        <v>1.9285714300000001</v>
      </c>
      <c r="F42" s="4">
        <v>8.6785714299999999</v>
      </c>
      <c r="G42" s="4">
        <v>0.32142857000000002</v>
      </c>
      <c r="H42" s="4">
        <v>0.25233644999999999</v>
      </c>
      <c r="I42" s="4">
        <v>1.1785714300000001</v>
      </c>
      <c r="J42" s="4">
        <v>0.32911392</v>
      </c>
      <c r="K42" s="4">
        <v>0.7278</v>
      </c>
      <c r="L42" s="4">
        <v>0.48101265999999998</v>
      </c>
      <c r="M42" s="4">
        <v>0.2278481</v>
      </c>
      <c r="N42" s="4">
        <v>0.29113924000000002</v>
      </c>
      <c r="O42" s="4">
        <v>1.6521739129999999</v>
      </c>
      <c r="P42" s="4">
        <v>4.3478259999999998E-2</v>
      </c>
      <c r="Q42" s="4">
        <v>2.6315789999999999E-2</v>
      </c>
      <c r="R42" s="4">
        <v>2.2910012399999999</v>
      </c>
      <c r="S42" s="4">
        <v>3.01433193</v>
      </c>
      <c r="T42" s="4">
        <v>101.0849515</v>
      </c>
      <c r="U42" s="4">
        <v>102.8837379</v>
      </c>
      <c r="V42" s="8">
        <v>105.21432040000001</v>
      </c>
      <c r="W42">
        <v>-1.6071428610000003</v>
      </c>
    </row>
    <row r="43" spans="1:23" x14ac:dyDescent="0.2">
      <c r="A43" s="3">
        <v>596001</v>
      </c>
      <c r="B43" s="3">
        <v>30</v>
      </c>
      <c r="C43" s="3">
        <v>4.4181839600000004</v>
      </c>
      <c r="D43" s="3">
        <v>10.0636413</v>
      </c>
      <c r="E43" s="3">
        <v>2.3318193100000002</v>
      </c>
      <c r="F43" s="3">
        <v>10.4318233</v>
      </c>
      <c r="G43" s="3">
        <v>1.3500006600000001</v>
      </c>
      <c r="H43" s="3">
        <v>0.28619528999999999</v>
      </c>
      <c r="I43" s="3">
        <v>1.4181825100000001</v>
      </c>
      <c r="J43" s="3">
        <v>0.36274509999999999</v>
      </c>
      <c r="K43" s="3">
        <v>0.73429999999999995</v>
      </c>
      <c r="L43" s="3">
        <v>0.4084507</v>
      </c>
      <c r="M43" s="3">
        <v>0.21126760999999999</v>
      </c>
      <c r="N43" s="3">
        <v>0.38028169000000001</v>
      </c>
      <c r="O43" s="3">
        <v>1.0740740740000001</v>
      </c>
      <c r="P43" s="3">
        <v>0.13580246900000001</v>
      </c>
      <c r="Q43" s="3">
        <v>2.298851E-2</v>
      </c>
      <c r="R43" s="3">
        <v>3.9095856599999999</v>
      </c>
      <c r="S43" s="3">
        <v>3.4100545200000001</v>
      </c>
      <c r="T43" s="3">
        <v>114.0400679</v>
      </c>
      <c r="U43" s="3">
        <v>100.209253</v>
      </c>
      <c r="V43" s="7">
        <v>105.0800509</v>
      </c>
      <c r="W43">
        <v>4.5409113000000003</v>
      </c>
    </row>
    <row r="44" spans="1:23" x14ac:dyDescent="0.2">
      <c r="A44" s="2">
        <v>596057</v>
      </c>
      <c r="B44" s="2">
        <v>29</v>
      </c>
      <c r="C44" s="2">
        <v>3.9650321599999998</v>
      </c>
      <c r="D44" s="2">
        <v>11.328663300000001</v>
      </c>
      <c r="E44" s="2">
        <v>4.1538432199999997</v>
      </c>
      <c r="F44" s="2">
        <v>6.9860090499999998</v>
      </c>
      <c r="G44" s="2">
        <v>2.0769216099999999</v>
      </c>
      <c r="H44" s="2">
        <v>0.21142857000000001</v>
      </c>
      <c r="I44" s="2">
        <v>1.2377613599999999</v>
      </c>
      <c r="J44" s="2">
        <v>0.25</v>
      </c>
      <c r="K44" s="2">
        <v>0.57940000000000003</v>
      </c>
      <c r="L44" s="2">
        <v>0.45217391000000001</v>
      </c>
      <c r="M44" s="2">
        <v>0.16521738999999999</v>
      </c>
      <c r="N44" s="2">
        <v>0.38260870000000002</v>
      </c>
      <c r="O44" s="2">
        <v>1.1818181809999999</v>
      </c>
      <c r="P44" s="2">
        <v>0.25</v>
      </c>
      <c r="Q44" s="2">
        <v>5.7692309999999997E-2</v>
      </c>
      <c r="R44" s="2">
        <v>5.1683724099999999</v>
      </c>
      <c r="S44" s="2">
        <v>3.1906706100000002</v>
      </c>
      <c r="T44" s="2">
        <v>98.381347750000003</v>
      </c>
      <c r="U44" s="2">
        <v>93.659383250000005</v>
      </c>
      <c r="V44" s="6">
        <v>96.750506279999996</v>
      </c>
      <c r="W44">
        <v>2.3916043520000003</v>
      </c>
    </row>
    <row r="45" spans="1:23" x14ac:dyDescent="0.2">
      <c r="A45" s="2">
        <v>596295</v>
      </c>
      <c r="B45" s="2">
        <v>28</v>
      </c>
      <c r="C45" s="2">
        <v>3.6486486500000002</v>
      </c>
      <c r="D45" s="2">
        <v>6.5675675699999996</v>
      </c>
      <c r="E45" s="2">
        <v>2.18918919</v>
      </c>
      <c r="F45" s="2">
        <v>8.75675676</v>
      </c>
      <c r="G45" s="2">
        <v>1.7027026999999999</v>
      </c>
      <c r="H45" s="2">
        <v>0.25174825000000001</v>
      </c>
      <c r="I45" s="2">
        <v>1.21621622</v>
      </c>
      <c r="J45" s="2">
        <v>0.26605505000000002</v>
      </c>
      <c r="K45" s="2">
        <v>0.68179999999999996</v>
      </c>
      <c r="L45" s="2">
        <v>0.46551724</v>
      </c>
      <c r="M45" s="2">
        <v>0.17241379000000001</v>
      </c>
      <c r="N45" s="2">
        <v>0.36206896999999999</v>
      </c>
      <c r="O45" s="2">
        <v>1.2857142850000001</v>
      </c>
      <c r="P45" s="2">
        <v>0.16666666599999999</v>
      </c>
      <c r="Q45" s="2">
        <v>1.851852E-2</v>
      </c>
      <c r="R45" s="2">
        <v>4.8421595399999999</v>
      </c>
      <c r="S45" s="2">
        <v>3.8887336800000001</v>
      </c>
      <c r="T45" s="2">
        <v>82.323202609999996</v>
      </c>
      <c r="U45" s="2">
        <v>102.08823529999999</v>
      </c>
      <c r="V45" s="6">
        <v>99.049836600000006</v>
      </c>
      <c r="W45">
        <v>-0.64093898500000002</v>
      </c>
    </row>
    <row r="46" spans="1:23" x14ac:dyDescent="0.2">
      <c r="A46" s="4">
        <v>601713</v>
      </c>
      <c r="B46" s="4">
        <v>30</v>
      </c>
      <c r="C46" s="4">
        <v>5.1736497400000001</v>
      </c>
      <c r="D46" s="4">
        <v>12.6107712</v>
      </c>
      <c r="E46" s="4">
        <v>3.3952076400000002</v>
      </c>
      <c r="F46" s="4">
        <v>5.3353263000000002</v>
      </c>
      <c r="G46" s="4">
        <v>1.1317358799999999</v>
      </c>
      <c r="H46" s="4">
        <v>0.16582915000000001</v>
      </c>
      <c r="I46" s="4">
        <v>0.97005933</v>
      </c>
      <c r="J46" s="4">
        <v>0.22807018000000001</v>
      </c>
      <c r="K46" s="4">
        <v>0.73009999999999997</v>
      </c>
      <c r="L46" s="4">
        <v>0.35</v>
      </c>
      <c r="M46" s="4">
        <v>0.20833333000000001</v>
      </c>
      <c r="N46" s="4">
        <v>0.44166666999999998</v>
      </c>
      <c r="O46" s="4">
        <v>0.79245283</v>
      </c>
      <c r="P46" s="4">
        <v>0.132075471</v>
      </c>
      <c r="Q46" s="4">
        <v>9.5238100000000006E-2</v>
      </c>
      <c r="R46" s="4">
        <v>3.2730039400000002</v>
      </c>
      <c r="S46" s="4">
        <v>2.8512542600000002</v>
      </c>
      <c r="T46" s="4">
        <v>126.9674752</v>
      </c>
      <c r="U46" s="4">
        <v>103.6340684</v>
      </c>
      <c r="V46" s="8">
        <v>110.7789416</v>
      </c>
      <c r="W46">
        <v>-1.583317884</v>
      </c>
    </row>
    <row r="47" spans="1:23" x14ac:dyDescent="0.2">
      <c r="A47" s="2">
        <v>605154</v>
      </c>
      <c r="B47" s="2">
        <v>32</v>
      </c>
      <c r="C47" s="2">
        <v>3.3157894699999999</v>
      </c>
      <c r="D47" s="2">
        <v>7.4210526300000001</v>
      </c>
      <c r="E47" s="2">
        <v>2.6842105300000001</v>
      </c>
      <c r="F47" s="2">
        <v>9.6315789499999998</v>
      </c>
      <c r="G47" s="2">
        <v>0.78947367999999996</v>
      </c>
      <c r="H47" s="2">
        <v>0.26754386000000002</v>
      </c>
      <c r="I47" s="2">
        <v>1.36842105</v>
      </c>
      <c r="J47" s="2">
        <v>0.31818182</v>
      </c>
      <c r="K47" s="2">
        <v>0.73240000000000005</v>
      </c>
      <c r="L47" s="2">
        <v>0.35393258</v>
      </c>
      <c r="M47" s="2">
        <v>0.17977528000000001</v>
      </c>
      <c r="N47" s="2">
        <v>0.46629213000000003</v>
      </c>
      <c r="O47" s="2">
        <v>0.75903614399999997</v>
      </c>
      <c r="P47" s="2">
        <v>6.0240963000000002E-2</v>
      </c>
      <c r="Q47" s="2">
        <v>9.5238100000000006E-2</v>
      </c>
      <c r="R47" s="2">
        <v>3.4983947199999998</v>
      </c>
      <c r="S47" s="2">
        <v>4.0585574900000001</v>
      </c>
      <c r="T47" s="2">
        <v>102.9912052</v>
      </c>
      <c r="U47" s="2">
        <v>102.3581976</v>
      </c>
      <c r="V47" s="6">
        <v>104.04201949999999</v>
      </c>
      <c r="W47">
        <v>2.8133971320000004</v>
      </c>
    </row>
    <row r="48" spans="1:23" x14ac:dyDescent="0.2">
      <c r="A48" s="2">
        <v>605154</v>
      </c>
      <c r="B48" s="2">
        <v>33</v>
      </c>
      <c r="C48" s="2">
        <v>5.0624935999999998</v>
      </c>
      <c r="D48" s="2">
        <v>11.474985500000001</v>
      </c>
      <c r="E48" s="2">
        <v>3.0374961599999999</v>
      </c>
      <c r="F48" s="2">
        <v>7.7624901900000003</v>
      </c>
      <c r="G48" s="2">
        <v>1.01249872</v>
      </c>
      <c r="H48" s="2">
        <v>0.22115385000000001</v>
      </c>
      <c r="I48" s="2">
        <v>1.1999984800000001</v>
      </c>
      <c r="J48" s="2">
        <v>0.29850746</v>
      </c>
      <c r="K48" s="2">
        <v>0.50360000000000005</v>
      </c>
      <c r="L48" s="2">
        <v>0.3</v>
      </c>
      <c r="M48" s="2">
        <v>0.12857142999999999</v>
      </c>
      <c r="N48" s="2">
        <v>0.57142857000000002</v>
      </c>
      <c r="O48" s="2">
        <v>0.52500000000000002</v>
      </c>
      <c r="P48" s="2">
        <v>7.4999999999999997E-2</v>
      </c>
      <c r="Q48" s="2">
        <v>4.7619050000000003E-2</v>
      </c>
      <c r="R48" s="2">
        <v>3.1800399800000001</v>
      </c>
      <c r="S48" s="2">
        <v>3.3748556500000002</v>
      </c>
      <c r="T48" s="2">
        <v>107.1110403</v>
      </c>
      <c r="U48" s="2">
        <v>105.422293</v>
      </c>
      <c r="V48" s="6">
        <v>105.9804671</v>
      </c>
      <c r="W48">
        <v>2.4107150000000006</v>
      </c>
    </row>
    <row r="49" spans="1:23" x14ac:dyDescent="0.2">
      <c r="A49" s="2">
        <v>605242</v>
      </c>
      <c r="B49" s="2">
        <v>28</v>
      </c>
      <c r="C49" s="2">
        <v>4.2631579000000004</v>
      </c>
      <c r="D49" s="2">
        <v>10.421052599999999</v>
      </c>
      <c r="E49" s="2">
        <v>2.3684210499999998</v>
      </c>
      <c r="F49" s="2">
        <v>9</v>
      </c>
      <c r="G49" s="2">
        <v>0.94736841999999999</v>
      </c>
      <c r="H49" s="2">
        <v>0.25791855000000002</v>
      </c>
      <c r="I49" s="2">
        <v>1.2631578999999999</v>
      </c>
      <c r="J49" s="2">
        <v>0.34228187999999998</v>
      </c>
      <c r="K49" s="2">
        <v>0.86009999999999998</v>
      </c>
      <c r="L49" s="2">
        <v>0.42580645</v>
      </c>
      <c r="M49" s="2">
        <v>0.21290323</v>
      </c>
      <c r="N49" s="2">
        <v>0.36129032</v>
      </c>
      <c r="O49" s="2">
        <v>1.1785714279999999</v>
      </c>
      <c r="P49" s="2">
        <v>0.10714285699999999</v>
      </c>
      <c r="Q49" s="2">
        <v>9.0909089999999998E-2</v>
      </c>
      <c r="R49" s="2">
        <v>3.2752934699999998</v>
      </c>
      <c r="S49" s="2">
        <v>3.21973303</v>
      </c>
      <c r="T49" s="2">
        <v>104.3768994</v>
      </c>
      <c r="U49" s="2">
        <v>99.731930180000006</v>
      </c>
      <c r="V49" s="6">
        <v>103.1410678</v>
      </c>
      <c r="W49">
        <v>-2.4473551890000005</v>
      </c>
    </row>
    <row r="50" spans="1:23" x14ac:dyDescent="0.2">
      <c r="A50" s="2">
        <v>605488</v>
      </c>
      <c r="B50" s="2">
        <v>29</v>
      </c>
      <c r="C50" s="2">
        <v>4.35485291</v>
      </c>
      <c r="D50" s="2">
        <v>9.5806763999999998</v>
      </c>
      <c r="E50" s="2">
        <v>2.6129117499999999</v>
      </c>
      <c r="F50" s="2">
        <v>3.4838823300000001</v>
      </c>
      <c r="G50" s="2">
        <v>0</v>
      </c>
      <c r="H50" s="2">
        <v>0.12121212000000001</v>
      </c>
      <c r="I50" s="2">
        <v>0.67742155999999998</v>
      </c>
      <c r="J50" s="2">
        <v>0.18181818</v>
      </c>
      <c r="K50" s="2">
        <v>1</v>
      </c>
      <c r="L50" s="2">
        <v>0.5</v>
      </c>
      <c r="M50" s="2">
        <v>0.18181818</v>
      </c>
      <c r="N50" s="2">
        <v>0.31818182</v>
      </c>
      <c r="O50" s="2">
        <v>1.571428571</v>
      </c>
      <c r="P50" s="2">
        <v>0</v>
      </c>
      <c r="Q50" s="2">
        <v>0</v>
      </c>
      <c r="R50" s="2">
        <v>1.8543611900000001</v>
      </c>
      <c r="S50" s="2">
        <v>2.72370695</v>
      </c>
      <c r="T50" s="2">
        <v>96.905555559999996</v>
      </c>
      <c r="U50" s="2">
        <v>104.8006944</v>
      </c>
      <c r="V50" s="6">
        <v>104.0076389</v>
      </c>
      <c r="W50">
        <v>-2.6640000000000001</v>
      </c>
    </row>
    <row r="51" spans="1:23" x14ac:dyDescent="0.2">
      <c r="A51" s="2">
        <v>605507</v>
      </c>
      <c r="B51" s="2">
        <v>27</v>
      </c>
      <c r="C51" s="2">
        <v>7.1470800700000003</v>
      </c>
      <c r="D51" s="2">
        <v>8.7353200900000001</v>
      </c>
      <c r="E51" s="2">
        <v>4.7647200500000002</v>
      </c>
      <c r="F51" s="2">
        <v>9.5294401000000004</v>
      </c>
      <c r="G51" s="2">
        <v>0</v>
      </c>
      <c r="H51" s="2">
        <v>0.26666666999999999</v>
      </c>
      <c r="I51" s="2">
        <v>1.58824002</v>
      </c>
      <c r="J51" s="2">
        <v>0.35294118000000002</v>
      </c>
      <c r="K51" s="2">
        <v>0.73680000000000001</v>
      </c>
      <c r="L51" s="2">
        <v>0.40625</v>
      </c>
      <c r="M51" s="2">
        <v>0.125</v>
      </c>
      <c r="N51" s="2">
        <v>0.46875</v>
      </c>
      <c r="O51" s="2">
        <v>0.86666666599999997</v>
      </c>
      <c r="P51" s="2">
        <v>0</v>
      </c>
      <c r="Q51" s="2">
        <v>0.23076922999999999</v>
      </c>
      <c r="R51" s="2">
        <v>3.0817947499999998</v>
      </c>
      <c r="S51" s="2">
        <v>4.6456365599999998</v>
      </c>
      <c r="T51" s="2">
        <v>94.079499999999996</v>
      </c>
      <c r="U51" s="2">
        <v>99.602500000000006</v>
      </c>
      <c r="V51" s="6">
        <v>94.009500000000003</v>
      </c>
      <c r="W51">
        <v>-7.4827246999999986E-2</v>
      </c>
    </row>
    <row r="52" spans="1:23" x14ac:dyDescent="0.2">
      <c r="A52" s="4">
        <v>605507</v>
      </c>
      <c r="B52" s="4">
        <v>28</v>
      </c>
      <c r="C52" s="4">
        <v>3.72414442</v>
      </c>
      <c r="D52" s="4">
        <v>6.51725274</v>
      </c>
      <c r="E52" s="4">
        <v>2.32759026</v>
      </c>
      <c r="F52" s="4">
        <v>11.1724333</v>
      </c>
      <c r="G52" s="4">
        <v>0</v>
      </c>
      <c r="H52" s="4">
        <v>0.29629630000000001</v>
      </c>
      <c r="I52" s="4">
        <v>1.5000026099999999</v>
      </c>
      <c r="J52" s="4">
        <v>0.35820896000000002</v>
      </c>
      <c r="K52" s="4">
        <v>0.6</v>
      </c>
      <c r="L52" s="4">
        <v>0.46268657000000002</v>
      </c>
      <c r="M52" s="4">
        <v>0.25373134000000003</v>
      </c>
      <c r="N52" s="4">
        <v>0.28358209000000001</v>
      </c>
      <c r="O52" s="4">
        <v>1.6315789469999999</v>
      </c>
      <c r="P52" s="4">
        <v>0</v>
      </c>
      <c r="Q52" s="4">
        <v>0.12903226000000001</v>
      </c>
      <c r="R52" s="4">
        <v>2.59518753</v>
      </c>
      <c r="S52" s="4">
        <v>3.9397092100000002</v>
      </c>
      <c r="T52" s="4">
        <v>92.055555560000002</v>
      </c>
      <c r="U52" s="4">
        <v>98.545679010000001</v>
      </c>
      <c r="V52" s="8">
        <v>94.938580250000001</v>
      </c>
      <c r="W52">
        <v>-6.8243393999999569E-2</v>
      </c>
    </row>
    <row r="53" spans="1:23" x14ac:dyDescent="0.2">
      <c r="A53" s="2">
        <v>607067</v>
      </c>
      <c r="B53" s="2">
        <v>32</v>
      </c>
      <c r="C53" s="2">
        <v>4.0909090900000002</v>
      </c>
      <c r="D53" s="2">
        <v>5.7272727300000001</v>
      </c>
      <c r="E53" s="2">
        <v>4.9090909099999998</v>
      </c>
      <c r="F53" s="2">
        <v>7.3636363600000001</v>
      </c>
      <c r="G53" s="2">
        <v>0.81818181999999995</v>
      </c>
      <c r="H53" s="2">
        <v>0.23076922999999999</v>
      </c>
      <c r="I53" s="2">
        <v>1.3636363600000001</v>
      </c>
      <c r="J53" s="2">
        <v>0.25806452000000002</v>
      </c>
      <c r="K53" s="2">
        <v>0.89039999999999997</v>
      </c>
      <c r="L53" s="2">
        <v>0.59375</v>
      </c>
      <c r="M53" s="2">
        <v>0.15625</v>
      </c>
      <c r="N53" s="2">
        <v>0.25</v>
      </c>
      <c r="O53" s="2">
        <v>2.375</v>
      </c>
      <c r="P53" s="2">
        <v>0.125</v>
      </c>
      <c r="Q53" s="2">
        <v>0.10526315999999999</v>
      </c>
      <c r="R53" s="2">
        <v>5.0732217000000004</v>
      </c>
      <c r="S53" s="2">
        <v>5.0865294600000004</v>
      </c>
      <c r="T53" s="2">
        <v>93.662130180000005</v>
      </c>
      <c r="U53" s="2">
        <v>104.0414201</v>
      </c>
      <c r="V53" s="6">
        <v>95.756213020000004</v>
      </c>
      <c r="W53">
        <v>-2.2961737540000002</v>
      </c>
    </row>
    <row r="54" spans="1:23" x14ac:dyDescent="0.2">
      <c r="A54" s="4">
        <v>607188</v>
      </c>
      <c r="B54" s="4">
        <v>27</v>
      </c>
      <c r="C54" s="4">
        <v>4.5762633499999996</v>
      </c>
      <c r="D54" s="4">
        <v>10.067779399999999</v>
      </c>
      <c r="E54" s="4">
        <v>4.1186370099999996</v>
      </c>
      <c r="F54" s="4">
        <v>10.983032</v>
      </c>
      <c r="G54" s="4">
        <v>1.83050534</v>
      </c>
      <c r="H54" s="4">
        <v>0.28571428999999998</v>
      </c>
      <c r="I54" s="4">
        <v>1.67796323</v>
      </c>
      <c r="J54" s="4">
        <v>0.34482759000000002</v>
      </c>
      <c r="K54" s="4">
        <v>0.70420000000000005</v>
      </c>
      <c r="L54" s="4">
        <v>0.41666667000000002</v>
      </c>
      <c r="M54" s="4">
        <v>0.15</v>
      </c>
      <c r="N54" s="4">
        <v>0.43333333000000002</v>
      </c>
      <c r="O54" s="4">
        <v>0.96153846099999996</v>
      </c>
      <c r="P54" s="4">
        <v>0.15384615300000001</v>
      </c>
      <c r="Q54" s="4">
        <v>0.08</v>
      </c>
      <c r="R54" s="4">
        <v>5.1022303899999999</v>
      </c>
      <c r="S54" s="4">
        <v>4.0955539300000003</v>
      </c>
      <c r="T54" s="4">
        <v>83.377427179999998</v>
      </c>
      <c r="U54" s="4">
        <v>92.134951459999996</v>
      </c>
      <c r="V54" s="8">
        <v>91.640048539999995</v>
      </c>
      <c r="W54">
        <v>1.1029885039999998</v>
      </c>
    </row>
    <row r="55" spans="1:23" x14ac:dyDescent="0.2">
      <c r="A55" s="2">
        <v>607231</v>
      </c>
      <c r="B55" s="2">
        <v>28</v>
      </c>
      <c r="C55" s="2">
        <v>2.2131107399999999</v>
      </c>
      <c r="D55" s="2">
        <v>8.4098208099999994</v>
      </c>
      <c r="E55" s="2">
        <v>4.4262214799999997</v>
      </c>
      <c r="F55" s="2">
        <v>6.63933222</v>
      </c>
      <c r="G55" s="2">
        <v>0.44262214999999999</v>
      </c>
      <c r="H55" s="2">
        <v>0.19736841999999999</v>
      </c>
      <c r="I55" s="2">
        <v>1.2295059699999999</v>
      </c>
      <c r="J55" s="2">
        <v>0.25</v>
      </c>
      <c r="K55" s="2">
        <v>0.74219999999999997</v>
      </c>
      <c r="L55" s="2">
        <v>0.43859649000000001</v>
      </c>
      <c r="M55" s="2">
        <v>0.24561404000000001</v>
      </c>
      <c r="N55" s="2">
        <v>0.31578947000000002</v>
      </c>
      <c r="O55" s="2">
        <v>1.3888888880000001</v>
      </c>
      <c r="P55" s="2">
        <v>5.5555555E-2</v>
      </c>
      <c r="Q55" s="2">
        <v>0.08</v>
      </c>
      <c r="R55" s="2">
        <v>3.7110129299999999</v>
      </c>
      <c r="S55" s="2">
        <v>4.4513046599999999</v>
      </c>
      <c r="T55" s="2">
        <v>92.287381280000005</v>
      </c>
      <c r="U55" s="2">
        <v>93.106722980000001</v>
      </c>
      <c r="V55" s="6">
        <v>91.861150260000002</v>
      </c>
      <c r="W55">
        <v>-1.760622234</v>
      </c>
    </row>
    <row r="56" spans="1:23" x14ac:dyDescent="0.2">
      <c r="A56" s="4">
        <v>607259</v>
      </c>
      <c r="B56" s="4">
        <v>31</v>
      </c>
      <c r="C56" s="4">
        <v>4</v>
      </c>
      <c r="D56" s="4">
        <v>8</v>
      </c>
      <c r="E56" s="4">
        <v>2.3333333299999999</v>
      </c>
      <c r="F56" s="4">
        <v>7</v>
      </c>
      <c r="G56" s="4">
        <v>1</v>
      </c>
      <c r="H56" s="4">
        <v>0.20895522</v>
      </c>
      <c r="I56" s="4">
        <v>1.03703704</v>
      </c>
      <c r="J56" s="4">
        <v>0.24489796</v>
      </c>
      <c r="K56" s="4">
        <v>0.79049999999999998</v>
      </c>
      <c r="L56" s="4">
        <v>0.49006622999999999</v>
      </c>
      <c r="M56" s="4">
        <v>0.15894040000000001</v>
      </c>
      <c r="N56" s="4">
        <v>0.35099338000000002</v>
      </c>
      <c r="O56" s="4">
        <v>1.3962264150000001</v>
      </c>
      <c r="P56" s="4">
        <v>0.11320754700000001</v>
      </c>
      <c r="Q56" s="4">
        <v>0.12162162</v>
      </c>
      <c r="R56" s="4">
        <v>3.72354092</v>
      </c>
      <c r="S56" s="4">
        <v>3.41654876</v>
      </c>
      <c r="T56" s="4">
        <v>92.199145299999998</v>
      </c>
      <c r="U56" s="4">
        <v>101.274359</v>
      </c>
      <c r="V56" s="8">
        <v>100.3078144</v>
      </c>
      <c r="W56">
        <v>-1.632698999</v>
      </c>
    </row>
    <row r="57" spans="1:23" x14ac:dyDescent="0.2">
      <c r="A57" s="3">
        <v>607259</v>
      </c>
      <c r="B57" s="3">
        <v>32</v>
      </c>
      <c r="C57" s="3">
        <v>5.8522136700000003</v>
      </c>
      <c r="D57" s="3">
        <v>9.1773350699999998</v>
      </c>
      <c r="E57" s="3">
        <v>2.9261068400000001</v>
      </c>
      <c r="F57" s="3">
        <v>9.4433447899999994</v>
      </c>
      <c r="G57" s="3">
        <v>1.06403885</v>
      </c>
      <c r="H57" s="3">
        <v>0.26792452999999999</v>
      </c>
      <c r="I57" s="3">
        <v>1.3743835099999999</v>
      </c>
      <c r="J57" s="3">
        <v>0.33510637999999998</v>
      </c>
      <c r="K57" s="3">
        <v>0.73109999999999997</v>
      </c>
      <c r="L57" s="3">
        <v>0.53968254000000004</v>
      </c>
      <c r="M57" s="3">
        <v>0.1957672</v>
      </c>
      <c r="N57" s="3">
        <v>0.26455025999999998</v>
      </c>
      <c r="O57" s="3">
        <v>2.04</v>
      </c>
      <c r="P57" s="3">
        <v>0.16</v>
      </c>
      <c r="Q57" s="3">
        <v>7.843137E-2</v>
      </c>
      <c r="R57" s="3">
        <v>3.8609508899999998</v>
      </c>
      <c r="S57" s="3">
        <v>3.52552924</v>
      </c>
      <c r="T57" s="3">
        <v>92.141467890000001</v>
      </c>
      <c r="U57" s="3">
        <v>102.9761468</v>
      </c>
      <c r="V57" s="7">
        <v>102.0999083</v>
      </c>
      <c r="W57">
        <v>1.8028397690000002</v>
      </c>
    </row>
    <row r="58" spans="1:23" x14ac:dyDescent="0.2">
      <c r="A58" s="2">
        <v>608344</v>
      </c>
      <c r="B58" s="2">
        <v>29</v>
      </c>
      <c r="C58" s="2">
        <v>3.25862637</v>
      </c>
      <c r="D58" s="2">
        <v>9.31036106</v>
      </c>
      <c r="E58" s="2">
        <v>2.32759026</v>
      </c>
      <c r="F58" s="2">
        <v>8.3793249500000009</v>
      </c>
      <c r="G58" s="2">
        <v>0.93103610999999997</v>
      </c>
      <c r="H58" s="2">
        <v>0.2278481</v>
      </c>
      <c r="I58" s="2">
        <v>1.18965725</v>
      </c>
      <c r="J58" s="2">
        <v>0.28070175000000003</v>
      </c>
      <c r="K58" s="2">
        <v>0.63060000000000005</v>
      </c>
      <c r="L58" s="2">
        <v>0.51724137999999997</v>
      </c>
      <c r="M58" s="2">
        <v>0.20689655000000001</v>
      </c>
      <c r="N58" s="2">
        <v>0.27586207000000001</v>
      </c>
      <c r="O58" s="2">
        <v>1.875</v>
      </c>
      <c r="P58" s="2">
        <v>0.125</v>
      </c>
      <c r="Q58" s="2">
        <v>0.1</v>
      </c>
      <c r="R58" s="2">
        <v>3.6171094799999999</v>
      </c>
      <c r="S58" s="2">
        <v>3.41296723</v>
      </c>
      <c r="T58" s="2">
        <v>80.503273809999996</v>
      </c>
      <c r="U58" s="2">
        <v>102.0678571</v>
      </c>
      <c r="V58" s="6">
        <v>96.396726189999995</v>
      </c>
      <c r="W58">
        <v>-1.5517184579999999</v>
      </c>
    </row>
    <row r="59" spans="1:23" x14ac:dyDescent="0.2">
      <c r="A59" s="3">
        <v>608379</v>
      </c>
      <c r="B59" s="3">
        <v>29</v>
      </c>
      <c r="C59" s="3">
        <v>2.5961588899999999</v>
      </c>
      <c r="D59" s="3">
        <v>9.8654037900000002</v>
      </c>
      <c r="E59" s="3">
        <v>2.5961588899999999</v>
      </c>
      <c r="F59" s="3">
        <v>11.9423309</v>
      </c>
      <c r="G59" s="3">
        <v>3.6346224500000002</v>
      </c>
      <c r="H59" s="3">
        <v>0.31506848999999998</v>
      </c>
      <c r="I59" s="3">
        <v>1.61538776</v>
      </c>
      <c r="J59" s="3">
        <v>0.34042552999999998</v>
      </c>
      <c r="K59" s="3">
        <v>0.6593</v>
      </c>
      <c r="L59" s="3">
        <v>0.39622642000000002</v>
      </c>
      <c r="M59" s="3">
        <v>0.26415094</v>
      </c>
      <c r="N59" s="3">
        <v>0.33962263999999998</v>
      </c>
      <c r="O59" s="3">
        <v>1.166666666</v>
      </c>
      <c r="P59" s="3">
        <v>0.38888888799999999</v>
      </c>
      <c r="Q59" s="3">
        <v>0</v>
      </c>
      <c r="R59" s="3">
        <v>7.09311486</v>
      </c>
      <c r="S59" s="3">
        <v>3.57136487</v>
      </c>
      <c r="T59" s="3">
        <v>100.4337037</v>
      </c>
      <c r="U59" s="3">
        <v>100.8244444</v>
      </c>
      <c r="V59" s="7">
        <v>100.682963</v>
      </c>
      <c r="W59">
        <v>3.7797440950000007</v>
      </c>
    </row>
    <row r="60" spans="1:23" x14ac:dyDescent="0.2">
      <c r="A60" s="4">
        <v>608723</v>
      </c>
      <c r="B60" s="4">
        <v>30</v>
      </c>
      <c r="C60" s="4">
        <v>2.4868384899999998</v>
      </c>
      <c r="D60" s="4">
        <v>8.1710407400000005</v>
      </c>
      <c r="E60" s="4">
        <v>3.5526264099999998</v>
      </c>
      <c r="F60" s="4">
        <v>14.210505599999999</v>
      </c>
      <c r="G60" s="4">
        <v>1.7763131999999999</v>
      </c>
      <c r="H60" s="4">
        <v>0.35087719000000001</v>
      </c>
      <c r="I60" s="4">
        <v>1.97368134</v>
      </c>
      <c r="J60" s="4">
        <v>0.40697674</v>
      </c>
      <c r="K60" s="4">
        <v>0.60470000000000002</v>
      </c>
      <c r="L60" s="4">
        <v>0.41758242000000001</v>
      </c>
      <c r="M60" s="4">
        <v>0.21978022</v>
      </c>
      <c r="N60" s="4">
        <v>0.36263736000000002</v>
      </c>
      <c r="O60" s="4">
        <v>1.1515151509999999</v>
      </c>
      <c r="P60" s="4">
        <v>0.15151515099999999</v>
      </c>
      <c r="Q60" s="4">
        <v>2.6315789999999999E-2</v>
      </c>
      <c r="R60" s="4">
        <v>5.04663752</v>
      </c>
      <c r="S60" s="4">
        <v>4.1073843400000003</v>
      </c>
      <c r="T60" s="4">
        <v>92.640945779999996</v>
      </c>
      <c r="U60" s="4">
        <v>101.60995939999999</v>
      </c>
      <c r="V60" s="8">
        <v>102.05177860000001</v>
      </c>
      <c r="W60">
        <v>5.1055371269999998</v>
      </c>
    </row>
    <row r="61" spans="1:23" x14ac:dyDescent="0.2">
      <c r="A61" s="3">
        <v>615698</v>
      </c>
      <c r="B61" s="3">
        <v>26</v>
      </c>
      <c r="C61" s="3">
        <v>2.5116249599999998</v>
      </c>
      <c r="D61" s="3">
        <v>6.9069686299999997</v>
      </c>
      <c r="E61" s="3">
        <v>3.7674374300000002</v>
      </c>
      <c r="F61" s="3">
        <v>7.8488279800000003</v>
      </c>
      <c r="G61" s="3">
        <v>0.62790623999999995</v>
      </c>
      <c r="H61" s="3">
        <v>0.23584906</v>
      </c>
      <c r="I61" s="3">
        <v>1.29069616</v>
      </c>
      <c r="J61" s="3">
        <v>0.28048781</v>
      </c>
      <c r="K61" s="3">
        <v>0.91400000000000003</v>
      </c>
      <c r="L61" s="3">
        <v>0.4556962</v>
      </c>
      <c r="M61" s="3">
        <v>0.27848100999999997</v>
      </c>
      <c r="N61" s="3">
        <v>0.26582277999999998</v>
      </c>
      <c r="O61" s="3">
        <v>1.7142857140000001</v>
      </c>
      <c r="P61" s="3">
        <v>9.5238094999999995E-2</v>
      </c>
      <c r="Q61" s="3">
        <v>0</v>
      </c>
      <c r="R61" s="3">
        <v>4.1118896700000001</v>
      </c>
      <c r="S61" s="3">
        <v>4.5756029800000002</v>
      </c>
      <c r="T61" s="3">
        <v>96.184210530000001</v>
      </c>
      <c r="U61" s="3">
        <v>99.907456139999994</v>
      </c>
      <c r="V61" s="7">
        <v>97.416228070000003</v>
      </c>
      <c r="W61">
        <v>-1.240248222</v>
      </c>
    </row>
    <row r="62" spans="1:23" x14ac:dyDescent="0.2">
      <c r="A62" s="2">
        <v>621219</v>
      </c>
      <c r="B62" s="2">
        <v>29</v>
      </c>
      <c r="C62" s="2">
        <v>5.0338896799999997</v>
      </c>
      <c r="D62" s="2">
        <v>6.8643950199999999</v>
      </c>
      <c r="E62" s="2">
        <v>4.5762633499999996</v>
      </c>
      <c r="F62" s="2">
        <v>10.983032</v>
      </c>
      <c r="G62" s="2">
        <v>1.372879</v>
      </c>
      <c r="H62" s="2">
        <v>0.3</v>
      </c>
      <c r="I62" s="2">
        <v>1.7288106000000001</v>
      </c>
      <c r="J62" s="2">
        <v>0.33870968000000001</v>
      </c>
      <c r="K62" s="2">
        <v>0.64019999999999999</v>
      </c>
      <c r="L62" s="2">
        <v>0.53125</v>
      </c>
      <c r="M62" s="2">
        <v>0.171875</v>
      </c>
      <c r="N62" s="2">
        <v>0.296875</v>
      </c>
      <c r="O62" s="2">
        <v>1.7894736840000001</v>
      </c>
      <c r="P62" s="2">
        <v>0.15789473600000001</v>
      </c>
      <c r="Q62" s="2">
        <v>2.9411759999999999E-2</v>
      </c>
      <c r="R62" s="2">
        <v>5.6107040899999996</v>
      </c>
      <c r="S62" s="2">
        <v>4.8511053100000003</v>
      </c>
      <c r="T62" s="2">
        <v>82.060220990000005</v>
      </c>
      <c r="U62" s="2">
        <v>97.42403315</v>
      </c>
      <c r="V62" s="6">
        <v>91.476519339999996</v>
      </c>
      <c r="W62">
        <v>1.6047535359999996</v>
      </c>
    </row>
    <row r="63" spans="1:23" x14ac:dyDescent="0.2">
      <c r="A63" s="3">
        <v>621368</v>
      </c>
      <c r="B63" s="3">
        <v>26</v>
      </c>
      <c r="C63" s="3">
        <v>4.7250028200000003</v>
      </c>
      <c r="D63" s="3">
        <v>9.2812555299999993</v>
      </c>
      <c r="E63" s="3">
        <v>4.5562527199999998</v>
      </c>
      <c r="F63" s="3">
        <v>7.59375453</v>
      </c>
      <c r="G63" s="3">
        <v>1.3500008100000001</v>
      </c>
      <c r="H63" s="3">
        <v>0.22388060000000001</v>
      </c>
      <c r="I63" s="3">
        <v>1.3500008100000001</v>
      </c>
      <c r="J63" s="3">
        <v>0.26811594</v>
      </c>
      <c r="K63" s="3">
        <v>0.78029999999999999</v>
      </c>
      <c r="L63" s="3">
        <v>0.40714286</v>
      </c>
      <c r="M63" s="3">
        <v>0.19285714000000001</v>
      </c>
      <c r="N63" s="3">
        <v>0.4</v>
      </c>
      <c r="O63" s="3">
        <v>1.017857142</v>
      </c>
      <c r="P63" s="3">
        <v>0.14285714199999999</v>
      </c>
      <c r="Q63" s="3">
        <v>7.0175440000000006E-2</v>
      </c>
      <c r="R63" s="3">
        <v>4.6887812100000001</v>
      </c>
      <c r="S63" s="3">
        <v>4.3096149400000003</v>
      </c>
      <c r="T63" s="3">
        <v>103.0175691</v>
      </c>
      <c r="U63" s="3">
        <v>96.7</v>
      </c>
      <c r="V63" s="7">
        <v>98.672044200000002</v>
      </c>
      <c r="W63">
        <v>-2.2797773020000003</v>
      </c>
    </row>
    <row r="64" spans="1:23" x14ac:dyDescent="0.2">
      <c r="A64" s="2">
        <v>621368</v>
      </c>
      <c r="B64" s="2">
        <v>27</v>
      </c>
      <c r="C64" s="2">
        <v>3.95121951</v>
      </c>
      <c r="D64" s="2">
        <v>9.4390243900000002</v>
      </c>
      <c r="E64" s="2">
        <v>3.2926829299999998</v>
      </c>
      <c r="F64" s="2">
        <v>7.0243902399999998</v>
      </c>
      <c r="G64" s="2">
        <v>0.43902438999999999</v>
      </c>
      <c r="H64" s="2">
        <v>0.20512821000000001</v>
      </c>
      <c r="I64" s="2">
        <v>1.1463414599999999</v>
      </c>
      <c r="J64" s="2">
        <v>0.27027026999999998</v>
      </c>
      <c r="K64" s="2">
        <v>0.65610000000000002</v>
      </c>
      <c r="L64" s="2">
        <v>0.375</v>
      </c>
      <c r="M64" s="2">
        <v>0.26785713999999999</v>
      </c>
      <c r="N64" s="2">
        <v>0.35714286000000001</v>
      </c>
      <c r="O64" s="2">
        <v>1.05</v>
      </c>
      <c r="P64" s="2">
        <v>0.05</v>
      </c>
      <c r="Q64" s="2">
        <v>7.1428569999999997E-2</v>
      </c>
      <c r="R64" s="2">
        <v>2.7465761500000001</v>
      </c>
      <c r="S64" s="2">
        <v>3.4494250800000001</v>
      </c>
      <c r="T64" s="2">
        <v>105.6280387</v>
      </c>
      <c r="U64" s="2">
        <v>99.491988950000007</v>
      </c>
      <c r="V64" s="6">
        <v>100.16519340000001</v>
      </c>
      <c r="W64">
        <v>-2.7420421679999998</v>
      </c>
    </row>
    <row r="65" spans="1:23" x14ac:dyDescent="0.2">
      <c r="A65" s="3">
        <v>621381</v>
      </c>
      <c r="B65" s="3">
        <v>31</v>
      </c>
      <c r="C65" s="3">
        <v>5.7975494000000003</v>
      </c>
      <c r="D65" s="3">
        <v>10.7668775</v>
      </c>
      <c r="E65" s="3">
        <v>1.9877312199999999</v>
      </c>
      <c r="F65" s="3">
        <v>7.1227035499999998</v>
      </c>
      <c r="G65" s="3">
        <v>1.3251541499999999</v>
      </c>
      <c r="H65" s="3">
        <v>0.21078431</v>
      </c>
      <c r="I65" s="3">
        <v>1.0122705299999999</v>
      </c>
      <c r="J65" s="3">
        <v>0.26717556999999997</v>
      </c>
      <c r="K65" s="3">
        <v>0.82189999999999996</v>
      </c>
      <c r="L65" s="3">
        <v>0.32592592999999997</v>
      </c>
      <c r="M65" s="3">
        <v>0.2</v>
      </c>
      <c r="N65" s="3">
        <v>0.47407407000000001</v>
      </c>
      <c r="O65" s="3">
        <v>0.6875</v>
      </c>
      <c r="P65" s="3">
        <v>0.125</v>
      </c>
      <c r="Q65" s="3">
        <v>0</v>
      </c>
      <c r="R65" s="3">
        <v>3.4390890700000001</v>
      </c>
      <c r="S65" s="3">
        <v>2.9971732599999998</v>
      </c>
      <c r="T65" s="3">
        <v>105.81574620000001</v>
      </c>
      <c r="U65" s="3">
        <v>104.8217391</v>
      </c>
      <c r="V65" s="7">
        <v>105.2950646</v>
      </c>
      <c r="W65">
        <v>-1.2340512919999997</v>
      </c>
    </row>
    <row r="66" spans="1:23" x14ac:dyDescent="0.2">
      <c r="A66" s="2">
        <v>621383</v>
      </c>
      <c r="B66" s="2">
        <v>31</v>
      </c>
      <c r="C66" s="2">
        <v>4.0855237500000001</v>
      </c>
      <c r="D66" s="2">
        <v>7.2828901699999999</v>
      </c>
      <c r="E66" s="2">
        <v>2.30920908</v>
      </c>
      <c r="F66" s="2">
        <v>8.1710475099999993</v>
      </c>
      <c r="G66" s="2">
        <v>1.5986832099999999</v>
      </c>
      <c r="H66" s="2">
        <v>0.24083769999999999</v>
      </c>
      <c r="I66" s="2">
        <v>1.16447295</v>
      </c>
      <c r="J66" s="2">
        <v>0.26241134999999999</v>
      </c>
      <c r="K66" s="2">
        <v>0.76919999999999999</v>
      </c>
      <c r="L66" s="2">
        <v>0.39597315</v>
      </c>
      <c r="M66" s="2">
        <v>0.18120805000000001</v>
      </c>
      <c r="N66" s="2">
        <v>0.42281879</v>
      </c>
      <c r="O66" s="2">
        <v>0.93650793600000004</v>
      </c>
      <c r="P66" s="2">
        <v>0.14285714199999999</v>
      </c>
      <c r="Q66" s="2">
        <v>3.3898310000000001E-2</v>
      </c>
      <c r="R66" s="2">
        <v>4.8931967500000004</v>
      </c>
      <c r="S66" s="2">
        <v>4.1585741599999997</v>
      </c>
      <c r="T66" s="2">
        <v>89.015136479999995</v>
      </c>
      <c r="U66" s="2">
        <v>101.0158809</v>
      </c>
      <c r="V66" s="6">
        <v>100.2236973</v>
      </c>
      <c r="W66">
        <v>-3.0598723670000001</v>
      </c>
    </row>
    <row r="67" spans="1:23" x14ac:dyDescent="0.2">
      <c r="A67" s="2">
        <v>621389</v>
      </c>
      <c r="B67" s="2">
        <v>32</v>
      </c>
      <c r="C67" s="2">
        <v>4.0500102399999998</v>
      </c>
      <c r="D67" s="2">
        <v>3.3750085300000001</v>
      </c>
      <c r="E67" s="2">
        <v>1.35000341</v>
      </c>
      <c r="F67" s="2">
        <v>16.200040900000001</v>
      </c>
      <c r="G67" s="2">
        <v>1.35000341</v>
      </c>
      <c r="H67" s="2">
        <v>0.38095237999999998</v>
      </c>
      <c r="I67" s="2">
        <v>1.95000493</v>
      </c>
      <c r="J67" s="2">
        <v>0.39285713999999999</v>
      </c>
      <c r="K67" s="2">
        <v>0.57850000000000001</v>
      </c>
      <c r="L67" s="2">
        <v>0.46551724</v>
      </c>
      <c r="M67" s="2">
        <v>0.31034483000000002</v>
      </c>
      <c r="N67" s="2">
        <v>0.22413793000000001</v>
      </c>
      <c r="O67" s="2">
        <v>2.0769230759999999</v>
      </c>
      <c r="P67" s="2">
        <v>0.15384615300000001</v>
      </c>
      <c r="Q67" s="2">
        <v>7.4074070000000006E-2</v>
      </c>
      <c r="R67" s="2">
        <v>5.1300446199999996</v>
      </c>
      <c r="S67" s="2">
        <v>4.8159206899999996</v>
      </c>
      <c r="T67" s="2">
        <v>74.193939389999997</v>
      </c>
      <c r="U67" s="2">
        <v>101.8519481</v>
      </c>
      <c r="V67" s="6">
        <v>88.990909090000002</v>
      </c>
      <c r="W67">
        <v>1.4613601780000005</v>
      </c>
    </row>
    <row r="68" spans="1:23" x14ac:dyDescent="0.2">
      <c r="A68" s="2">
        <v>622072</v>
      </c>
      <c r="B68" s="2">
        <v>32</v>
      </c>
      <c r="C68" s="2">
        <v>3.5761612</v>
      </c>
      <c r="D68" s="2">
        <v>6.2582820999999997</v>
      </c>
      <c r="E68" s="2">
        <v>3.03973702</v>
      </c>
      <c r="F68" s="2">
        <v>8.4039788200000007</v>
      </c>
      <c r="G68" s="2">
        <v>0.35761611999999998</v>
      </c>
      <c r="H68" s="2">
        <v>0.24607329999999999</v>
      </c>
      <c r="I68" s="2">
        <v>1.27152398</v>
      </c>
      <c r="J68" s="2">
        <v>0.29220779000000002</v>
      </c>
      <c r="K68" s="2">
        <v>0.75949999999999995</v>
      </c>
      <c r="L68" s="2">
        <v>0.49032258000000001</v>
      </c>
      <c r="M68" s="2">
        <v>0.18709677</v>
      </c>
      <c r="N68" s="2">
        <v>0.32258065000000002</v>
      </c>
      <c r="O68" s="2">
        <v>1.52</v>
      </c>
      <c r="P68" s="2">
        <v>0.04</v>
      </c>
      <c r="Q68" s="2">
        <v>5.2631579999999997E-2</v>
      </c>
      <c r="R68" s="2">
        <v>3.5133181900000001</v>
      </c>
      <c r="S68" s="2">
        <v>4.5307682500000004</v>
      </c>
      <c r="T68" s="2">
        <v>82.381426809999994</v>
      </c>
      <c r="U68" s="2">
        <v>99.793234929999997</v>
      </c>
      <c r="V68" s="6">
        <v>95.532349319999994</v>
      </c>
      <c r="W68">
        <v>-3.4023902289999999</v>
      </c>
    </row>
    <row r="69" spans="1:23" x14ac:dyDescent="0.2">
      <c r="A69" s="2">
        <v>622694</v>
      </c>
      <c r="B69" s="2">
        <v>27</v>
      </c>
      <c r="C69" s="2">
        <v>2.8723342500000002</v>
      </c>
      <c r="D69" s="2">
        <v>10.9148701</v>
      </c>
      <c r="E69" s="2">
        <v>5.1702016500000001</v>
      </c>
      <c r="F69" s="2">
        <v>9.7659364400000008</v>
      </c>
      <c r="G69" s="2">
        <v>2.8723342500000002</v>
      </c>
      <c r="H69" s="2">
        <v>0.27868852999999999</v>
      </c>
      <c r="I69" s="2">
        <v>1.6595709000000001</v>
      </c>
      <c r="J69" s="2">
        <v>0.32432432</v>
      </c>
      <c r="K69" s="2">
        <v>0.7</v>
      </c>
      <c r="L69" s="2">
        <v>0.14285713999999999</v>
      </c>
      <c r="M69" s="2">
        <v>0.21428570999999999</v>
      </c>
      <c r="N69" s="2">
        <v>0.64285714000000005</v>
      </c>
      <c r="O69" s="2">
        <v>0.222222222</v>
      </c>
      <c r="P69" s="2">
        <v>0.185185185</v>
      </c>
      <c r="Q69" s="2">
        <v>0</v>
      </c>
      <c r="R69" s="2">
        <v>6.7507198600000002</v>
      </c>
      <c r="S69" s="2">
        <v>4.3162769499999998</v>
      </c>
      <c r="T69" s="2">
        <v>80.743298969999998</v>
      </c>
      <c r="U69" s="2">
        <v>101.909622</v>
      </c>
      <c r="V69" s="6">
        <v>97.801718210000004</v>
      </c>
      <c r="W69">
        <v>1.4895016839999995</v>
      </c>
    </row>
    <row r="70" spans="1:23" x14ac:dyDescent="0.2">
      <c r="A70" s="2">
        <v>623167</v>
      </c>
      <c r="B70" s="2">
        <v>27</v>
      </c>
      <c r="C70" s="2">
        <v>1.61999673</v>
      </c>
      <c r="D70" s="2">
        <v>6.4799869000000001</v>
      </c>
      <c r="E70" s="2">
        <v>3.7799923600000001</v>
      </c>
      <c r="F70" s="2">
        <v>5.3999890800000001</v>
      </c>
      <c r="G70" s="2">
        <v>0</v>
      </c>
      <c r="H70" s="2">
        <v>0.16393442999999999</v>
      </c>
      <c r="I70" s="2">
        <v>1.0199979400000001</v>
      </c>
      <c r="J70" s="2">
        <v>0.20408163000000001</v>
      </c>
      <c r="K70" s="2">
        <v>0.58819999999999995</v>
      </c>
      <c r="L70" s="2">
        <v>0.38297871999999999</v>
      </c>
      <c r="M70" s="2">
        <v>0.12765957</v>
      </c>
      <c r="N70" s="2">
        <v>0.48936170000000001</v>
      </c>
      <c r="O70" s="2">
        <v>0.78260869499999997</v>
      </c>
      <c r="P70" s="2">
        <v>0</v>
      </c>
      <c r="Q70" s="2">
        <v>5.5555559999999997E-2</v>
      </c>
      <c r="R70" s="2">
        <v>2.9324301699999999</v>
      </c>
      <c r="S70" s="2">
        <v>4.64232259</v>
      </c>
      <c r="T70" s="2">
        <v>99.10853659</v>
      </c>
      <c r="U70" s="2">
        <v>97.750813010000002</v>
      </c>
      <c r="V70" s="6">
        <v>97.716260160000004</v>
      </c>
      <c r="W70">
        <v>-2.3965321960000003</v>
      </c>
    </row>
    <row r="71" spans="1:23" x14ac:dyDescent="0.2">
      <c r="A71" s="2">
        <v>623167</v>
      </c>
      <c r="B71" s="2">
        <v>28</v>
      </c>
      <c r="C71" s="2">
        <v>2.5540505699999998</v>
      </c>
      <c r="D71" s="2">
        <v>5.8378298600000003</v>
      </c>
      <c r="E71" s="2">
        <v>4.0135080299999997</v>
      </c>
      <c r="F71" s="2">
        <v>11.675659700000001</v>
      </c>
      <c r="G71" s="2">
        <v>2.1891862</v>
      </c>
      <c r="H71" s="2">
        <v>0.31683168</v>
      </c>
      <c r="I71" s="2">
        <v>1.74324086</v>
      </c>
      <c r="J71" s="2">
        <v>0.32911392</v>
      </c>
      <c r="K71" s="2">
        <v>0.78029999999999999</v>
      </c>
      <c r="L71" s="2">
        <v>0.4</v>
      </c>
      <c r="M71" s="2">
        <v>0.25882353000000002</v>
      </c>
      <c r="N71" s="2">
        <v>0.34117647000000001</v>
      </c>
      <c r="O71" s="2">
        <v>1.172413793</v>
      </c>
      <c r="P71" s="2">
        <v>0.20689655100000001</v>
      </c>
      <c r="Q71" s="2">
        <v>8.8235289999999994E-2</v>
      </c>
      <c r="R71" s="2">
        <v>6.4577382099999996</v>
      </c>
      <c r="S71" s="2">
        <v>5.2065191100000003</v>
      </c>
      <c r="T71" s="2">
        <v>87.066084790000005</v>
      </c>
      <c r="U71" s="2">
        <v>97.73092269</v>
      </c>
      <c r="V71" s="6">
        <v>91.802992520000004</v>
      </c>
      <c r="W71">
        <v>-1.3467255539999998</v>
      </c>
    </row>
    <row r="72" spans="1:23" x14ac:dyDescent="0.2">
      <c r="A72" s="4">
        <v>624133</v>
      </c>
      <c r="B72" s="4">
        <v>25</v>
      </c>
      <c r="C72" s="4">
        <v>5.1322354499999996</v>
      </c>
      <c r="D72" s="4">
        <v>9.3719082100000008</v>
      </c>
      <c r="E72" s="4">
        <v>3.1239694</v>
      </c>
      <c r="F72" s="4">
        <v>4.68595411</v>
      </c>
      <c r="G72" s="4">
        <v>0.66942201999999995</v>
      </c>
      <c r="H72" s="4">
        <v>0.14893617000000001</v>
      </c>
      <c r="I72" s="4">
        <v>0.86776927999999998</v>
      </c>
      <c r="J72" s="4">
        <v>0.1875</v>
      </c>
      <c r="K72" s="4">
        <v>0.85799999999999998</v>
      </c>
      <c r="L72" s="4">
        <v>0.63541667000000002</v>
      </c>
      <c r="M72" s="4">
        <v>0.125</v>
      </c>
      <c r="N72" s="4">
        <v>0.23958333000000001</v>
      </c>
      <c r="O72" s="4">
        <v>2.6521739129999999</v>
      </c>
      <c r="P72" s="4">
        <v>0.130434782</v>
      </c>
      <c r="Q72" s="4">
        <v>3.2786889999999999E-2</v>
      </c>
      <c r="R72" s="4">
        <v>3.3187907600000002</v>
      </c>
      <c r="S72" s="4">
        <v>3.22972108</v>
      </c>
      <c r="T72" s="4">
        <v>86.142378559999997</v>
      </c>
      <c r="U72" s="4">
        <v>102.9673367</v>
      </c>
      <c r="V72" s="8">
        <v>96.789782239999994</v>
      </c>
      <c r="W72">
        <v>-0.39191003600000007</v>
      </c>
    </row>
    <row r="73" spans="1:23" x14ac:dyDescent="0.2">
      <c r="A73" s="2">
        <v>624522</v>
      </c>
      <c r="B73" s="2">
        <v>26</v>
      </c>
      <c r="C73" s="2">
        <v>5.1081081099999999</v>
      </c>
      <c r="D73" s="2">
        <v>9.9729729700000007</v>
      </c>
      <c r="E73" s="2">
        <v>4.8648648699999999</v>
      </c>
      <c r="F73" s="2">
        <v>6.8108108100000004</v>
      </c>
      <c r="G73" s="2">
        <v>1.7027026999999999</v>
      </c>
      <c r="H73" s="2">
        <v>0.2</v>
      </c>
      <c r="I73" s="2">
        <v>1.2972973000000001</v>
      </c>
      <c r="J73" s="2">
        <v>0.22826087</v>
      </c>
      <c r="K73" s="2">
        <v>0.96940000000000004</v>
      </c>
      <c r="L73" s="2">
        <v>0.41666667000000002</v>
      </c>
      <c r="M73" s="2">
        <v>0.21875</v>
      </c>
      <c r="N73" s="2">
        <v>0.36458332999999998</v>
      </c>
      <c r="O73" s="2">
        <v>1.142857142</v>
      </c>
      <c r="P73" s="2">
        <v>0.2</v>
      </c>
      <c r="Q73" s="2">
        <v>0.05</v>
      </c>
      <c r="R73" s="2">
        <v>5.1159762500000001</v>
      </c>
      <c r="S73" s="2">
        <v>4.2098042400000004</v>
      </c>
      <c r="T73" s="2">
        <v>106.6822294</v>
      </c>
      <c r="U73" s="2">
        <v>99.180290790000001</v>
      </c>
      <c r="V73" s="6">
        <v>99.158966070000005</v>
      </c>
      <c r="W73">
        <v>-3.0777830190000004</v>
      </c>
    </row>
    <row r="74" spans="1:23" x14ac:dyDescent="0.2">
      <c r="A74" s="2">
        <v>624522</v>
      </c>
      <c r="B74" s="2">
        <v>27</v>
      </c>
      <c r="C74" s="2">
        <v>3.4363606600000001</v>
      </c>
      <c r="D74" s="2">
        <v>10.309082</v>
      </c>
      <c r="E74" s="2">
        <v>3.4363606600000001</v>
      </c>
      <c r="F74" s="2">
        <v>4.6636323199999996</v>
      </c>
      <c r="G74" s="2">
        <v>0.49090866999999999</v>
      </c>
      <c r="H74" s="2">
        <v>0.15447155000000001</v>
      </c>
      <c r="I74" s="2">
        <v>0.89999921999999999</v>
      </c>
      <c r="J74" s="2">
        <v>0.21518987000000001</v>
      </c>
      <c r="K74" s="2">
        <v>0.90359999999999996</v>
      </c>
      <c r="L74" s="2">
        <v>0.57499999999999996</v>
      </c>
      <c r="M74" s="2">
        <v>8.7499999999999994E-2</v>
      </c>
      <c r="N74" s="2">
        <v>0.33750000000000002</v>
      </c>
      <c r="O74" s="2">
        <v>1.703703703</v>
      </c>
      <c r="P74" s="2">
        <v>7.4074074000000004E-2</v>
      </c>
      <c r="Q74" s="2">
        <v>0.10869565</v>
      </c>
      <c r="R74" s="2">
        <v>2.9215208800000001</v>
      </c>
      <c r="S74" s="2">
        <v>2.9502450699999998</v>
      </c>
      <c r="T74" s="2">
        <v>114.03407</v>
      </c>
      <c r="U74" s="2">
        <v>100.1082873</v>
      </c>
      <c r="V74" s="6">
        <v>102.36372009999999</v>
      </c>
      <c r="W74">
        <v>-3.3528081080000005</v>
      </c>
    </row>
    <row r="75" spans="1:23" x14ac:dyDescent="0.2">
      <c r="A75" s="3">
        <v>625643</v>
      </c>
      <c r="B75" s="3">
        <v>27</v>
      </c>
      <c r="C75" s="3">
        <v>7.96722632</v>
      </c>
      <c r="D75" s="3">
        <v>9.7377210600000002</v>
      </c>
      <c r="E75" s="3">
        <v>1.3278710499999999</v>
      </c>
      <c r="F75" s="3">
        <v>4.4262368399999996</v>
      </c>
      <c r="G75" s="3">
        <v>1.3278710499999999</v>
      </c>
      <c r="H75" s="3">
        <v>0.14285713999999999</v>
      </c>
      <c r="I75" s="3">
        <v>0.63934531999999999</v>
      </c>
      <c r="J75" s="3">
        <v>0.15555556000000001</v>
      </c>
      <c r="K75" s="3">
        <v>0.79549999999999998</v>
      </c>
      <c r="L75" s="3">
        <v>0.3125</v>
      </c>
      <c r="M75" s="3">
        <v>0.25</v>
      </c>
      <c r="N75" s="3">
        <v>0.4375</v>
      </c>
      <c r="O75" s="3">
        <v>0.71428571399999996</v>
      </c>
      <c r="P75" s="3">
        <v>0.14285714199999999</v>
      </c>
      <c r="Q75" s="3">
        <v>6.6666669999999997E-2</v>
      </c>
      <c r="R75" s="3">
        <v>3.3667519499999998</v>
      </c>
      <c r="S75" s="3">
        <v>2.83085568</v>
      </c>
      <c r="T75" s="3">
        <v>109.24375000000001</v>
      </c>
      <c r="U75" s="3">
        <v>103.74375000000001</v>
      </c>
      <c r="V75" s="7">
        <v>102.895625</v>
      </c>
      <c r="W75">
        <v>-1.8850993550000004</v>
      </c>
    </row>
    <row r="76" spans="1:23" x14ac:dyDescent="0.2">
      <c r="A76" s="4">
        <v>630023</v>
      </c>
      <c r="B76" s="4">
        <v>29</v>
      </c>
      <c r="C76" s="4">
        <v>5.3999958799999996</v>
      </c>
      <c r="D76" s="4">
        <v>4.5359965400000002</v>
      </c>
      <c r="E76" s="4">
        <v>2.5919980200000001</v>
      </c>
      <c r="F76" s="4">
        <v>7.55999423</v>
      </c>
      <c r="G76" s="4">
        <v>1.5119988499999999</v>
      </c>
      <c r="H76" s="4">
        <v>0.22580644999999999</v>
      </c>
      <c r="I76" s="4">
        <v>1.12799914</v>
      </c>
      <c r="J76" s="4">
        <v>0.22047243999999999</v>
      </c>
      <c r="K76" s="4">
        <v>0.91839999999999999</v>
      </c>
      <c r="L76" s="4">
        <v>0.42857142999999998</v>
      </c>
      <c r="M76" s="4">
        <v>0.19548872</v>
      </c>
      <c r="N76" s="4">
        <v>0.37593985000000002</v>
      </c>
      <c r="O76" s="4">
        <v>1.1399999999999999</v>
      </c>
      <c r="P76" s="4">
        <v>0.14000000000000001</v>
      </c>
      <c r="Q76" s="4">
        <v>0</v>
      </c>
      <c r="R76" s="4">
        <v>5.4390382199999996</v>
      </c>
      <c r="S76" s="4">
        <v>5.11489686</v>
      </c>
      <c r="T76" s="4">
        <v>94.719386110000002</v>
      </c>
      <c r="U76" s="4">
        <v>97.867205170000005</v>
      </c>
      <c r="V76" s="8">
        <v>93.315508890000004</v>
      </c>
      <c r="W76">
        <v>-5.0843159690000004</v>
      </c>
    </row>
    <row r="77" spans="1:23" x14ac:dyDescent="0.2">
      <c r="A77" s="2">
        <v>640455</v>
      </c>
      <c r="B77" s="2">
        <v>31</v>
      </c>
      <c r="C77" s="2">
        <v>4.8169014099999998</v>
      </c>
      <c r="D77" s="2">
        <v>10.3943662</v>
      </c>
      <c r="E77" s="2">
        <v>3.2957746499999998</v>
      </c>
      <c r="F77" s="2">
        <v>7.2253521100000002</v>
      </c>
      <c r="G77" s="2">
        <v>0.88732394000000003</v>
      </c>
      <c r="H77" s="2">
        <v>0.21509433999999999</v>
      </c>
      <c r="I77" s="2">
        <v>1.1690140899999999</v>
      </c>
      <c r="J77" s="2">
        <v>0.28409090999999997</v>
      </c>
      <c r="K77" s="2">
        <v>0.67359999999999998</v>
      </c>
      <c r="L77" s="2">
        <v>0.40659340999999999</v>
      </c>
      <c r="M77" s="2">
        <v>0.23076922999999999</v>
      </c>
      <c r="N77" s="2">
        <v>0.36263736000000002</v>
      </c>
      <c r="O77" s="2">
        <v>1.1212121209999999</v>
      </c>
      <c r="P77" s="2">
        <v>0.106060606</v>
      </c>
      <c r="Q77" s="2">
        <v>2.702703E-2</v>
      </c>
      <c r="R77" s="2">
        <v>3.4944765000000002</v>
      </c>
      <c r="S77" s="2">
        <v>3.4964111600000001</v>
      </c>
      <c r="T77" s="2">
        <v>93.868555009999994</v>
      </c>
      <c r="U77" s="2">
        <v>101.0420361</v>
      </c>
      <c r="V77" s="6">
        <v>96.367077179999995</v>
      </c>
      <c r="W77">
        <v>-0.63832669700000011</v>
      </c>
    </row>
    <row r="78" spans="1:23" x14ac:dyDescent="0.2">
      <c r="A78" s="4">
        <v>640470</v>
      </c>
      <c r="B78" s="4">
        <v>26</v>
      </c>
      <c r="C78" s="4">
        <v>5.12069858</v>
      </c>
      <c r="D78" s="4">
        <v>9.77587911</v>
      </c>
      <c r="E78" s="4">
        <v>0.93103610999999997</v>
      </c>
      <c r="F78" s="4">
        <v>7.44828884</v>
      </c>
      <c r="G78" s="4">
        <v>0.46551805000000002</v>
      </c>
      <c r="H78" s="4">
        <v>0.21917808</v>
      </c>
      <c r="I78" s="4">
        <v>0.93103610999999997</v>
      </c>
      <c r="J78" s="4">
        <v>0.29411765000000001</v>
      </c>
      <c r="K78" s="4">
        <v>0.90359999999999996</v>
      </c>
      <c r="L78" s="4">
        <v>0.47916667000000002</v>
      </c>
      <c r="M78" s="4">
        <v>0.27083332999999998</v>
      </c>
      <c r="N78" s="4">
        <v>0.25</v>
      </c>
      <c r="O78" s="4">
        <v>1.916666666</v>
      </c>
      <c r="P78" s="4">
        <v>8.3333332999999996E-2</v>
      </c>
      <c r="Q78" s="4">
        <v>8.6956519999999995E-2</v>
      </c>
      <c r="R78" s="4">
        <v>1.98037306</v>
      </c>
      <c r="S78" s="4">
        <v>2.62673735</v>
      </c>
      <c r="T78" s="4">
        <v>110.4428058</v>
      </c>
      <c r="U78" s="4">
        <v>104.8057554</v>
      </c>
      <c r="V78" s="8">
        <v>105.58812949999999</v>
      </c>
      <c r="W78">
        <v>-3.7664714210000003</v>
      </c>
    </row>
    <row r="79" spans="1:23" x14ac:dyDescent="0.2">
      <c r="A79" s="3">
        <v>641302</v>
      </c>
      <c r="B79" s="3">
        <v>26</v>
      </c>
      <c r="C79" s="3">
        <v>5.4453737899999997</v>
      </c>
      <c r="D79" s="3">
        <v>7.9411701099999998</v>
      </c>
      <c r="E79" s="3">
        <v>2.2689057500000001</v>
      </c>
      <c r="F79" s="3">
        <v>9.7562946999999998</v>
      </c>
      <c r="G79" s="3">
        <v>1.58823402</v>
      </c>
      <c r="H79" s="3">
        <v>0.26380367999999998</v>
      </c>
      <c r="I79" s="3">
        <v>1.3361333799999999</v>
      </c>
      <c r="J79" s="3">
        <v>0.29752065999999999</v>
      </c>
      <c r="K79" s="3">
        <v>0.74660000000000004</v>
      </c>
      <c r="L79" s="3">
        <v>0.40157480000000001</v>
      </c>
      <c r="M79" s="3">
        <v>0.17322835</v>
      </c>
      <c r="N79" s="3">
        <v>0.42519685000000002</v>
      </c>
      <c r="O79" s="3">
        <v>0.94444444400000005</v>
      </c>
      <c r="P79" s="3">
        <v>0.129629629</v>
      </c>
      <c r="Q79" s="3">
        <v>7.843137E-2</v>
      </c>
      <c r="R79" s="3">
        <v>4.5313737600000001</v>
      </c>
      <c r="S79" s="3">
        <v>4.0508251199999998</v>
      </c>
      <c r="T79" s="3">
        <v>90.901151319999997</v>
      </c>
      <c r="U79" s="3">
        <v>103.9886513</v>
      </c>
      <c r="V79" s="7">
        <v>101.72516450000001</v>
      </c>
      <c r="W79">
        <v>1.1628132920000001</v>
      </c>
    </row>
    <row r="80" spans="1:23" x14ac:dyDescent="0.2">
      <c r="A80" s="4">
        <v>641302</v>
      </c>
      <c r="B80" s="4">
        <v>27</v>
      </c>
      <c r="C80" s="4">
        <v>4.7142857100000004</v>
      </c>
      <c r="D80" s="4">
        <v>3.8571428600000002</v>
      </c>
      <c r="E80" s="4">
        <v>1.28571429</v>
      </c>
      <c r="F80" s="4">
        <v>7.7142857100000004</v>
      </c>
      <c r="G80" s="4">
        <v>0.42857142999999998</v>
      </c>
      <c r="H80" s="4">
        <v>0.23076922999999999</v>
      </c>
      <c r="I80" s="4">
        <v>1</v>
      </c>
      <c r="J80" s="4">
        <v>0.25</v>
      </c>
      <c r="K80" s="4">
        <v>0.91839999999999999</v>
      </c>
      <c r="L80" s="4">
        <v>0.42647058999999998</v>
      </c>
      <c r="M80" s="4">
        <v>0.17647059000000001</v>
      </c>
      <c r="N80" s="4">
        <v>0.39705881999999998</v>
      </c>
      <c r="O80" s="4">
        <v>1.0740740740000001</v>
      </c>
      <c r="P80" s="4">
        <v>3.7037037000000002E-2</v>
      </c>
      <c r="Q80" s="4">
        <v>0.10344828</v>
      </c>
      <c r="R80" s="4">
        <v>3.3029060000000001</v>
      </c>
      <c r="S80" s="4">
        <v>4.6025819500000003</v>
      </c>
      <c r="T80" s="4">
        <v>85.673793099999997</v>
      </c>
      <c r="U80" s="4">
        <v>105.9048276</v>
      </c>
      <c r="V80" s="8">
        <v>100.59689659999999</v>
      </c>
      <c r="W80">
        <v>-4.4517857099999993</v>
      </c>
    </row>
    <row r="81" spans="1:23" x14ac:dyDescent="0.2">
      <c r="A81" s="2">
        <v>641482</v>
      </c>
      <c r="B81" s="2">
        <v>26</v>
      </c>
      <c r="C81" s="2">
        <v>3.2033843399999999</v>
      </c>
      <c r="D81" s="2">
        <v>12.8135374</v>
      </c>
      <c r="E81" s="2">
        <v>3.66101068</v>
      </c>
      <c r="F81" s="2">
        <v>6.4067686799999999</v>
      </c>
      <c r="G81" s="2">
        <v>0.45762634000000002</v>
      </c>
      <c r="H81" s="2">
        <v>0.1971831</v>
      </c>
      <c r="I81" s="2">
        <v>1.1186421499999999</v>
      </c>
      <c r="J81" s="2">
        <v>0.30952381000000001</v>
      </c>
      <c r="K81" s="2">
        <v>0.77669999999999995</v>
      </c>
      <c r="L81" s="2">
        <v>0.39534883999999998</v>
      </c>
      <c r="M81" s="2">
        <v>0.23255814</v>
      </c>
      <c r="N81" s="2">
        <v>0.37209302</v>
      </c>
      <c r="O81" s="2">
        <v>1.0625</v>
      </c>
      <c r="P81" s="2">
        <v>6.25E-2</v>
      </c>
      <c r="Q81" s="2">
        <v>5.8823529999999999E-2</v>
      </c>
      <c r="R81" s="2">
        <v>2.2039302699999999</v>
      </c>
      <c r="S81" s="2">
        <v>2.8876805399999999</v>
      </c>
      <c r="T81" s="2">
        <v>88.684923080000004</v>
      </c>
      <c r="U81" s="2">
        <v>102.43723079999999</v>
      </c>
      <c r="V81" s="6">
        <v>103.188</v>
      </c>
      <c r="W81">
        <v>-0.78005163800000021</v>
      </c>
    </row>
    <row r="82" spans="1:23" x14ac:dyDescent="0.2">
      <c r="A82" s="2">
        <v>641540</v>
      </c>
      <c r="B82" s="2">
        <v>28</v>
      </c>
      <c r="C82" s="2">
        <v>4.2077866799999999</v>
      </c>
      <c r="D82" s="2">
        <v>5.2597333500000003</v>
      </c>
      <c r="E82" s="2">
        <v>2.4545422299999999</v>
      </c>
      <c r="F82" s="2">
        <v>8.0649244800000002</v>
      </c>
      <c r="G82" s="2">
        <v>1.05194667</v>
      </c>
      <c r="H82" s="2">
        <v>0.23469387999999999</v>
      </c>
      <c r="I82" s="2">
        <v>1.1688296300000001</v>
      </c>
      <c r="J82" s="2">
        <v>0.25</v>
      </c>
      <c r="K82" s="2">
        <v>0.64749999999999996</v>
      </c>
      <c r="L82" s="2">
        <v>0.50602409999999998</v>
      </c>
      <c r="M82" s="2">
        <v>0.12048193</v>
      </c>
      <c r="N82" s="2">
        <v>0.37349398</v>
      </c>
      <c r="O82" s="2">
        <v>1.354838709</v>
      </c>
      <c r="P82" s="2">
        <v>9.6774192999999994E-2</v>
      </c>
      <c r="Q82" s="2">
        <v>2.3809520000000001E-2</v>
      </c>
      <c r="R82" s="2">
        <v>4.65763544</v>
      </c>
      <c r="S82" s="2">
        <v>4.7176537999999999</v>
      </c>
      <c r="T82" s="2">
        <v>81.64310777</v>
      </c>
      <c r="U82" s="2">
        <v>101.28771930000001</v>
      </c>
      <c r="V82" s="6">
        <v>94.010025060000004</v>
      </c>
      <c r="W82">
        <v>1.0074151620000005</v>
      </c>
    </row>
    <row r="83" spans="1:23" x14ac:dyDescent="0.2">
      <c r="A83" s="2">
        <v>641712</v>
      </c>
      <c r="B83" s="2">
        <v>28</v>
      </c>
      <c r="C83" s="2">
        <v>6.0612369900000003</v>
      </c>
      <c r="D83" s="2">
        <v>6.61225854</v>
      </c>
      <c r="E83" s="2">
        <v>3.8571508200000002</v>
      </c>
      <c r="F83" s="2">
        <v>10.4694094</v>
      </c>
      <c r="G83" s="2">
        <v>0.55102154999999997</v>
      </c>
      <c r="H83" s="2">
        <v>0.28358209000000001</v>
      </c>
      <c r="I83" s="2">
        <v>1.59184002</v>
      </c>
      <c r="J83" s="2">
        <v>0.33333332999999998</v>
      </c>
      <c r="K83" s="2">
        <v>0.74219999999999997</v>
      </c>
      <c r="L83" s="2">
        <v>0.47272726999999998</v>
      </c>
      <c r="M83" s="2">
        <v>0.21818182</v>
      </c>
      <c r="N83" s="2">
        <v>0.30909091</v>
      </c>
      <c r="O83" s="2">
        <v>1.529411764</v>
      </c>
      <c r="P83" s="2">
        <v>5.8823528999999999E-2</v>
      </c>
      <c r="Q83" s="2">
        <v>0.15384614999999999</v>
      </c>
      <c r="R83" s="2">
        <v>4.0509598899999997</v>
      </c>
      <c r="S83" s="2">
        <v>4.7813687099999997</v>
      </c>
      <c r="T83" s="2">
        <v>92.788850170000003</v>
      </c>
      <c r="U83" s="2">
        <v>92.555400700000007</v>
      </c>
      <c r="V83" s="6">
        <v>89.931707320000001</v>
      </c>
      <c r="W83">
        <v>-1.4043876419999997</v>
      </c>
    </row>
    <row r="84" spans="1:23" x14ac:dyDescent="0.2">
      <c r="A84" s="4">
        <v>641743</v>
      </c>
      <c r="B84" s="4">
        <v>26</v>
      </c>
      <c r="C84" s="4">
        <v>5.40001365</v>
      </c>
      <c r="D84" s="4">
        <v>9.4500238799999998</v>
      </c>
      <c r="E84" s="4">
        <v>5.40001365</v>
      </c>
      <c r="F84" s="4">
        <v>12.1500307</v>
      </c>
      <c r="G84" s="4">
        <v>3.3750085300000001</v>
      </c>
      <c r="H84" s="4">
        <v>0.32142857000000002</v>
      </c>
      <c r="I84" s="4">
        <v>1.95000493</v>
      </c>
      <c r="J84" s="4">
        <v>0.35135135000000001</v>
      </c>
      <c r="K84" s="4">
        <v>0.8</v>
      </c>
      <c r="L84" s="4">
        <v>0.5</v>
      </c>
      <c r="M84" s="4">
        <v>0.19047618999999999</v>
      </c>
      <c r="N84" s="4">
        <v>0.30952381000000001</v>
      </c>
      <c r="O84" s="4">
        <v>1.615384615</v>
      </c>
      <c r="P84" s="4">
        <v>0.384615384</v>
      </c>
      <c r="Q84" s="4">
        <v>0.14285713999999999</v>
      </c>
      <c r="R84" s="4">
        <v>7.9700424400000003</v>
      </c>
      <c r="S84" s="4">
        <v>4.5199823600000002</v>
      </c>
      <c r="T84" s="4">
        <v>88.357812499999994</v>
      </c>
      <c r="U84" s="4">
        <v>93.900390630000004</v>
      </c>
      <c r="V84" s="8">
        <v>91.893749999999997</v>
      </c>
      <c r="W84">
        <v>2.9987819270000005</v>
      </c>
    </row>
    <row r="85" spans="1:23" x14ac:dyDescent="0.2">
      <c r="A85" s="2">
        <v>641745</v>
      </c>
      <c r="B85" s="2">
        <v>26</v>
      </c>
      <c r="C85" s="2">
        <v>2.5961588899999999</v>
      </c>
      <c r="D85" s="2">
        <v>9.8654037900000002</v>
      </c>
      <c r="E85" s="2">
        <v>5.1923177899999997</v>
      </c>
      <c r="F85" s="2">
        <v>12.9807945</v>
      </c>
      <c r="G85" s="2">
        <v>0.51923178000000003</v>
      </c>
      <c r="H85" s="2">
        <v>0.32894737000000002</v>
      </c>
      <c r="I85" s="2">
        <v>2.0192347000000002</v>
      </c>
      <c r="J85" s="2">
        <v>0.42857142999999998</v>
      </c>
      <c r="K85" s="2">
        <v>0.65480000000000005</v>
      </c>
      <c r="L85" s="2">
        <v>0.61403509000000001</v>
      </c>
      <c r="M85" s="2">
        <v>0.10526315999999999</v>
      </c>
      <c r="N85" s="2">
        <v>0.28070175000000003</v>
      </c>
      <c r="O85" s="2">
        <v>2.1875</v>
      </c>
      <c r="P85" s="2">
        <v>6.25E-2</v>
      </c>
      <c r="Q85" s="2">
        <v>5.7142859999999997E-2</v>
      </c>
      <c r="R85" s="2">
        <v>3.4008919099999999</v>
      </c>
      <c r="S85" s="2">
        <v>3.7991534499999999</v>
      </c>
      <c r="T85" s="2">
        <v>104.21804729999999</v>
      </c>
      <c r="U85" s="2">
        <v>92.625147929999997</v>
      </c>
      <c r="V85" s="6">
        <v>96.428402370000001</v>
      </c>
      <c r="W85">
        <v>1.3016126029999997</v>
      </c>
    </row>
    <row r="86" spans="1:23" x14ac:dyDescent="0.2">
      <c r="A86" s="4">
        <v>641771</v>
      </c>
      <c r="B86" s="4">
        <v>28</v>
      </c>
      <c r="C86" s="4">
        <v>10.125025600000001</v>
      </c>
      <c r="D86" s="4">
        <v>11.475028999999999</v>
      </c>
      <c r="E86" s="4">
        <v>4.7250119399999999</v>
      </c>
      <c r="F86" s="4">
        <v>11.475028999999999</v>
      </c>
      <c r="G86" s="4">
        <v>2.70000682</v>
      </c>
      <c r="H86" s="4">
        <v>0.32075471999999999</v>
      </c>
      <c r="I86" s="4">
        <v>1.8000045499999999</v>
      </c>
      <c r="J86" s="4">
        <v>0.40625</v>
      </c>
      <c r="K86" s="4">
        <v>0.72160000000000002</v>
      </c>
      <c r="L86" s="4">
        <v>0.31428571</v>
      </c>
      <c r="M86" s="4">
        <v>0.28571428999999998</v>
      </c>
      <c r="N86" s="4">
        <v>0.4</v>
      </c>
      <c r="O86" s="4">
        <v>0.78571428499999996</v>
      </c>
      <c r="P86" s="4">
        <v>0.28571428500000001</v>
      </c>
      <c r="Q86" s="4">
        <v>9.0909089999999998E-2</v>
      </c>
      <c r="R86" s="4">
        <v>6.3200382700000004</v>
      </c>
      <c r="S86" s="4">
        <v>3.86005449</v>
      </c>
      <c r="T86" s="4">
        <v>107.32336069999999</v>
      </c>
      <c r="U86" s="4">
        <v>90.739754099999999</v>
      </c>
      <c r="V86" s="8">
        <v>93.468032789999995</v>
      </c>
      <c r="W86">
        <v>2.3171812389999999</v>
      </c>
    </row>
    <row r="87" spans="1:23" x14ac:dyDescent="0.2">
      <c r="A87" s="2">
        <v>641771</v>
      </c>
      <c r="B87" s="2">
        <v>30</v>
      </c>
      <c r="C87" s="2">
        <v>1.65306464</v>
      </c>
      <c r="D87" s="2">
        <v>7.1632800799999998</v>
      </c>
      <c r="E87" s="2">
        <v>6.61225854</v>
      </c>
      <c r="F87" s="2">
        <v>11.020430899999999</v>
      </c>
      <c r="G87" s="2">
        <v>1.65306464</v>
      </c>
      <c r="H87" s="2">
        <v>0.30303029999999997</v>
      </c>
      <c r="I87" s="2">
        <v>1.9591877200000001</v>
      </c>
      <c r="J87" s="2">
        <v>0.34</v>
      </c>
      <c r="K87" s="2">
        <v>0.63759999999999994</v>
      </c>
      <c r="L87" s="2">
        <v>0.33962263999999998</v>
      </c>
      <c r="M87" s="2">
        <v>0.33962263999999998</v>
      </c>
      <c r="N87" s="2">
        <v>0.32075471999999999</v>
      </c>
      <c r="O87" s="2">
        <v>1.0588235290000001</v>
      </c>
      <c r="P87" s="2">
        <v>0.17647058800000001</v>
      </c>
      <c r="Q87" s="2">
        <v>5.5555559999999997E-2</v>
      </c>
      <c r="R87" s="2">
        <v>6.6223937700000004</v>
      </c>
      <c r="S87" s="2">
        <v>5.7365851399999999</v>
      </c>
      <c r="T87" s="2">
        <v>108.33506490000001</v>
      </c>
      <c r="U87" s="2">
        <v>93.315259740000002</v>
      </c>
      <c r="V87" s="6">
        <v>96.543181820000001</v>
      </c>
      <c r="W87">
        <v>-2.2458108289999998</v>
      </c>
    </row>
    <row r="88" spans="1:23" x14ac:dyDescent="0.2">
      <c r="A88" s="2">
        <v>641778</v>
      </c>
      <c r="B88" s="2">
        <v>26</v>
      </c>
      <c r="C88" s="2">
        <v>1.5</v>
      </c>
      <c r="D88" s="2">
        <v>12</v>
      </c>
      <c r="E88" s="2">
        <v>4.5</v>
      </c>
      <c r="F88" s="2">
        <v>6.75</v>
      </c>
      <c r="G88" s="2">
        <v>2.25</v>
      </c>
      <c r="H88" s="2">
        <v>0.20454546000000001</v>
      </c>
      <c r="I88" s="2">
        <v>1.25</v>
      </c>
      <c r="J88" s="2">
        <v>0.24</v>
      </c>
      <c r="K88" s="2">
        <v>0.83330000000000004</v>
      </c>
      <c r="L88" s="2">
        <v>0.32142857000000002</v>
      </c>
      <c r="M88" s="2">
        <v>0.17857143</v>
      </c>
      <c r="N88" s="2">
        <v>0.5</v>
      </c>
      <c r="O88" s="2">
        <v>0.64285714199999999</v>
      </c>
      <c r="P88" s="2">
        <v>0.21428571399999999</v>
      </c>
      <c r="Q88" s="2">
        <v>0</v>
      </c>
      <c r="R88" s="2">
        <v>5.2533636399999999</v>
      </c>
      <c r="S88" s="2">
        <v>3.5266507800000002</v>
      </c>
      <c r="T88" s="2">
        <v>97.696190479999999</v>
      </c>
      <c r="U88" s="2">
        <v>96.927142860000004</v>
      </c>
      <c r="V88" s="6">
        <v>93.904761899999997</v>
      </c>
      <c r="W88">
        <v>1.4625094870000002</v>
      </c>
    </row>
    <row r="89" spans="1:23" x14ac:dyDescent="0.2">
      <c r="A89" s="2">
        <v>641793</v>
      </c>
      <c r="B89" s="2">
        <v>27</v>
      </c>
      <c r="C89" s="2">
        <v>0.48214199000000002</v>
      </c>
      <c r="D89" s="2">
        <v>8.6785557600000001</v>
      </c>
      <c r="E89" s="2">
        <v>3.3749939100000002</v>
      </c>
      <c r="F89" s="2">
        <v>11.5714077</v>
      </c>
      <c r="G89" s="2">
        <v>1.44642596</v>
      </c>
      <c r="H89" s="2">
        <v>0.3</v>
      </c>
      <c r="I89" s="2">
        <v>1.6607112900000001</v>
      </c>
      <c r="J89" s="2">
        <v>0.35593219999999998</v>
      </c>
      <c r="K89" s="2">
        <v>0.63429999999999997</v>
      </c>
      <c r="L89" s="2">
        <v>0.45901639</v>
      </c>
      <c r="M89" s="2">
        <v>0.2295082</v>
      </c>
      <c r="N89" s="2">
        <v>0.31147541000000001</v>
      </c>
      <c r="O89" s="2">
        <v>1.47368421</v>
      </c>
      <c r="P89" s="2">
        <v>0.15789473600000001</v>
      </c>
      <c r="Q89" s="2">
        <v>3.5714290000000003E-2</v>
      </c>
      <c r="R89" s="2">
        <v>4.5407518500000004</v>
      </c>
      <c r="S89" s="2">
        <v>4.0907197799999997</v>
      </c>
      <c r="T89" s="2">
        <v>101.9493789</v>
      </c>
      <c r="U89" s="2">
        <v>107.6782609</v>
      </c>
      <c r="V89" s="6">
        <v>108.3440994</v>
      </c>
      <c r="W89">
        <v>3.3434440640000003</v>
      </c>
    </row>
    <row r="90" spans="1:23" x14ac:dyDescent="0.2">
      <c r="A90" s="4">
        <v>642028</v>
      </c>
      <c r="B90" s="4">
        <v>27</v>
      </c>
      <c r="C90" s="4">
        <v>3.64865862</v>
      </c>
      <c r="D90" s="4">
        <v>3.64865862</v>
      </c>
      <c r="E90" s="4">
        <v>4.3783903400000002</v>
      </c>
      <c r="F90" s="4">
        <v>7.2973172399999999</v>
      </c>
      <c r="G90" s="4">
        <v>2.1891951700000001</v>
      </c>
      <c r="H90" s="4">
        <v>0.21276596</v>
      </c>
      <c r="I90" s="4">
        <v>1.2973008399999999</v>
      </c>
      <c r="J90" s="4">
        <v>0.17948718</v>
      </c>
      <c r="K90" s="4">
        <v>0.76270000000000004</v>
      </c>
      <c r="L90" s="4">
        <v>0.29268293000000001</v>
      </c>
      <c r="M90" s="4">
        <v>0.17073171000000001</v>
      </c>
      <c r="N90" s="4">
        <v>0.53658536999999995</v>
      </c>
      <c r="O90" s="4">
        <v>0.54545454500000001</v>
      </c>
      <c r="P90" s="4">
        <v>0.13636363600000001</v>
      </c>
      <c r="Q90" s="4">
        <v>8.3333329999999997E-2</v>
      </c>
      <c r="R90" s="4">
        <v>6.9232510300000003</v>
      </c>
      <c r="S90" s="4">
        <v>6.2140884400000003</v>
      </c>
      <c r="T90" s="4">
        <v>81.484848479999997</v>
      </c>
      <c r="U90" s="4">
        <v>95.695959599999995</v>
      </c>
      <c r="V90" s="8">
        <v>91.977777779999997</v>
      </c>
      <c r="W90">
        <v>-3.4735082999999278E-2</v>
      </c>
    </row>
    <row r="91" spans="1:23" x14ac:dyDescent="0.2">
      <c r="A91" s="3">
        <v>642092</v>
      </c>
      <c r="B91" s="3">
        <v>26</v>
      </c>
      <c r="C91" s="3">
        <v>2.5511830199999999</v>
      </c>
      <c r="D91" s="3">
        <v>5.95276038</v>
      </c>
      <c r="E91" s="3">
        <v>1.9133872599999999</v>
      </c>
      <c r="F91" s="3">
        <v>10.204732099999999</v>
      </c>
      <c r="G91" s="3">
        <v>1.48819009</v>
      </c>
      <c r="H91" s="3">
        <v>0.27745665000000003</v>
      </c>
      <c r="I91" s="3">
        <v>1.3464577</v>
      </c>
      <c r="J91" s="3">
        <v>0.29710144999999999</v>
      </c>
      <c r="K91" s="3">
        <v>0.72270000000000001</v>
      </c>
      <c r="L91" s="3">
        <v>0.42657342999999998</v>
      </c>
      <c r="M91" s="3">
        <v>0.20279720000000001</v>
      </c>
      <c r="N91" s="3">
        <v>0.37062937000000001</v>
      </c>
      <c r="O91" s="3">
        <v>1.150943396</v>
      </c>
      <c r="P91" s="3">
        <v>0.132075471</v>
      </c>
      <c r="Q91" s="3">
        <v>4.9180330000000001E-2</v>
      </c>
      <c r="R91" s="3">
        <v>4.9180631200000002</v>
      </c>
      <c r="S91" s="3">
        <v>4.5040183599999999</v>
      </c>
      <c r="T91" s="3">
        <v>91.462936049999996</v>
      </c>
      <c r="U91" s="3">
        <v>104.10625</v>
      </c>
      <c r="V91" s="7">
        <v>99.513953490000006</v>
      </c>
      <c r="W91">
        <v>-3.03023255</v>
      </c>
    </row>
    <row r="92" spans="1:23" x14ac:dyDescent="0.2">
      <c r="A92" s="2">
        <v>642232</v>
      </c>
      <c r="B92" s="2">
        <v>29</v>
      </c>
      <c r="C92" s="2">
        <v>5.4473684200000001</v>
      </c>
      <c r="D92" s="2">
        <v>7.1052631599999998</v>
      </c>
      <c r="E92" s="2">
        <v>1.89473684</v>
      </c>
      <c r="F92" s="2">
        <v>8.0526315799999999</v>
      </c>
      <c r="G92" s="2">
        <v>0.71052632000000004</v>
      </c>
      <c r="H92" s="2">
        <v>0.23611111000000001</v>
      </c>
      <c r="I92" s="2">
        <v>1.10526316</v>
      </c>
      <c r="J92" s="2">
        <v>0.27927928000000002</v>
      </c>
      <c r="K92" s="2">
        <v>0.70779999999999998</v>
      </c>
      <c r="L92" s="2">
        <v>0.36036035999999999</v>
      </c>
      <c r="M92" s="2">
        <v>0.19819819999999999</v>
      </c>
      <c r="N92" s="2">
        <v>0.44144144000000002</v>
      </c>
      <c r="O92" s="2">
        <v>0.81632652999999999</v>
      </c>
      <c r="P92" s="2">
        <v>6.1224489E-2</v>
      </c>
      <c r="Q92" s="2">
        <v>7.4999999999999997E-2</v>
      </c>
      <c r="R92" s="2">
        <v>3.7226618899999999</v>
      </c>
      <c r="S92" s="2">
        <v>4.1748115300000004</v>
      </c>
      <c r="T92" s="2">
        <v>74.797272730000003</v>
      </c>
      <c r="U92" s="2">
        <v>100.8593939</v>
      </c>
      <c r="V92" s="6">
        <v>94.062272730000004</v>
      </c>
      <c r="W92">
        <v>-1.4352226720000001</v>
      </c>
    </row>
    <row r="93" spans="1:23" x14ac:dyDescent="0.2">
      <c r="A93" s="3">
        <v>642232</v>
      </c>
      <c r="B93" s="3">
        <v>30</v>
      </c>
      <c r="C93" s="3">
        <v>4.5378114900000002</v>
      </c>
      <c r="D93" s="3">
        <v>6.35293609</v>
      </c>
      <c r="E93" s="3">
        <v>2.4957963200000002</v>
      </c>
      <c r="F93" s="3">
        <v>10.890747599999999</v>
      </c>
      <c r="G93" s="3">
        <v>2.04201517</v>
      </c>
      <c r="H93" s="3">
        <v>0.29268293000000001</v>
      </c>
      <c r="I93" s="3">
        <v>1.4873937699999999</v>
      </c>
      <c r="J93" s="3">
        <v>0.30708660999999998</v>
      </c>
      <c r="K93" s="3">
        <v>0.83330000000000004</v>
      </c>
      <c r="L93" s="3">
        <v>0.43939393999999998</v>
      </c>
      <c r="M93" s="3">
        <v>0.17424242000000001</v>
      </c>
      <c r="N93" s="3">
        <v>0.38636364000000001</v>
      </c>
      <c r="O93" s="3">
        <v>1.1372549009999999</v>
      </c>
      <c r="P93" s="3">
        <v>0.17647058800000001</v>
      </c>
      <c r="Q93" s="3">
        <v>6.8965520000000002E-2</v>
      </c>
      <c r="R93" s="3">
        <v>5.7846965800000003</v>
      </c>
      <c r="S93" s="3">
        <v>4.2465213999999998</v>
      </c>
      <c r="T93" s="3">
        <v>80.575510199999997</v>
      </c>
      <c r="U93" s="3">
        <v>101.2080175</v>
      </c>
      <c r="V93" s="7">
        <v>95.209183670000002</v>
      </c>
      <c r="W93">
        <v>7.4998055000000008E-2</v>
      </c>
    </row>
    <row r="94" spans="1:23" x14ac:dyDescent="0.2">
      <c r="A94" s="4">
        <v>642232</v>
      </c>
      <c r="B94" s="4">
        <v>31</v>
      </c>
      <c r="C94" s="4">
        <v>4.3282409399999997</v>
      </c>
      <c r="D94" s="4">
        <v>7.4198415999999998</v>
      </c>
      <c r="E94" s="4">
        <v>1.4427469799999999</v>
      </c>
      <c r="F94" s="4">
        <v>8.8625885800000006</v>
      </c>
      <c r="G94" s="4">
        <v>1.4427469799999999</v>
      </c>
      <c r="H94" s="4">
        <v>0.25294117999999999</v>
      </c>
      <c r="I94" s="4">
        <v>1.1450372799999999</v>
      </c>
      <c r="J94" s="4">
        <v>0.28346457000000003</v>
      </c>
      <c r="K94" s="4">
        <v>0.75219999999999998</v>
      </c>
      <c r="L94" s="4">
        <v>0.36641221000000002</v>
      </c>
      <c r="M94" s="4">
        <v>0.19847328</v>
      </c>
      <c r="N94" s="4">
        <v>0.43511450000000002</v>
      </c>
      <c r="O94" s="4">
        <v>0.84210526299999999</v>
      </c>
      <c r="P94" s="4">
        <v>0.122807017</v>
      </c>
      <c r="Q94" s="4">
        <v>2.0833330000000001E-2</v>
      </c>
      <c r="R94" s="4">
        <v>4.5145809000000003</v>
      </c>
      <c r="S94" s="4">
        <v>3.95404826</v>
      </c>
      <c r="T94" s="4">
        <v>80.486526810000001</v>
      </c>
      <c r="U94" s="4">
        <v>104.77178859999999</v>
      </c>
      <c r="V94" s="8">
        <v>96.226565870000002</v>
      </c>
      <c r="W94">
        <v>-0.36741123400000042</v>
      </c>
    </row>
    <row r="95" spans="1:23" x14ac:dyDescent="0.2">
      <c r="A95" s="3">
        <v>642545</v>
      </c>
      <c r="B95" s="3">
        <v>26</v>
      </c>
      <c r="C95" s="3">
        <v>6.2181818199999999</v>
      </c>
      <c r="D95" s="3">
        <v>6.5454545499999996</v>
      </c>
      <c r="E95" s="3">
        <v>3.76363636</v>
      </c>
      <c r="F95" s="3">
        <v>10.309090899999999</v>
      </c>
      <c r="G95" s="3">
        <v>2.29090909</v>
      </c>
      <c r="H95" s="3">
        <v>0.28378377999999999</v>
      </c>
      <c r="I95" s="3">
        <v>1.5636363600000001</v>
      </c>
      <c r="J95" s="3">
        <v>0.29166667000000002</v>
      </c>
      <c r="K95" s="3">
        <v>0.5786</v>
      </c>
      <c r="L95" s="3">
        <v>0.38674033000000002</v>
      </c>
      <c r="M95" s="3">
        <v>0.19337017000000001</v>
      </c>
      <c r="N95" s="3">
        <v>0.41988950000000003</v>
      </c>
      <c r="O95" s="3">
        <v>0.92105263100000001</v>
      </c>
      <c r="P95" s="3">
        <v>0.18421052600000001</v>
      </c>
      <c r="Q95" s="3">
        <v>7.1428569999999997E-2</v>
      </c>
      <c r="R95" s="3">
        <v>6.4186762499999999</v>
      </c>
      <c r="S95" s="3">
        <v>4.9746415800000001</v>
      </c>
      <c r="T95" s="3">
        <v>96.896477270000005</v>
      </c>
      <c r="U95" s="3">
        <v>97.094204550000001</v>
      </c>
      <c r="V95" s="7">
        <v>97.194431820000005</v>
      </c>
      <c r="W95">
        <v>1.1155149809999996</v>
      </c>
    </row>
    <row r="96" spans="1:23" x14ac:dyDescent="0.2">
      <c r="A96" s="4">
        <v>643377</v>
      </c>
      <c r="B96" s="4">
        <v>26</v>
      </c>
      <c r="C96" s="4">
        <v>6.3947198299999997</v>
      </c>
      <c r="D96" s="4">
        <v>7.8157686799999997</v>
      </c>
      <c r="E96" s="4">
        <v>3.55262213</v>
      </c>
      <c r="F96" s="4">
        <v>9.9473419599999993</v>
      </c>
      <c r="G96" s="4">
        <v>3.55262213</v>
      </c>
      <c r="H96" s="4">
        <v>0.26923077000000001</v>
      </c>
      <c r="I96" s="4">
        <v>1.49999601</v>
      </c>
      <c r="J96" s="4">
        <v>0.25</v>
      </c>
      <c r="K96" s="4">
        <v>0.66669999999999996</v>
      </c>
      <c r="L96" s="4">
        <v>0.29268293000000001</v>
      </c>
      <c r="M96" s="4">
        <v>0.17073171000000001</v>
      </c>
      <c r="N96" s="4">
        <v>0.53658536999999995</v>
      </c>
      <c r="O96" s="4">
        <v>0.54545454500000001</v>
      </c>
      <c r="P96" s="4">
        <v>0.22727272700000001</v>
      </c>
      <c r="Q96" s="4">
        <v>8.3333329999999997E-2</v>
      </c>
      <c r="R96" s="4">
        <v>7.7489654999999997</v>
      </c>
      <c r="S96" s="4">
        <v>4.7904258999999998</v>
      </c>
      <c r="T96" s="4">
        <v>77.7446281</v>
      </c>
      <c r="U96" s="4">
        <v>98.854132230000005</v>
      </c>
      <c r="V96" s="8">
        <v>100.5760331</v>
      </c>
      <c r="W96">
        <v>1.7148040089999999</v>
      </c>
    </row>
    <row r="97" spans="1:23" x14ac:dyDescent="0.2">
      <c r="A97" s="3">
        <v>643410</v>
      </c>
      <c r="B97" s="3">
        <v>31</v>
      </c>
      <c r="C97" s="3">
        <v>3.3750020100000002</v>
      </c>
      <c r="D97" s="3">
        <v>10.4625062</v>
      </c>
      <c r="E97" s="3">
        <v>3.0375018100000002</v>
      </c>
      <c r="F97" s="3">
        <v>6.24375372</v>
      </c>
      <c r="G97" s="3">
        <v>0.84375049999999996</v>
      </c>
      <c r="H97" s="3">
        <v>0.19072164999999999</v>
      </c>
      <c r="I97" s="3">
        <v>1.03125062</v>
      </c>
      <c r="J97" s="3">
        <v>0.25196849999999998</v>
      </c>
      <c r="K97" s="3">
        <v>0.77359999999999995</v>
      </c>
      <c r="L97" s="3">
        <v>0.51937984000000004</v>
      </c>
      <c r="M97" s="3">
        <v>0.17054264</v>
      </c>
      <c r="N97" s="3">
        <v>0.31007752</v>
      </c>
      <c r="O97" s="3">
        <v>1.675</v>
      </c>
      <c r="P97" s="3">
        <v>0.125</v>
      </c>
      <c r="Q97" s="3">
        <v>0.10447761</v>
      </c>
      <c r="R97" s="3">
        <v>3.2999299199999998</v>
      </c>
      <c r="S97" s="3">
        <v>2.89353748</v>
      </c>
      <c r="T97" s="3">
        <v>90.719041770000004</v>
      </c>
      <c r="U97" s="3">
        <v>95.609213760000003</v>
      </c>
      <c r="V97" s="7">
        <v>93.788329239999996</v>
      </c>
      <c r="W97">
        <v>-5.2940581780000002</v>
      </c>
    </row>
    <row r="98" spans="1:23" x14ac:dyDescent="0.2">
      <c r="A98" s="2">
        <v>650633</v>
      </c>
      <c r="B98" s="2">
        <v>26</v>
      </c>
      <c r="C98" s="2">
        <v>5.3534438800000004</v>
      </c>
      <c r="D98" s="2">
        <v>9.7758540299999996</v>
      </c>
      <c r="E98" s="2">
        <v>2.79310115</v>
      </c>
      <c r="F98" s="2">
        <v>6.9827528799999996</v>
      </c>
      <c r="G98" s="2">
        <v>0.69827528999999999</v>
      </c>
      <c r="H98" s="2">
        <v>0.20547945000000001</v>
      </c>
      <c r="I98" s="2">
        <v>1.086206</v>
      </c>
      <c r="J98" s="2">
        <v>0.26732673000000001</v>
      </c>
      <c r="K98" s="2">
        <v>0.83330000000000004</v>
      </c>
      <c r="L98" s="2">
        <v>0.46601942000000002</v>
      </c>
      <c r="M98" s="2">
        <v>0.23300971000000001</v>
      </c>
      <c r="N98" s="2">
        <v>0.30097087</v>
      </c>
      <c r="O98" s="2">
        <v>1.5483870959999999</v>
      </c>
      <c r="P98" s="2">
        <v>9.6774192999999994E-2</v>
      </c>
      <c r="Q98" s="2">
        <v>4.1666670000000003E-2</v>
      </c>
      <c r="R98" s="2">
        <v>3.17003031</v>
      </c>
      <c r="S98" s="2">
        <v>3.4106801</v>
      </c>
      <c r="T98" s="2">
        <v>104.52983330000001</v>
      </c>
      <c r="U98" s="2">
        <v>103.0261667</v>
      </c>
      <c r="V98" s="6">
        <v>104.5873333</v>
      </c>
      <c r="W98">
        <v>-3.1453812059999997</v>
      </c>
    </row>
    <row r="99" spans="1:23" x14ac:dyDescent="0.2">
      <c r="A99" s="2">
        <v>650633</v>
      </c>
      <c r="B99" s="2">
        <v>28</v>
      </c>
      <c r="C99" s="2">
        <v>3.63730771</v>
      </c>
      <c r="D99" s="2">
        <v>10.632130200000001</v>
      </c>
      <c r="E99" s="2">
        <v>3.2176183599999999</v>
      </c>
      <c r="F99" s="2">
        <v>7.1347189699999998</v>
      </c>
      <c r="G99" s="2">
        <v>0.83937870000000003</v>
      </c>
      <c r="H99" s="2">
        <v>0.21249999999999999</v>
      </c>
      <c r="I99" s="2">
        <v>1.1502597000000001</v>
      </c>
      <c r="J99" s="2">
        <v>0.28481012999999999</v>
      </c>
      <c r="K99" s="2">
        <v>0.79320000000000002</v>
      </c>
      <c r="L99" s="2">
        <v>0.46296295999999998</v>
      </c>
      <c r="M99" s="2">
        <v>0.20370369999999999</v>
      </c>
      <c r="N99" s="2">
        <v>0.33333332999999998</v>
      </c>
      <c r="O99" s="2">
        <v>1.3888888880000001</v>
      </c>
      <c r="P99" s="2">
        <v>0.111111111</v>
      </c>
      <c r="Q99" s="2">
        <v>0.08</v>
      </c>
      <c r="R99" s="2">
        <v>3.4104803800000001</v>
      </c>
      <c r="S99" s="2">
        <v>3.3596203400000002</v>
      </c>
      <c r="T99" s="2">
        <v>113.7594118</v>
      </c>
      <c r="U99" s="2">
        <v>99.698921569999996</v>
      </c>
      <c r="V99" s="6">
        <v>102.6709804</v>
      </c>
      <c r="W99">
        <v>0.84631519300000013</v>
      </c>
    </row>
    <row r="100" spans="1:23" x14ac:dyDescent="0.2">
      <c r="A100" s="2">
        <v>650911</v>
      </c>
      <c r="B100" s="2">
        <v>25</v>
      </c>
      <c r="C100" s="2">
        <v>2.69999659</v>
      </c>
      <c r="D100" s="2">
        <v>8.0999897700000005</v>
      </c>
      <c r="E100" s="2">
        <v>4.7249940300000004</v>
      </c>
      <c r="F100" s="2">
        <v>9.4499880600000008</v>
      </c>
      <c r="G100" s="2">
        <v>0.67499914999999999</v>
      </c>
      <c r="H100" s="2">
        <v>0.26168224000000001</v>
      </c>
      <c r="I100" s="2">
        <v>1.5749980100000001</v>
      </c>
      <c r="J100" s="2">
        <v>0.32098765000000001</v>
      </c>
      <c r="K100" s="2">
        <v>0.59240000000000004</v>
      </c>
      <c r="L100" s="2">
        <v>0.58536584999999997</v>
      </c>
      <c r="M100" s="2">
        <v>0.15853659000000001</v>
      </c>
      <c r="N100" s="2">
        <v>0.25609756</v>
      </c>
      <c r="O100" s="2">
        <v>2.2857142850000001</v>
      </c>
      <c r="P100" s="2">
        <v>9.5238094999999995E-2</v>
      </c>
      <c r="Q100" s="2">
        <v>6.25E-2</v>
      </c>
      <c r="R100" s="2">
        <v>4.1999284399999999</v>
      </c>
      <c r="S100" s="2">
        <v>4.0618206499999996</v>
      </c>
      <c r="T100" s="2">
        <v>94.53247863</v>
      </c>
      <c r="U100" s="2">
        <v>94.925641029999994</v>
      </c>
      <c r="V100" s="6">
        <v>96.947008550000007</v>
      </c>
      <c r="W100">
        <v>3.3749829410000003</v>
      </c>
    </row>
    <row r="101" spans="1:23" x14ac:dyDescent="0.2">
      <c r="A101" s="3">
        <v>656222</v>
      </c>
      <c r="B101" s="3">
        <v>28</v>
      </c>
      <c r="C101" s="3">
        <v>4.6551754799999996</v>
      </c>
      <c r="D101" s="3">
        <v>10.427593099999999</v>
      </c>
      <c r="E101" s="3">
        <v>3.16551932</v>
      </c>
      <c r="F101" s="3">
        <v>6.7034526899999998</v>
      </c>
      <c r="G101" s="3">
        <v>1.1172421100000001</v>
      </c>
      <c r="H101" s="3">
        <v>0.20338982999999999</v>
      </c>
      <c r="I101" s="3">
        <v>1.0965524499999999</v>
      </c>
      <c r="J101" s="3">
        <v>0.26086957</v>
      </c>
      <c r="K101" s="3">
        <v>0.78480000000000005</v>
      </c>
      <c r="L101" s="3">
        <v>0.49166666999999997</v>
      </c>
      <c r="M101" s="3">
        <v>0.17499999999999999</v>
      </c>
      <c r="N101" s="3">
        <v>0.33333332999999998</v>
      </c>
      <c r="O101" s="3">
        <v>1.4750000000000001</v>
      </c>
      <c r="P101" s="3">
        <v>0.15</v>
      </c>
      <c r="Q101" s="3">
        <v>5.0847459999999997E-2</v>
      </c>
      <c r="R101" s="3">
        <v>3.46415418</v>
      </c>
      <c r="S101" s="3">
        <v>2.9619199900000002</v>
      </c>
      <c r="T101" s="3">
        <v>100.75513309999999</v>
      </c>
      <c r="U101" s="3">
        <v>99.502661599999996</v>
      </c>
      <c r="V101" s="7">
        <v>102.12103930000001</v>
      </c>
      <c r="W101">
        <v>-4.8992411999999597E-2</v>
      </c>
    </row>
    <row r="102" spans="1:23" x14ac:dyDescent="0.2">
      <c r="A102" s="4">
        <v>656222</v>
      </c>
      <c r="B102" s="4">
        <v>29</v>
      </c>
      <c r="C102" s="4">
        <v>3.8076923100000002</v>
      </c>
      <c r="D102" s="4">
        <v>10.730769199999999</v>
      </c>
      <c r="E102" s="4">
        <v>4.8461538500000003</v>
      </c>
      <c r="F102" s="4">
        <v>10.0384615</v>
      </c>
      <c r="G102" s="4">
        <v>0.69230769000000003</v>
      </c>
      <c r="H102" s="4">
        <v>0.27102804000000003</v>
      </c>
      <c r="I102" s="4">
        <v>1.6538461499999999</v>
      </c>
      <c r="J102" s="4">
        <v>0.36486487000000001</v>
      </c>
      <c r="K102" s="4">
        <v>0.50970000000000004</v>
      </c>
      <c r="L102" s="4">
        <v>0.46052631999999999</v>
      </c>
      <c r="M102" s="4">
        <v>0.17105263000000001</v>
      </c>
      <c r="N102" s="4">
        <v>0.36842105000000003</v>
      </c>
      <c r="O102" s="4">
        <v>1.25</v>
      </c>
      <c r="P102" s="4">
        <v>7.1428570999999996E-2</v>
      </c>
      <c r="Q102" s="4">
        <v>5.7142859999999997E-2</v>
      </c>
      <c r="R102" s="4">
        <v>3.6011937299999999</v>
      </c>
      <c r="S102" s="4">
        <v>4.0717690400000004</v>
      </c>
      <c r="T102" s="4">
        <v>90.804592900000003</v>
      </c>
      <c r="U102" s="4">
        <v>92.974739040000003</v>
      </c>
      <c r="V102" s="8">
        <v>89.332985390000005</v>
      </c>
      <c r="W102">
        <v>5.2064307349999996</v>
      </c>
    </row>
    <row r="103" spans="1:23" x14ac:dyDescent="0.2">
      <c r="A103" s="2">
        <v>656529</v>
      </c>
      <c r="B103" s="2">
        <v>24</v>
      </c>
      <c r="C103" s="2">
        <v>2.60240647</v>
      </c>
      <c r="D103" s="2">
        <v>10.4096259</v>
      </c>
      <c r="E103" s="2">
        <v>1.6265040399999999</v>
      </c>
      <c r="F103" s="2">
        <v>12.036129900000001</v>
      </c>
      <c r="G103" s="2">
        <v>1.95180485</v>
      </c>
      <c r="H103" s="2">
        <v>0.32173912999999998</v>
      </c>
      <c r="I103" s="2">
        <v>1.51807044</v>
      </c>
      <c r="J103" s="2">
        <v>0.40259739999999999</v>
      </c>
      <c r="K103" s="2">
        <v>0.77380000000000004</v>
      </c>
      <c r="L103" s="2">
        <v>0.48192771000000001</v>
      </c>
      <c r="M103" s="2">
        <v>0.18072289</v>
      </c>
      <c r="N103" s="2">
        <v>0.33734940000000002</v>
      </c>
      <c r="O103" s="2">
        <v>1.4285714279999999</v>
      </c>
      <c r="P103" s="2">
        <v>0.21428571399999999</v>
      </c>
      <c r="Q103" s="2">
        <v>2.5000000000000001E-2</v>
      </c>
      <c r="R103" s="2">
        <v>4.2182218000000002</v>
      </c>
      <c r="S103" s="2">
        <v>2.9986990900000001</v>
      </c>
      <c r="T103" s="2">
        <v>95.178893439999996</v>
      </c>
      <c r="U103" s="2">
        <v>99.894467210000002</v>
      </c>
      <c r="V103" s="6">
        <v>99.64221311</v>
      </c>
      <c r="W103">
        <v>-3.0229268940000003</v>
      </c>
    </row>
    <row r="104" spans="1:23" x14ac:dyDescent="0.2">
      <c r="A104" s="4">
        <v>656546</v>
      </c>
      <c r="B104" s="4">
        <v>28</v>
      </c>
      <c r="C104" s="4">
        <v>4.1785714299999999</v>
      </c>
      <c r="D104" s="4">
        <v>12.857142899999999</v>
      </c>
      <c r="E104" s="4">
        <v>4.8214285700000001</v>
      </c>
      <c r="F104" s="4">
        <v>8.0357142899999996</v>
      </c>
      <c r="G104" s="4">
        <v>1.9285714300000001</v>
      </c>
      <c r="H104" s="4">
        <v>0.23584906</v>
      </c>
      <c r="I104" s="4">
        <v>1.4285714300000001</v>
      </c>
      <c r="J104" s="4">
        <v>0.31666666999999998</v>
      </c>
      <c r="K104" s="4">
        <v>0.92490000000000006</v>
      </c>
      <c r="L104" s="4">
        <v>0.42424242000000001</v>
      </c>
      <c r="M104" s="4">
        <v>0.16666666999999999</v>
      </c>
      <c r="N104" s="4">
        <v>0.40909090999999997</v>
      </c>
      <c r="O104" s="4">
        <v>1.0370370369999999</v>
      </c>
      <c r="P104" s="4">
        <v>0.222222222</v>
      </c>
      <c r="Q104" s="4">
        <v>0</v>
      </c>
      <c r="R104" s="4">
        <v>5.0271731700000002</v>
      </c>
      <c r="S104" s="4">
        <v>3.4530285100000002</v>
      </c>
      <c r="T104" s="4">
        <v>112.21485149999999</v>
      </c>
      <c r="U104" s="4">
        <v>95.380792080000006</v>
      </c>
      <c r="V104" s="8">
        <v>101.9906931</v>
      </c>
      <c r="W104">
        <v>-1.6642857100000001</v>
      </c>
    </row>
    <row r="105" spans="1:23" x14ac:dyDescent="0.2">
      <c r="A105" s="3">
        <v>656548</v>
      </c>
      <c r="B105" s="3">
        <v>25</v>
      </c>
      <c r="C105" s="3">
        <v>4.875</v>
      </c>
      <c r="D105" s="3">
        <v>9</v>
      </c>
      <c r="E105" s="3">
        <v>3.75</v>
      </c>
      <c r="F105" s="3">
        <v>3.375</v>
      </c>
      <c r="G105" s="3">
        <v>0</v>
      </c>
      <c r="H105" s="3">
        <v>0.10843374</v>
      </c>
      <c r="I105" s="3">
        <v>0.79166667000000002</v>
      </c>
      <c r="J105" s="3">
        <v>0.15254237000000001</v>
      </c>
      <c r="K105" s="3">
        <v>0.84209999999999996</v>
      </c>
      <c r="L105" s="3">
        <v>0.42372881000000001</v>
      </c>
      <c r="M105" s="3">
        <v>0.18644068</v>
      </c>
      <c r="N105" s="3">
        <v>0.38983051000000002</v>
      </c>
      <c r="O105" s="3">
        <v>1.0869565210000001</v>
      </c>
      <c r="P105" s="3">
        <v>0</v>
      </c>
      <c r="Q105" s="3">
        <v>0.04</v>
      </c>
      <c r="R105" s="3">
        <v>2.42003031</v>
      </c>
      <c r="S105" s="3">
        <v>3.9516518399999998</v>
      </c>
      <c r="T105" s="3">
        <v>100.9391858</v>
      </c>
      <c r="U105" s="3">
        <v>101.8534351</v>
      </c>
      <c r="V105" s="7">
        <v>102.0536896</v>
      </c>
      <c r="W105">
        <v>-9.75</v>
      </c>
    </row>
    <row r="106" spans="1:23" x14ac:dyDescent="0.2">
      <c r="A106" s="4">
        <v>656557</v>
      </c>
      <c r="B106" s="4">
        <v>25</v>
      </c>
      <c r="C106" s="4">
        <v>6.9677646600000003</v>
      </c>
      <c r="D106" s="4">
        <v>12.193588200000001</v>
      </c>
      <c r="E106" s="4">
        <v>5.2258234899999998</v>
      </c>
      <c r="F106" s="4">
        <v>5.2258234899999998</v>
      </c>
      <c r="G106" s="4">
        <v>0</v>
      </c>
      <c r="H106" s="4">
        <v>0.16666666999999999</v>
      </c>
      <c r="I106" s="4">
        <v>1.16129411</v>
      </c>
      <c r="J106" s="4">
        <v>0.27272727000000002</v>
      </c>
      <c r="K106" s="4">
        <v>0.66669999999999996</v>
      </c>
      <c r="L106" s="4">
        <v>0.42857142999999998</v>
      </c>
      <c r="M106" s="4">
        <v>9.5238100000000006E-2</v>
      </c>
      <c r="N106" s="4">
        <v>0.47619048000000003</v>
      </c>
      <c r="O106" s="4">
        <v>0.9</v>
      </c>
      <c r="P106" s="4">
        <v>0</v>
      </c>
      <c r="Q106" s="4">
        <v>0.11111111</v>
      </c>
      <c r="R106" s="4">
        <v>2.2022852199999998</v>
      </c>
      <c r="S106" s="4">
        <v>3.65335484</v>
      </c>
      <c r="T106" s="4">
        <v>109.5342541</v>
      </c>
      <c r="U106" s="4">
        <v>97.850828730000003</v>
      </c>
      <c r="V106" s="8">
        <v>105.2779006</v>
      </c>
      <c r="W106">
        <v>-1.068904437</v>
      </c>
    </row>
    <row r="107" spans="1:23" x14ac:dyDescent="0.2">
      <c r="A107" s="3">
        <v>656557</v>
      </c>
      <c r="B107" s="3">
        <v>26</v>
      </c>
      <c r="C107" s="3">
        <v>3.53077182</v>
      </c>
      <c r="D107" s="3">
        <v>8.9307757799999994</v>
      </c>
      <c r="E107" s="3">
        <v>3.1153868999999998</v>
      </c>
      <c r="F107" s="3">
        <v>7.06154364</v>
      </c>
      <c r="G107" s="3">
        <v>0.62307738000000001</v>
      </c>
      <c r="H107" s="3">
        <v>0.21383648</v>
      </c>
      <c r="I107" s="3">
        <v>1.1307700599999999</v>
      </c>
      <c r="J107" s="3">
        <v>0.27433627999999999</v>
      </c>
      <c r="K107" s="3">
        <v>0.79920000000000002</v>
      </c>
      <c r="L107" s="3">
        <v>0.53043477999999999</v>
      </c>
      <c r="M107" s="3">
        <v>0.2</v>
      </c>
      <c r="N107" s="3">
        <v>0.26956521999999999</v>
      </c>
      <c r="O107" s="3">
        <v>1.9677419350000001</v>
      </c>
      <c r="P107" s="3">
        <v>9.6774192999999994E-2</v>
      </c>
      <c r="Q107" s="3">
        <v>9.8360660000000003E-2</v>
      </c>
      <c r="R107" s="3">
        <v>3.3431992099999999</v>
      </c>
      <c r="S107" s="3">
        <v>3.2754434899999998</v>
      </c>
      <c r="T107" s="3">
        <v>105.875625</v>
      </c>
      <c r="U107" s="3">
        <v>96.306406249999995</v>
      </c>
      <c r="V107" s="7">
        <v>99.694062500000001</v>
      </c>
      <c r="W107">
        <v>-1.6199892859999996</v>
      </c>
    </row>
    <row r="108" spans="1:23" x14ac:dyDescent="0.2">
      <c r="A108" s="2">
        <v>656578</v>
      </c>
      <c r="B108" s="2">
        <v>27</v>
      </c>
      <c r="C108" s="2">
        <v>3.93203112</v>
      </c>
      <c r="D108" s="2">
        <v>8.38833305</v>
      </c>
      <c r="E108" s="2">
        <v>1.3106770400000001</v>
      </c>
      <c r="F108" s="2">
        <v>8.6504684600000008</v>
      </c>
      <c r="G108" s="2">
        <v>1.83494785</v>
      </c>
      <c r="H108" s="2">
        <v>0.24087591</v>
      </c>
      <c r="I108" s="2">
        <v>1.10679394</v>
      </c>
      <c r="J108" s="2">
        <v>0.26530611999999998</v>
      </c>
      <c r="K108" s="2">
        <v>0.70920000000000005</v>
      </c>
      <c r="L108" s="2">
        <v>0.39047619</v>
      </c>
      <c r="M108" s="2">
        <v>0.21904762</v>
      </c>
      <c r="N108" s="2">
        <v>0.39047619</v>
      </c>
      <c r="O108" s="2">
        <v>1</v>
      </c>
      <c r="P108" s="2">
        <v>0.17073170700000001</v>
      </c>
      <c r="Q108" s="2">
        <v>4.8780490000000003E-2</v>
      </c>
      <c r="R108" s="2">
        <v>4.4783384499999999</v>
      </c>
      <c r="S108" s="2">
        <v>3.5310722000000001</v>
      </c>
      <c r="T108" s="2">
        <v>94.454562379999999</v>
      </c>
      <c r="U108" s="2">
        <v>105.68510240000001</v>
      </c>
      <c r="V108" s="6">
        <v>101.4497207</v>
      </c>
      <c r="W108">
        <v>-0.61489599299999931</v>
      </c>
    </row>
    <row r="109" spans="1:23" x14ac:dyDescent="0.2">
      <c r="A109" s="2">
        <v>656629</v>
      </c>
      <c r="B109" s="2">
        <v>25</v>
      </c>
      <c r="C109" s="2">
        <v>2.92771253</v>
      </c>
      <c r="D109" s="2">
        <v>13.012055699999999</v>
      </c>
      <c r="E109" s="2">
        <v>3.4156646099999999</v>
      </c>
      <c r="F109" s="2">
        <v>7.6445827099999999</v>
      </c>
      <c r="G109" s="2">
        <v>1.1385548700000001</v>
      </c>
      <c r="H109" s="2">
        <v>0.22169811</v>
      </c>
      <c r="I109" s="2">
        <v>1.2289163700000001</v>
      </c>
      <c r="J109" s="2">
        <v>0.32</v>
      </c>
      <c r="K109" s="2">
        <v>0.7601</v>
      </c>
      <c r="L109" s="2">
        <v>0.36434108999999998</v>
      </c>
      <c r="M109" s="2">
        <v>0.18604651</v>
      </c>
      <c r="N109" s="2">
        <v>0.44961240000000002</v>
      </c>
      <c r="O109" s="2">
        <v>0.81034482699999999</v>
      </c>
      <c r="P109" s="2">
        <v>0.12068965500000001</v>
      </c>
      <c r="Q109" s="2">
        <v>0.10638298</v>
      </c>
      <c r="R109" s="2">
        <v>3.1158134099999999</v>
      </c>
      <c r="S109" s="2">
        <v>2.8860654100000001</v>
      </c>
      <c r="T109" s="2">
        <v>128.85792950000001</v>
      </c>
      <c r="U109" s="2">
        <v>103.7027533</v>
      </c>
      <c r="V109" s="6">
        <v>112.009141</v>
      </c>
      <c r="W109">
        <v>1.9750452710000002</v>
      </c>
    </row>
    <row r="110" spans="1:23" x14ac:dyDescent="0.2">
      <c r="A110" s="4">
        <v>656849</v>
      </c>
      <c r="B110" s="4">
        <v>26</v>
      </c>
      <c r="C110" s="4">
        <v>3.0681747700000002</v>
      </c>
      <c r="D110" s="4">
        <v>9.8181592599999998</v>
      </c>
      <c r="E110" s="4">
        <v>4.2954446800000001</v>
      </c>
      <c r="F110" s="4">
        <v>7.3636194499999998</v>
      </c>
      <c r="G110" s="4">
        <v>1.84090486</v>
      </c>
      <c r="H110" s="4">
        <v>0.23076922999999999</v>
      </c>
      <c r="I110" s="4">
        <v>1.29545157</v>
      </c>
      <c r="J110" s="4">
        <v>0.27272727000000002</v>
      </c>
      <c r="K110" s="4">
        <v>0.87839999999999996</v>
      </c>
      <c r="L110" s="4">
        <v>0.42857142999999998</v>
      </c>
      <c r="M110" s="4">
        <v>0.17142857</v>
      </c>
      <c r="N110" s="4">
        <v>0.4</v>
      </c>
      <c r="O110" s="4">
        <v>1.071428571</v>
      </c>
      <c r="P110" s="4">
        <v>0.21428571399999999</v>
      </c>
      <c r="Q110" s="4">
        <v>0</v>
      </c>
      <c r="R110" s="4">
        <v>5.0215163299999999</v>
      </c>
      <c r="S110" s="4">
        <v>3.62571128</v>
      </c>
      <c r="T110" s="4">
        <v>89.439130430000006</v>
      </c>
      <c r="U110" s="4">
        <v>92.424782609999994</v>
      </c>
      <c r="V110" s="8">
        <v>91.855217390000007</v>
      </c>
      <c r="W110">
        <v>-0.17533313699999997</v>
      </c>
    </row>
    <row r="111" spans="1:23" x14ac:dyDescent="0.2">
      <c r="A111" s="2">
        <v>656876</v>
      </c>
      <c r="B111" s="2">
        <v>25</v>
      </c>
      <c r="C111" s="2">
        <v>5.2941176499999996</v>
      </c>
      <c r="D111" s="2">
        <v>11.911764700000001</v>
      </c>
      <c r="E111" s="2">
        <v>4.7647058800000002</v>
      </c>
      <c r="F111" s="2">
        <v>8.4705882399999997</v>
      </c>
      <c r="G111" s="2">
        <v>0.79411765000000001</v>
      </c>
      <c r="H111" s="2">
        <v>0.23703704</v>
      </c>
      <c r="I111" s="2">
        <v>1.4705882400000001</v>
      </c>
      <c r="J111" s="2">
        <v>0.33333332999999998</v>
      </c>
      <c r="K111" s="2">
        <v>0.69869999999999999</v>
      </c>
      <c r="L111" s="2">
        <v>0.43333333000000002</v>
      </c>
      <c r="M111" s="2">
        <v>0.27777777999999997</v>
      </c>
      <c r="N111" s="2">
        <v>0.28888889000000001</v>
      </c>
      <c r="O111" s="2">
        <v>1.5</v>
      </c>
      <c r="P111" s="2">
        <v>0.115384615</v>
      </c>
      <c r="Q111" s="2">
        <v>2.5641029999999999E-2</v>
      </c>
      <c r="R111" s="2">
        <v>3.2582656000000001</v>
      </c>
      <c r="S111" s="2">
        <v>3.6477734399999999</v>
      </c>
      <c r="T111" s="2">
        <v>122.54639419999999</v>
      </c>
      <c r="U111" s="2">
        <v>100.5790346</v>
      </c>
      <c r="V111" s="6">
        <v>109.4328161</v>
      </c>
      <c r="W111">
        <v>2.0420168109999999</v>
      </c>
    </row>
    <row r="112" spans="1:23" x14ac:dyDescent="0.2">
      <c r="A112" s="2">
        <v>657006</v>
      </c>
      <c r="B112" s="2">
        <v>25</v>
      </c>
      <c r="C112" s="2">
        <v>7.4250187700000003</v>
      </c>
      <c r="D112" s="2">
        <v>14.1750358</v>
      </c>
      <c r="E112" s="2">
        <v>4.7250119399999999</v>
      </c>
      <c r="F112" s="2">
        <v>4.7250119399999999</v>
      </c>
      <c r="G112" s="2">
        <v>1.35000341</v>
      </c>
      <c r="H112" s="2">
        <v>0.14893617000000001</v>
      </c>
      <c r="I112" s="2">
        <v>1.0500026499999999</v>
      </c>
      <c r="J112" s="2">
        <v>0.20833333000000001</v>
      </c>
      <c r="K112" s="2">
        <v>0.90910000000000002</v>
      </c>
      <c r="L112" s="2">
        <v>0.73076923000000005</v>
      </c>
      <c r="M112" s="2">
        <v>0.11538461999999999</v>
      </c>
      <c r="N112" s="2">
        <v>0.15384614999999999</v>
      </c>
      <c r="O112" s="2">
        <v>4.75</v>
      </c>
      <c r="P112" s="2">
        <v>0.5</v>
      </c>
      <c r="Q112" s="2">
        <v>0.10526315999999999</v>
      </c>
      <c r="R112" s="2">
        <v>3.99503239</v>
      </c>
      <c r="S112" s="2">
        <v>2.7047497300000001</v>
      </c>
      <c r="T112" s="2">
        <v>107.66535090000001</v>
      </c>
      <c r="U112" s="2">
        <v>101.6491228</v>
      </c>
      <c r="V112" s="6">
        <v>101.3289474</v>
      </c>
      <c r="W112">
        <v>-2.9215561640000005</v>
      </c>
    </row>
    <row r="113" spans="1:23" x14ac:dyDescent="0.2">
      <c r="A113" s="2">
        <v>657053</v>
      </c>
      <c r="B113" s="2">
        <v>27</v>
      </c>
      <c r="C113" s="2">
        <v>2.13157328</v>
      </c>
      <c r="D113" s="2">
        <v>7.1052442600000001</v>
      </c>
      <c r="E113" s="2">
        <v>5.6841954100000001</v>
      </c>
      <c r="F113" s="2">
        <v>2.8420977000000001</v>
      </c>
      <c r="G113" s="2">
        <v>0.71052442999999998</v>
      </c>
      <c r="H113" s="2">
        <v>0.10256410000000001</v>
      </c>
      <c r="I113" s="2">
        <v>0.94736589999999998</v>
      </c>
      <c r="J113" s="2">
        <v>0.10714286000000001</v>
      </c>
      <c r="K113" s="2">
        <v>0.86209999999999998</v>
      </c>
      <c r="L113" s="2">
        <v>0.58620689999999998</v>
      </c>
      <c r="M113" s="2">
        <v>0.20689655000000001</v>
      </c>
      <c r="N113" s="2">
        <v>0.20689655000000001</v>
      </c>
      <c r="O113" s="2">
        <v>2.8333333330000001</v>
      </c>
      <c r="P113" s="2">
        <v>0.16666666599999999</v>
      </c>
      <c r="Q113" s="2">
        <v>5.8823529999999999E-2</v>
      </c>
      <c r="R113" s="2">
        <v>4.8339830499999996</v>
      </c>
      <c r="S113" s="2">
        <v>5.0617815400000001</v>
      </c>
      <c r="T113" s="2">
        <v>95.767525770000006</v>
      </c>
      <c r="U113" s="2">
        <v>90.350515459999997</v>
      </c>
      <c r="V113" s="6">
        <v>91.141237110000006</v>
      </c>
      <c r="W113">
        <v>-3.3168543529999996</v>
      </c>
    </row>
    <row r="114" spans="1:23" x14ac:dyDescent="0.2">
      <c r="A114" s="4">
        <v>657093</v>
      </c>
      <c r="B114" s="4">
        <v>29</v>
      </c>
      <c r="C114" s="4">
        <v>6.0967940799999996</v>
      </c>
      <c r="D114" s="4">
        <v>4.35485291</v>
      </c>
      <c r="E114" s="4">
        <v>3.4838823300000001</v>
      </c>
      <c r="F114" s="4">
        <v>18.2903822</v>
      </c>
      <c r="G114" s="4">
        <v>0.87097058000000005</v>
      </c>
      <c r="H114" s="4">
        <v>0.4375</v>
      </c>
      <c r="I114" s="4">
        <v>2.41936273</v>
      </c>
      <c r="J114" s="4">
        <v>0.47619048000000003</v>
      </c>
      <c r="K114" s="4">
        <v>0.59319999999999995</v>
      </c>
      <c r="L114" s="4">
        <v>0.30232557999999998</v>
      </c>
      <c r="M114" s="4">
        <v>0.39534883999999998</v>
      </c>
      <c r="N114" s="4">
        <v>0.30232557999999998</v>
      </c>
      <c r="O114" s="4">
        <v>1</v>
      </c>
      <c r="P114" s="4">
        <v>7.6923076000000007E-2</v>
      </c>
      <c r="Q114" s="4">
        <v>7.6923080000000005E-2</v>
      </c>
      <c r="R114" s="4">
        <v>4.5640474500000003</v>
      </c>
      <c r="S114" s="4">
        <v>5.29433869</v>
      </c>
      <c r="T114" s="4">
        <v>88.015384620000006</v>
      </c>
      <c r="U114" s="4">
        <v>102.0340659</v>
      </c>
      <c r="V114" s="8">
        <v>96.141208789999993</v>
      </c>
      <c r="W114">
        <v>5.4122553469999994</v>
      </c>
    </row>
    <row r="115" spans="1:23" x14ac:dyDescent="0.2">
      <c r="A115" s="2">
        <v>657376</v>
      </c>
      <c r="B115" s="2">
        <v>26</v>
      </c>
      <c r="C115" s="2">
        <v>3.7173913000000001</v>
      </c>
      <c r="D115" s="2">
        <v>8.2173912999999992</v>
      </c>
      <c r="E115" s="2">
        <v>4.1086956499999996</v>
      </c>
      <c r="F115" s="2">
        <v>6.4565217400000003</v>
      </c>
      <c r="G115" s="2">
        <v>0.97826086999999995</v>
      </c>
      <c r="H115" s="2">
        <v>0.2</v>
      </c>
      <c r="I115" s="2">
        <v>1.17391304</v>
      </c>
      <c r="J115" s="2">
        <v>0.23728814000000001</v>
      </c>
      <c r="K115" s="2">
        <v>0.79169999999999996</v>
      </c>
      <c r="L115" s="2">
        <v>0.40983607</v>
      </c>
      <c r="M115" s="2">
        <v>0.19672131000000001</v>
      </c>
      <c r="N115" s="2">
        <v>0.39344262000000002</v>
      </c>
      <c r="O115" s="2">
        <v>1.041666666</v>
      </c>
      <c r="P115" s="2">
        <v>0.104166666</v>
      </c>
      <c r="Q115" s="2">
        <v>0.02</v>
      </c>
      <c r="R115" s="2">
        <v>4.1341689400000003</v>
      </c>
      <c r="S115" s="2">
        <v>4.0737984300000001</v>
      </c>
      <c r="T115" s="2">
        <v>112.18166890000001</v>
      </c>
      <c r="U115" s="2">
        <v>99.711080710000005</v>
      </c>
      <c r="V115" s="6">
        <v>104.7015048</v>
      </c>
      <c r="W115">
        <v>-1.8894276199999998</v>
      </c>
    </row>
    <row r="116" spans="1:23" x14ac:dyDescent="0.2">
      <c r="A116" s="4">
        <v>657508</v>
      </c>
      <c r="B116" s="4">
        <v>26</v>
      </c>
      <c r="C116" s="4">
        <v>2.8125</v>
      </c>
      <c r="D116" s="4">
        <v>7.3125</v>
      </c>
      <c r="E116" s="4">
        <v>3.375</v>
      </c>
      <c r="F116" s="4">
        <v>9.5625</v>
      </c>
      <c r="G116" s="4">
        <v>0.5625</v>
      </c>
      <c r="H116" s="4">
        <v>0.27419355000000001</v>
      </c>
      <c r="I116" s="4">
        <v>1.4375</v>
      </c>
      <c r="J116" s="4">
        <v>0.33333332999999998</v>
      </c>
      <c r="K116" s="4">
        <v>0.72030000000000005</v>
      </c>
      <c r="L116" s="4">
        <v>0.4375</v>
      </c>
      <c r="M116" s="4">
        <v>0.20833333000000001</v>
      </c>
      <c r="N116" s="4">
        <v>0.35416667000000002</v>
      </c>
      <c r="O116" s="4">
        <v>1.235294117</v>
      </c>
      <c r="P116" s="4">
        <v>5.8823528999999999E-2</v>
      </c>
      <c r="Q116" s="4">
        <v>4.7619050000000003E-2</v>
      </c>
      <c r="R116" s="4">
        <v>3.7999298100000001</v>
      </c>
      <c r="S116" s="4">
        <v>4.1427814999999999</v>
      </c>
      <c r="T116" s="4">
        <v>112.2619718</v>
      </c>
      <c r="U116" s="4">
        <v>97.369014079999999</v>
      </c>
      <c r="V116" s="8">
        <v>102.1109155</v>
      </c>
      <c r="W116">
        <v>-1.462509925</v>
      </c>
    </row>
    <row r="117" spans="1:23" x14ac:dyDescent="0.2">
      <c r="A117" s="2">
        <v>657649</v>
      </c>
      <c r="B117" s="2">
        <v>28</v>
      </c>
      <c r="C117" s="2">
        <v>5.7857142899999996</v>
      </c>
      <c r="D117" s="2">
        <v>5.7857142899999996</v>
      </c>
      <c r="E117" s="2">
        <v>1.28571429</v>
      </c>
      <c r="F117" s="2">
        <v>8.3571428599999997</v>
      </c>
      <c r="G117" s="2">
        <v>0</v>
      </c>
      <c r="H117" s="2">
        <v>0.24074074000000001</v>
      </c>
      <c r="I117" s="2">
        <v>1.0714285699999999</v>
      </c>
      <c r="J117" s="2">
        <v>0.28888889000000001</v>
      </c>
      <c r="K117" s="2">
        <v>0.58819999999999995</v>
      </c>
      <c r="L117" s="2">
        <v>0.51111110999999998</v>
      </c>
      <c r="M117" s="2">
        <v>0.15555556000000001</v>
      </c>
      <c r="N117" s="2">
        <v>0.33333332999999998</v>
      </c>
      <c r="O117" s="2">
        <v>1.5333333330000001</v>
      </c>
      <c r="P117" s="2">
        <v>0</v>
      </c>
      <c r="Q117" s="2">
        <v>4.3478259999999998E-2</v>
      </c>
      <c r="R117" s="2">
        <v>2.6838583800000002</v>
      </c>
      <c r="S117" s="2">
        <v>3.7572808200000001</v>
      </c>
      <c r="T117" s="2">
        <v>79.940624999999997</v>
      </c>
      <c r="U117" s="2">
        <v>92.641517859999993</v>
      </c>
      <c r="V117" s="6">
        <v>86.584374999999994</v>
      </c>
      <c r="W117">
        <v>-1.8947453479999998</v>
      </c>
    </row>
    <row r="118" spans="1:23" x14ac:dyDescent="0.2">
      <c r="A118" s="4">
        <v>657756</v>
      </c>
      <c r="B118" s="4">
        <v>27</v>
      </c>
      <c r="C118" s="4">
        <v>3.1764743700000002</v>
      </c>
      <c r="D118" s="4">
        <v>8.2588333499999997</v>
      </c>
      <c r="E118" s="4">
        <v>2.2235320600000001</v>
      </c>
      <c r="F118" s="4">
        <v>13.976487199999999</v>
      </c>
      <c r="G118" s="4">
        <v>0.95294230999999996</v>
      </c>
      <c r="H118" s="4">
        <v>0.34645669000000001</v>
      </c>
      <c r="I118" s="4">
        <v>1.8000021399999999</v>
      </c>
      <c r="J118" s="4">
        <v>0.41836735000000003</v>
      </c>
      <c r="K118" s="4">
        <v>0.62250000000000005</v>
      </c>
      <c r="L118" s="4">
        <v>0.38</v>
      </c>
      <c r="M118" s="4">
        <v>0.23</v>
      </c>
      <c r="N118" s="4">
        <v>0.39</v>
      </c>
      <c r="O118" s="4">
        <v>0.97435897400000004</v>
      </c>
      <c r="P118" s="4">
        <v>7.6923076000000007E-2</v>
      </c>
      <c r="Q118" s="4">
        <v>0.10526315999999999</v>
      </c>
      <c r="R118" s="4">
        <v>3.8550406000000002</v>
      </c>
      <c r="S118" s="4">
        <v>4.1211019200000001</v>
      </c>
      <c r="T118" s="4">
        <v>82.275999999999996</v>
      </c>
      <c r="U118" s="4">
        <v>103.1072381</v>
      </c>
      <c r="V118" s="8">
        <v>96.330666669999999</v>
      </c>
      <c r="W118">
        <v>-0.32122760400000061</v>
      </c>
    </row>
    <row r="119" spans="1:23" x14ac:dyDescent="0.2">
      <c r="A119" s="2">
        <v>658648</v>
      </c>
      <c r="B119" s="2">
        <v>26</v>
      </c>
      <c r="C119" s="2">
        <v>2.9189149300000001</v>
      </c>
      <c r="D119" s="2">
        <v>10.216202300000001</v>
      </c>
      <c r="E119" s="2">
        <v>3.2837793</v>
      </c>
      <c r="F119" s="2">
        <v>5.8378298600000003</v>
      </c>
      <c r="G119" s="2">
        <v>0.36486436999999999</v>
      </c>
      <c r="H119" s="2">
        <v>0.18181818</v>
      </c>
      <c r="I119" s="2">
        <v>1.0135121300000001</v>
      </c>
      <c r="J119" s="2">
        <v>0.25423729</v>
      </c>
      <c r="K119" s="2">
        <v>0.89839999999999998</v>
      </c>
      <c r="L119" s="2">
        <v>0.55932203000000003</v>
      </c>
      <c r="M119" s="2">
        <v>0.22033897999999999</v>
      </c>
      <c r="N119" s="2">
        <v>0.22033897999999999</v>
      </c>
      <c r="O119" s="2">
        <v>2.538461538</v>
      </c>
      <c r="P119" s="2">
        <v>7.6923076000000007E-2</v>
      </c>
      <c r="Q119" s="2">
        <v>0</v>
      </c>
      <c r="R119" s="2">
        <v>2.84963503</v>
      </c>
      <c r="S119" s="2">
        <v>3.2067426399999999</v>
      </c>
      <c r="T119" s="2">
        <v>74.164603959999994</v>
      </c>
      <c r="U119" s="2">
        <v>96.809900990000003</v>
      </c>
      <c r="V119" s="6">
        <v>97.542574259999995</v>
      </c>
      <c r="W119">
        <v>-3.4496269939999999</v>
      </c>
    </row>
    <row r="120" spans="1:23" x14ac:dyDescent="0.2">
      <c r="A120" s="4">
        <v>659275</v>
      </c>
      <c r="B120" s="4">
        <v>28</v>
      </c>
      <c r="C120" s="4">
        <v>4.5848969200000003</v>
      </c>
      <c r="D120" s="4">
        <v>13.245257799999999</v>
      </c>
      <c r="E120" s="4">
        <v>6.6226288799999997</v>
      </c>
      <c r="F120" s="4">
        <v>7.6414948599999999</v>
      </c>
      <c r="G120" s="4">
        <v>1.0188659799999999</v>
      </c>
      <c r="H120" s="4">
        <v>0.22727273000000001</v>
      </c>
      <c r="I120" s="4">
        <v>1.5849026399999999</v>
      </c>
      <c r="J120" s="4">
        <v>0.34210526000000002</v>
      </c>
      <c r="K120" s="4">
        <v>0.68700000000000006</v>
      </c>
      <c r="L120" s="4">
        <v>0.4</v>
      </c>
      <c r="M120" s="4">
        <v>0.2</v>
      </c>
      <c r="N120" s="4">
        <v>0.4</v>
      </c>
      <c r="O120" s="4">
        <v>1</v>
      </c>
      <c r="P120" s="4">
        <v>0.125</v>
      </c>
      <c r="Q120" s="4">
        <v>0.1875</v>
      </c>
      <c r="R120" s="4">
        <v>4.0756889599999999</v>
      </c>
      <c r="S120" s="4">
        <v>4.0318617300000001</v>
      </c>
      <c r="T120" s="4">
        <v>103.366055</v>
      </c>
      <c r="U120" s="4">
        <v>95.922935780000003</v>
      </c>
      <c r="V120" s="8">
        <v>97.522935779999997</v>
      </c>
      <c r="W120">
        <v>1.1056889640000001</v>
      </c>
    </row>
    <row r="121" spans="1:23" x14ac:dyDescent="0.2">
      <c r="A121" s="3">
        <v>659275</v>
      </c>
      <c r="B121" s="3">
        <v>30</v>
      </c>
      <c r="C121" s="3">
        <v>1.42104885</v>
      </c>
      <c r="D121" s="3">
        <v>9.9473419599999993</v>
      </c>
      <c r="E121" s="3">
        <v>9.2368175299999997</v>
      </c>
      <c r="F121" s="3">
        <v>12.789439700000001</v>
      </c>
      <c r="G121" s="3">
        <v>2.13157328</v>
      </c>
      <c r="H121" s="3">
        <v>0.32727273000000001</v>
      </c>
      <c r="I121" s="3">
        <v>2.4473619100000001</v>
      </c>
      <c r="J121" s="3">
        <v>0.39473683999999998</v>
      </c>
      <c r="K121" s="3">
        <v>0.44779999999999998</v>
      </c>
      <c r="L121" s="3">
        <v>0.43902438999999999</v>
      </c>
      <c r="M121" s="3">
        <v>0.19512194999999999</v>
      </c>
      <c r="N121" s="3">
        <v>0.36585366000000002</v>
      </c>
      <c r="O121" s="3">
        <v>1.2</v>
      </c>
      <c r="P121" s="3">
        <v>0.2</v>
      </c>
      <c r="Q121" s="3">
        <v>0.11111111</v>
      </c>
      <c r="R121" s="3">
        <v>7.2023978</v>
      </c>
      <c r="S121" s="3">
        <v>5.8448958199999996</v>
      </c>
      <c r="T121" s="3">
        <v>89.984991100000002</v>
      </c>
      <c r="U121" s="3">
        <v>88.009836649999997</v>
      </c>
      <c r="V121" s="7">
        <v>89.489380560000001</v>
      </c>
      <c r="W121">
        <v>1.9894397000000001</v>
      </c>
    </row>
    <row r="122" spans="1:23" x14ac:dyDescent="0.2">
      <c r="A122" s="2">
        <v>660261</v>
      </c>
      <c r="B122" s="2">
        <v>29</v>
      </c>
      <c r="C122" s="2">
        <v>4.6956470100000001</v>
      </c>
      <c r="D122" s="2">
        <v>10.1249889</v>
      </c>
      <c r="E122" s="2">
        <v>4.8423859800000004</v>
      </c>
      <c r="F122" s="2">
        <v>6.8967315500000002</v>
      </c>
      <c r="G122" s="2">
        <v>0.73369485000000001</v>
      </c>
      <c r="H122" s="2">
        <v>0.2079646</v>
      </c>
      <c r="I122" s="2">
        <v>1.3043463900000001</v>
      </c>
      <c r="J122" s="2">
        <v>0.27631579000000001</v>
      </c>
      <c r="K122" s="2">
        <v>0.61040000000000005</v>
      </c>
      <c r="L122" s="2">
        <v>0.39490446000000001</v>
      </c>
      <c r="M122" s="2">
        <v>0.20382165999999999</v>
      </c>
      <c r="N122" s="2">
        <v>0.40127389000000002</v>
      </c>
      <c r="O122" s="2">
        <v>0.98412698399999998</v>
      </c>
      <c r="P122" s="2">
        <v>7.9365079000000005E-2</v>
      </c>
      <c r="Q122" s="2">
        <v>6.4516130000000005E-2</v>
      </c>
      <c r="R122" s="2">
        <v>3.8746044199999998</v>
      </c>
      <c r="S122" s="2">
        <v>4.1697034799999999</v>
      </c>
      <c r="T122" s="2">
        <v>115.3080927</v>
      </c>
      <c r="U122" s="2">
        <v>92.758407500000004</v>
      </c>
      <c r="V122" s="6">
        <v>96.073181629999993</v>
      </c>
      <c r="W122">
        <v>-9.1282598200000002</v>
      </c>
    </row>
    <row r="123" spans="1:23" x14ac:dyDescent="0.2">
      <c r="A123" s="3">
        <v>660365</v>
      </c>
      <c r="B123" s="3">
        <v>33</v>
      </c>
      <c r="C123" s="3">
        <v>0.88524736999999998</v>
      </c>
      <c r="D123" s="3">
        <v>4.8688605300000001</v>
      </c>
      <c r="E123" s="3">
        <v>3.0983657899999999</v>
      </c>
      <c r="F123" s="3">
        <v>11.0655921</v>
      </c>
      <c r="G123" s="3">
        <v>2.6557421099999998</v>
      </c>
      <c r="H123" s="3">
        <v>0.29411765000000001</v>
      </c>
      <c r="I123" s="3">
        <v>1.5737730999999999</v>
      </c>
      <c r="J123" s="3">
        <v>0.27941177</v>
      </c>
      <c r="K123" s="3">
        <v>0.89429999999999998</v>
      </c>
      <c r="L123" s="3">
        <v>0.40277777999999997</v>
      </c>
      <c r="M123" s="3">
        <v>0.20833333000000001</v>
      </c>
      <c r="N123" s="3">
        <v>0.38888888999999999</v>
      </c>
      <c r="O123" s="3">
        <v>1.0357142850000001</v>
      </c>
      <c r="P123" s="3">
        <v>0.21428571399999999</v>
      </c>
      <c r="Q123" s="3">
        <v>6.8965520000000002E-2</v>
      </c>
      <c r="R123" s="3">
        <v>7.1044630599999996</v>
      </c>
      <c r="S123" s="3">
        <v>5.2852947099999996</v>
      </c>
      <c r="T123" s="3">
        <v>87.491614909999996</v>
      </c>
      <c r="U123" s="3">
        <v>97.340993789999999</v>
      </c>
      <c r="V123" s="7">
        <v>94.687267079999998</v>
      </c>
      <c r="W123">
        <v>-1.7311394699999996</v>
      </c>
    </row>
    <row r="124" spans="1:23" x14ac:dyDescent="0.2">
      <c r="A124" s="2">
        <v>660761</v>
      </c>
      <c r="B124" s="2">
        <v>23</v>
      </c>
      <c r="C124" s="2">
        <v>4.2804930800000003</v>
      </c>
      <c r="D124" s="2">
        <v>8.5609861600000006</v>
      </c>
      <c r="E124" s="2">
        <v>2.9634182899999999</v>
      </c>
      <c r="F124" s="2">
        <v>6.9146426700000001</v>
      </c>
      <c r="G124" s="2">
        <v>0.98780610000000002</v>
      </c>
      <c r="H124" s="2">
        <v>0.21</v>
      </c>
      <c r="I124" s="2">
        <v>1.0975623299999999</v>
      </c>
      <c r="J124" s="2">
        <v>0.25352112999999998</v>
      </c>
      <c r="K124" s="2">
        <v>0.93020000000000003</v>
      </c>
      <c r="L124" s="2">
        <v>0.50684932000000005</v>
      </c>
      <c r="M124" s="2">
        <v>0.16438356000000001</v>
      </c>
      <c r="N124" s="2">
        <v>0.32876712000000002</v>
      </c>
      <c r="O124" s="2">
        <v>1.541666666</v>
      </c>
      <c r="P124" s="2">
        <v>0.125</v>
      </c>
      <c r="Q124" s="2">
        <v>5.4054049999999999E-2</v>
      </c>
      <c r="R124" s="2">
        <v>3.6822260600000001</v>
      </c>
      <c r="S124" s="2">
        <v>3.7227447200000001</v>
      </c>
      <c r="T124" s="2">
        <v>85.347716890000001</v>
      </c>
      <c r="U124" s="2">
        <v>103.8004566</v>
      </c>
      <c r="V124" s="6">
        <v>100.34520550000001</v>
      </c>
      <c r="W124">
        <v>-2.4610075280000001</v>
      </c>
    </row>
    <row r="125" spans="1:23" x14ac:dyDescent="0.2">
      <c r="A125" s="2">
        <v>663436</v>
      </c>
      <c r="B125" s="2">
        <v>25</v>
      </c>
      <c r="C125" s="2">
        <v>6.6315789499999998</v>
      </c>
      <c r="D125" s="2">
        <v>6.6315789499999998</v>
      </c>
      <c r="E125" s="2">
        <v>1.89473684</v>
      </c>
      <c r="F125" s="2">
        <v>7.1052631599999998</v>
      </c>
      <c r="G125" s="2">
        <v>1.4210526299999999</v>
      </c>
      <c r="H125" s="2">
        <v>0.21126760999999999</v>
      </c>
      <c r="I125" s="2">
        <v>1</v>
      </c>
      <c r="J125" s="2">
        <v>0.22222222</v>
      </c>
      <c r="K125" s="2">
        <v>0.82279999999999998</v>
      </c>
      <c r="L125" s="2">
        <v>0.4</v>
      </c>
      <c r="M125" s="2">
        <v>0.18181818</v>
      </c>
      <c r="N125" s="2">
        <v>0.41818181999999998</v>
      </c>
      <c r="O125" s="2">
        <v>0.95652173900000004</v>
      </c>
      <c r="P125" s="2">
        <v>0.130434782</v>
      </c>
      <c r="Q125" s="2">
        <v>9.0909089999999998E-2</v>
      </c>
      <c r="R125" s="2">
        <v>4.4808508600000003</v>
      </c>
      <c r="S125" s="2">
        <v>3.87023289</v>
      </c>
      <c r="T125" s="2">
        <v>90.523928569999995</v>
      </c>
      <c r="U125" s="2">
        <v>101.5239286</v>
      </c>
      <c r="V125" s="6">
        <v>101.0464286</v>
      </c>
      <c r="W125">
        <v>-2.1654174679999998</v>
      </c>
    </row>
    <row r="126" spans="1:23" x14ac:dyDescent="0.2">
      <c r="A126" s="4">
        <v>663460</v>
      </c>
      <c r="B126" s="4">
        <v>23</v>
      </c>
      <c r="C126" s="4">
        <v>3.0759533000000001</v>
      </c>
      <c r="D126" s="4">
        <v>7.51899696</v>
      </c>
      <c r="E126" s="4">
        <v>5.1265888400000001</v>
      </c>
      <c r="F126" s="4">
        <v>6.4936791999999999</v>
      </c>
      <c r="G126" s="4">
        <v>0</v>
      </c>
      <c r="H126" s="4">
        <v>0.20212765999999999</v>
      </c>
      <c r="I126" s="4">
        <v>1.2911408900000001</v>
      </c>
      <c r="J126" s="4">
        <v>0.26388888999999999</v>
      </c>
      <c r="K126" s="4">
        <v>0.7429</v>
      </c>
      <c r="L126" s="4">
        <v>0.53521127000000002</v>
      </c>
      <c r="M126" s="4">
        <v>9.859155E-2</v>
      </c>
      <c r="N126" s="4">
        <v>0.36619718000000001</v>
      </c>
      <c r="O126" s="4">
        <v>1.461538461</v>
      </c>
      <c r="P126" s="4">
        <v>0</v>
      </c>
      <c r="Q126" s="4">
        <v>5.2631579999999997E-2</v>
      </c>
      <c r="R126" s="4">
        <v>3.3219292399999998</v>
      </c>
      <c r="S126" s="4">
        <v>4.9219080499999999</v>
      </c>
      <c r="T126" s="4">
        <v>78.544285709999997</v>
      </c>
      <c r="U126" s="4">
        <v>97.042857139999995</v>
      </c>
      <c r="V126" s="8">
        <v>91.567857140000001</v>
      </c>
      <c r="W126">
        <v>-1.6989509690000002</v>
      </c>
    </row>
    <row r="127" spans="1:23" x14ac:dyDescent="0.2">
      <c r="A127" s="3">
        <v>663465</v>
      </c>
      <c r="B127" s="3">
        <v>23</v>
      </c>
      <c r="C127" s="3">
        <v>7.0909090900000002</v>
      </c>
      <c r="D127" s="3">
        <v>10.090909099999999</v>
      </c>
      <c r="E127" s="3">
        <v>3.2727272699999999</v>
      </c>
      <c r="F127" s="3">
        <v>9.8181818199999995</v>
      </c>
      <c r="G127" s="3">
        <v>1.6363636399999999</v>
      </c>
      <c r="H127" s="3">
        <v>0.26666666999999999</v>
      </c>
      <c r="I127" s="3">
        <v>1.4545454600000001</v>
      </c>
      <c r="J127" s="3">
        <v>0.32608695999999998</v>
      </c>
      <c r="K127" s="3">
        <v>0.71430000000000005</v>
      </c>
      <c r="L127" s="3">
        <v>0.41237112999999997</v>
      </c>
      <c r="M127" s="3">
        <v>0.20618557000000001</v>
      </c>
      <c r="N127" s="3">
        <v>0.38144329999999999</v>
      </c>
      <c r="O127" s="3">
        <v>1.081081081</v>
      </c>
      <c r="P127" s="3">
        <v>0.162162162</v>
      </c>
      <c r="Q127" s="3">
        <v>0.05</v>
      </c>
      <c r="R127" s="3">
        <v>4.4730606100000001</v>
      </c>
      <c r="S127" s="3">
        <v>3.71231526</v>
      </c>
      <c r="T127" s="3">
        <v>86.648519739999998</v>
      </c>
      <c r="U127" s="3">
        <v>100.6919408</v>
      </c>
      <c r="V127" s="7">
        <v>95.836019739999998</v>
      </c>
      <c r="W127">
        <v>5.4547557000000246E-2</v>
      </c>
    </row>
    <row r="128" spans="1:23" x14ac:dyDescent="0.2">
      <c r="A128" s="4">
        <v>663485</v>
      </c>
      <c r="B128" s="4">
        <v>24</v>
      </c>
      <c r="C128" s="4">
        <v>0.98181998999999998</v>
      </c>
      <c r="D128" s="4">
        <v>7.85455989</v>
      </c>
      <c r="E128" s="4">
        <v>2.94545996</v>
      </c>
      <c r="F128" s="4">
        <v>8.3454698799999996</v>
      </c>
      <c r="G128" s="4">
        <v>0.49090999000000002</v>
      </c>
      <c r="H128" s="4">
        <v>0.23943661999999999</v>
      </c>
      <c r="I128" s="4">
        <v>1.2545477599999999</v>
      </c>
      <c r="J128" s="4">
        <v>0.29629630000000001</v>
      </c>
      <c r="K128" s="4">
        <v>0.73170000000000002</v>
      </c>
      <c r="L128" s="4">
        <v>0.41818181999999998</v>
      </c>
      <c r="M128" s="4">
        <v>0.16363636000000001</v>
      </c>
      <c r="N128" s="4">
        <v>0.41818181999999998</v>
      </c>
      <c r="O128" s="4">
        <v>1</v>
      </c>
      <c r="P128" s="4">
        <v>4.3478259999999998E-2</v>
      </c>
      <c r="Q128" s="4">
        <v>4.3478259999999998E-2</v>
      </c>
      <c r="R128" s="4">
        <v>3.5487942499999998</v>
      </c>
      <c r="S128" s="4">
        <v>3.9094320100000002</v>
      </c>
      <c r="T128" s="4">
        <v>78.671739130000006</v>
      </c>
      <c r="U128" s="4">
        <v>97.907763979999999</v>
      </c>
      <c r="V128" s="8">
        <v>94.765217390000004</v>
      </c>
      <c r="W128">
        <v>-6.0501424549999996</v>
      </c>
    </row>
    <row r="129" spans="1:23" x14ac:dyDescent="0.2">
      <c r="A129" s="3">
        <v>663559</v>
      </c>
      <c r="B129" s="3">
        <v>26</v>
      </c>
      <c r="C129" s="3">
        <v>7.64152538</v>
      </c>
      <c r="D129" s="3">
        <v>7.64152538</v>
      </c>
      <c r="E129" s="3">
        <v>1.52830508</v>
      </c>
      <c r="F129" s="3">
        <v>6.6226553299999997</v>
      </c>
      <c r="G129" s="3">
        <v>1.52830508</v>
      </c>
      <c r="H129" s="3">
        <v>0.19402985</v>
      </c>
      <c r="I129" s="3">
        <v>0.90566226999999999</v>
      </c>
      <c r="J129" s="3">
        <v>0.20408163000000001</v>
      </c>
      <c r="K129" s="3">
        <v>0.67800000000000005</v>
      </c>
      <c r="L129" s="3">
        <v>0.36</v>
      </c>
      <c r="M129" s="3">
        <v>0.2</v>
      </c>
      <c r="N129" s="3">
        <v>0.44</v>
      </c>
      <c r="O129" s="3">
        <v>0.81818181800000001</v>
      </c>
      <c r="P129" s="3">
        <v>0.13636363600000001</v>
      </c>
      <c r="Q129" s="3">
        <v>0</v>
      </c>
      <c r="R129" s="3">
        <v>4.2739099300000003</v>
      </c>
      <c r="S129" s="3">
        <v>3.8075939600000002</v>
      </c>
      <c r="T129" s="3">
        <v>76.92425532</v>
      </c>
      <c r="U129" s="3">
        <v>98.899148940000003</v>
      </c>
      <c r="V129" s="7">
        <v>92.954893620000007</v>
      </c>
      <c r="W129">
        <v>-5.5525585209999999</v>
      </c>
    </row>
    <row r="130" spans="1:23" x14ac:dyDescent="0.2">
      <c r="A130" s="2">
        <v>663567</v>
      </c>
      <c r="B130" s="2">
        <v>26</v>
      </c>
      <c r="C130" s="2">
        <v>7.1808587900000003</v>
      </c>
      <c r="D130" s="2">
        <v>9.7659679500000003</v>
      </c>
      <c r="E130" s="2">
        <v>4.0212809199999997</v>
      </c>
      <c r="F130" s="2">
        <v>11.2021397</v>
      </c>
      <c r="G130" s="2">
        <v>2.58510916</v>
      </c>
      <c r="H130" s="2">
        <v>0.30952381000000001</v>
      </c>
      <c r="I130" s="2">
        <v>1.6914911800000001</v>
      </c>
      <c r="J130" s="2">
        <v>0.36144577999999999</v>
      </c>
      <c r="K130" s="2">
        <v>0.70050000000000001</v>
      </c>
      <c r="L130" s="2">
        <v>0.41304348000000002</v>
      </c>
      <c r="M130" s="2">
        <v>0.13043478</v>
      </c>
      <c r="N130" s="2">
        <v>0.45652174000000001</v>
      </c>
      <c r="O130" s="2">
        <v>0.90476190400000001</v>
      </c>
      <c r="P130" s="2">
        <v>0.21428571399999999</v>
      </c>
      <c r="Q130" s="2">
        <v>0.10526315999999999</v>
      </c>
      <c r="R130" s="2">
        <v>6.2550431099999999</v>
      </c>
      <c r="S130" s="2">
        <v>4.0819441200000002</v>
      </c>
      <c r="T130" s="2">
        <v>92.345559850000001</v>
      </c>
      <c r="U130" s="2">
        <v>97.147297300000005</v>
      </c>
      <c r="V130" s="6">
        <v>94.317374520000001</v>
      </c>
      <c r="W130">
        <v>2.39362444</v>
      </c>
    </row>
    <row r="131" spans="1:23" x14ac:dyDescent="0.2">
      <c r="A131" s="2">
        <v>663574</v>
      </c>
      <c r="B131" s="2">
        <v>24</v>
      </c>
      <c r="C131" s="2">
        <v>3.71249531</v>
      </c>
      <c r="D131" s="2">
        <v>12.149984699999999</v>
      </c>
      <c r="E131" s="2">
        <v>3.71249531</v>
      </c>
      <c r="F131" s="2">
        <v>5.3999931800000001</v>
      </c>
      <c r="G131" s="2">
        <v>1.34999829</v>
      </c>
      <c r="H131" s="2">
        <v>0.17204301</v>
      </c>
      <c r="I131" s="2">
        <v>1.01249872</v>
      </c>
      <c r="J131" s="2">
        <v>0.22641509000000001</v>
      </c>
      <c r="K131" s="2">
        <v>0.94489999999999996</v>
      </c>
      <c r="L131" s="2">
        <v>0.35087719000000001</v>
      </c>
      <c r="M131" s="2">
        <v>0.24561404000000001</v>
      </c>
      <c r="N131" s="2">
        <v>0.40350877000000002</v>
      </c>
      <c r="O131" s="2">
        <v>0.869565217</v>
      </c>
      <c r="P131" s="2">
        <v>0.17391304299999999</v>
      </c>
      <c r="Q131" s="2">
        <v>0.05</v>
      </c>
      <c r="R131" s="2">
        <v>4.1075291199999997</v>
      </c>
      <c r="S131" s="2">
        <v>3.1062268400000002</v>
      </c>
      <c r="T131" s="2">
        <v>99.922737819999995</v>
      </c>
      <c r="U131" s="2">
        <v>98.442923429999993</v>
      </c>
      <c r="V131" s="6">
        <v>98.56009281</v>
      </c>
      <c r="W131">
        <v>-1.4174953379999997</v>
      </c>
    </row>
    <row r="132" spans="1:23" x14ac:dyDescent="0.2">
      <c r="A132" s="2">
        <v>663687</v>
      </c>
      <c r="B132" s="2">
        <v>26</v>
      </c>
      <c r="C132" s="2">
        <v>4.9090909099999998</v>
      </c>
      <c r="D132" s="2">
        <v>8.4545454600000003</v>
      </c>
      <c r="E132" s="2">
        <v>4.3636363600000001</v>
      </c>
      <c r="F132" s="2">
        <v>7.9090909099999998</v>
      </c>
      <c r="G132" s="2">
        <v>0.81818181999999995</v>
      </c>
      <c r="H132" s="2">
        <v>0.22834646</v>
      </c>
      <c r="I132" s="2">
        <v>1.3636363600000001</v>
      </c>
      <c r="J132" s="2">
        <v>0.27956988999999999</v>
      </c>
      <c r="K132" s="2">
        <v>0.54790000000000005</v>
      </c>
      <c r="L132" s="2">
        <v>0.43617021</v>
      </c>
      <c r="M132" s="2">
        <v>0.13829786999999999</v>
      </c>
      <c r="N132" s="2">
        <v>0.42553191000000001</v>
      </c>
      <c r="O132" s="2">
        <v>1.0249999999999999</v>
      </c>
      <c r="P132" s="2">
        <v>7.4999999999999997E-2</v>
      </c>
      <c r="Q132" s="2">
        <v>2.4390240000000001E-2</v>
      </c>
      <c r="R132" s="2">
        <v>4.2853429099999998</v>
      </c>
      <c r="S132" s="2">
        <v>4.5294829300000004</v>
      </c>
      <c r="T132" s="2">
        <v>86.943389830000001</v>
      </c>
      <c r="U132" s="2">
        <v>98.295084750000001</v>
      </c>
      <c r="V132" s="6">
        <v>95.867288139999999</v>
      </c>
      <c r="W132">
        <v>-1.2545454500000002</v>
      </c>
    </row>
    <row r="133" spans="1:23" x14ac:dyDescent="0.2">
      <c r="A133" s="3">
        <v>663753</v>
      </c>
      <c r="B133" s="3">
        <v>24</v>
      </c>
      <c r="C133" s="3">
        <v>5.26827969</v>
      </c>
      <c r="D133" s="3">
        <v>7.2438845799999996</v>
      </c>
      <c r="E133" s="3">
        <v>7.9024195400000004</v>
      </c>
      <c r="F133" s="3">
        <v>5.9268146599999998</v>
      </c>
      <c r="G133" s="3">
        <v>0</v>
      </c>
      <c r="H133" s="3">
        <v>0.18367347000000001</v>
      </c>
      <c r="I133" s="3">
        <v>1.53658158</v>
      </c>
      <c r="J133" s="3">
        <v>0.23684210999999999</v>
      </c>
      <c r="K133" s="3">
        <v>0.77270000000000005</v>
      </c>
      <c r="L133" s="3">
        <v>0.43243242999999998</v>
      </c>
      <c r="M133" s="3">
        <v>8.108108E-2</v>
      </c>
      <c r="N133" s="3">
        <v>0.48648648999999999</v>
      </c>
      <c r="O133" s="3">
        <v>0.88888888799999999</v>
      </c>
      <c r="P133" s="3">
        <v>0</v>
      </c>
      <c r="Q133" s="3">
        <v>6.25E-2</v>
      </c>
      <c r="R133" s="3">
        <v>4.4139296799999999</v>
      </c>
      <c r="S133" s="3">
        <v>6.2876686199999998</v>
      </c>
      <c r="T133" s="3">
        <v>94.139516130000004</v>
      </c>
      <c r="U133" s="3">
        <v>96.441532260000002</v>
      </c>
      <c r="V133" s="7">
        <v>92.940725810000004</v>
      </c>
      <c r="W133">
        <v>-3.1638611180000002</v>
      </c>
    </row>
    <row r="134" spans="1:23" x14ac:dyDescent="0.2">
      <c r="A134" s="2">
        <v>663765</v>
      </c>
      <c r="B134" s="2">
        <v>24</v>
      </c>
      <c r="C134" s="2">
        <v>2.34782351</v>
      </c>
      <c r="D134" s="2">
        <v>7.6304264000000002</v>
      </c>
      <c r="E134" s="2">
        <v>4.1086911400000004</v>
      </c>
      <c r="F134" s="2">
        <v>7.3369484600000003</v>
      </c>
      <c r="G134" s="2">
        <v>1.4673896900000001</v>
      </c>
      <c r="H134" s="2">
        <v>0.22321429000000001</v>
      </c>
      <c r="I134" s="2">
        <v>1.2717377299999999</v>
      </c>
      <c r="J134" s="2">
        <v>0.24691357999999999</v>
      </c>
      <c r="K134" s="2">
        <v>0.84619999999999995</v>
      </c>
      <c r="L134" s="2">
        <v>0.46511627999999999</v>
      </c>
      <c r="M134" s="2">
        <v>0.20930233000000001</v>
      </c>
      <c r="N134" s="2">
        <v>0.32558140000000002</v>
      </c>
      <c r="O134" s="2">
        <v>1.4285714279999999</v>
      </c>
      <c r="P134" s="2">
        <v>0.178571428</v>
      </c>
      <c r="Q134" s="2">
        <v>0.05</v>
      </c>
      <c r="R134" s="2">
        <v>5.6482884499999999</v>
      </c>
      <c r="S134" s="2">
        <v>4.5596014299999998</v>
      </c>
      <c r="T134" s="2">
        <v>89.728360960000003</v>
      </c>
      <c r="U134" s="2">
        <v>97.398526700000005</v>
      </c>
      <c r="V134" s="6">
        <v>94.168508290000005</v>
      </c>
      <c r="W134">
        <v>-0.31992193499999955</v>
      </c>
    </row>
    <row r="135" spans="1:23" x14ac:dyDescent="0.2">
      <c r="A135" s="3">
        <v>663765</v>
      </c>
      <c r="B135" s="3">
        <v>26</v>
      </c>
      <c r="C135" s="3">
        <v>5.1428571400000003</v>
      </c>
      <c r="D135" s="3">
        <v>6.4285714299999999</v>
      </c>
      <c r="E135" s="3">
        <v>5.7857142899999996</v>
      </c>
      <c r="F135" s="3">
        <v>9.6428571400000003</v>
      </c>
      <c r="G135" s="3">
        <v>0.64285714000000005</v>
      </c>
      <c r="H135" s="3">
        <v>0.26785713999999999</v>
      </c>
      <c r="I135" s="3">
        <v>1.71428571</v>
      </c>
      <c r="J135" s="3">
        <v>0.31111111000000002</v>
      </c>
      <c r="K135" s="3">
        <v>0.70799999999999996</v>
      </c>
      <c r="L135" s="3">
        <v>0.47826087</v>
      </c>
      <c r="M135" s="3">
        <v>0.21739130000000001</v>
      </c>
      <c r="N135" s="3">
        <v>0.30434782999999999</v>
      </c>
      <c r="O135" s="3">
        <v>1.571428571</v>
      </c>
      <c r="P135" s="3">
        <v>7.1428570999999996E-2</v>
      </c>
      <c r="Q135" s="3">
        <v>9.0909089999999998E-2</v>
      </c>
      <c r="R135" s="3">
        <v>4.6836113099999999</v>
      </c>
      <c r="S135" s="3">
        <v>5.5025609700000002</v>
      </c>
      <c r="T135" s="3">
        <v>90.746666669999996</v>
      </c>
      <c r="U135" s="3">
        <v>97.493333329999999</v>
      </c>
      <c r="V135" s="7">
        <v>94.968571429999997</v>
      </c>
      <c r="W135">
        <v>-2.4504884870000003</v>
      </c>
    </row>
    <row r="136" spans="1:23" x14ac:dyDescent="0.2">
      <c r="A136" s="2">
        <v>663773</v>
      </c>
      <c r="B136" s="2">
        <v>26</v>
      </c>
      <c r="C136" s="2">
        <v>4.7142857100000004</v>
      </c>
      <c r="D136" s="2">
        <v>7.2857142899999996</v>
      </c>
      <c r="E136" s="2">
        <v>2.78571429</v>
      </c>
      <c r="F136" s="2">
        <v>9</v>
      </c>
      <c r="G136" s="2">
        <v>1.5</v>
      </c>
      <c r="H136" s="2">
        <v>0.25766871000000002</v>
      </c>
      <c r="I136" s="2">
        <v>1.30952381</v>
      </c>
      <c r="J136" s="2">
        <v>0.28688524999999998</v>
      </c>
      <c r="K136" s="2">
        <v>0.69259999999999999</v>
      </c>
      <c r="L136" s="2">
        <v>0.48062016000000002</v>
      </c>
      <c r="M136" s="2">
        <v>0.17829457000000001</v>
      </c>
      <c r="N136" s="2">
        <v>0.34108527</v>
      </c>
      <c r="O136" s="2">
        <v>1.4090909089999999</v>
      </c>
      <c r="P136" s="2">
        <v>0.159090909</v>
      </c>
      <c r="Q136" s="2">
        <v>4.8387100000000002E-2</v>
      </c>
      <c r="R136" s="2">
        <v>4.8026589299999998</v>
      </c>
      <c r="S136" s="2">
        <v>4.1810495799999998</v>
      </c>
      <c r="T136" s="2">
        <v>98.132334380000003</v>
      </c>
      <c r="U136" s="2">
        <v>102.5605678</v>
      </c>
      <c r="V136" s="6">
        <v>101.57160880000001</v>
      </c>
      <c r="W136">
        <v>-1.878729796</v>
      </c>
    </row>
    <row r="137" spans="1:23" x14ac:dyDescent="0.2">
      <c r="A137" s="2">
        <v>663855</v>
      </c>
      <c r="B137" s="2">
        <v>25</v>
      </c>
      <c r="C137" s="2">
        <v>2.8285714300000002</v>
      </c>
      <c r="D137" s="2">
        <v>9.7714285699999994</v>
      </c>
      <c r="E137" s="2">
        <v>3.6</v>
      </c>
      <c r="F137" s="2">
        <v>6.6857142899999999</v>
      </c>
      <c r="G137" s="2">
        <v>0.51428571000000001</v>
      </c>
      <c r="H137" s="2">
        <v>0.20472441</v>
      </c>
      <c r="I137" s="2">
        <v>1.14285714</v>
      </c>
      <c r="J137" s="2">
        <v>0.27586207000000001</v>
      </c>
      <c r="K137" s="2">
        <v>0.63780000000000003</v>
      </c>
      <c r="L137" s="2">
        <v>0.58426966000000002</v>
      </c>
      <c r="M137" s="2">
        <v>0.17977528000000001</v>
      </c>
      <c r="N137" s="2">
        <v>0.23595505999999999</v>
      </c>
      <c r="O137" s="2">
        <v>2.4761904760000002</v>
      </c>
      <c r="P137" s="2">
        <v>9.5238094999999995E-2</v>
      </c>
      <c r="Q137" s="2">
        <v>0.11538461999999999</v>
      </c>
      <c r="R137" s="2">
        <v>3.0552869500000002</v>
      </c>
      <c r="S137" s="2">
        <v>3.0871011199999998</v>
      </c>
      <c r="T137" s="2">
        <v>123.0810036</v>
      </c>
      <c r="U137" s="2">
        <v>96.44408602</v>
      </c>
      <c r="V137" s="6">
        <v>102.965233</v>
      </c>
      <c r="W137">
        <v>-1.0969328579999997</v>
      </c>
    </row>
    <row r="138" spans="1:23" x14ac:dyDescent="0.2">
      <c r="A138" s="4">
        <v>663941</v>
      </c>
      <c r="B138" s="4">
        <v>27</v>
      </c>
      <c r="C138" s="4">
        <v>5.6712328799999998</v>
      </c>
      <c r="D138" s="4">
        <v>7.3972602700000003</v>
      </c>
      <c r="E138" s="4">
        <v>2.3424657500000001</v>
      </c>
      <c r="F138" s="4">
        <v>8.0136986300000004</v>
      </c>
      <c r="G138" s="4">
        <v>0.98630136999999996</v>
      </c>
      <c r="H138" s="4">
        <v>0.23381294999999999</v>
      </c>
      <c r="I138" s="4">
        <v>1.1506849299999999</v>
      </c>
      <c r="J138" s="4">
        <v>0.27142856999999998</v>
      </c>
      <c r="K138" s="4">
        <v>0.74870000000000003</v>
      </c>
      <c r="L138" s="4">
        <v>0.43317971999999999</v>
      </c>
      <c r="M138" s="4">
        <v>0.17972350000000001</v>
      </c>
      <c r="N138" s="4">
        <v>0.38709676999999998</v>
      </c>
      <c r="O138" s="4">
        <v>1.119047619</v>
      </c>
      <c r="P138" s="4">
        <v>9.5238094999999995E-2</v>
      </c>
      <c r="Q138" s="4">
        <v>4.2553189999999998E-2</v>
      </c>
      <c r="R138" s="4">
        <v>3.8988754999999999</v>
      </c>
      <c r="S138" s="4">
        <v>4.0761363399999997</v>
      </c>
      <c r="T138" s="4">
        <v>100.4149819</v>
      </c>
      <c r="U138" s="4">
        <v>97.891606499999995</v>
      </c>
      <c r="V138" s="8">
        <v>99.888808659999995</v>
      </c>
      <c r="W138">
        <v>-4.1712328799999998</v>
      </c>
    </row>
    <row r="139" spans="1:23" x14ac:dyDescent="0.2">
      <c r="A139" s="2">
        <v>664299</v>
      </c>
      <c r="B139" s="2">
        <v>24</v>
      </c>
      <c r="C139" s="2">
        <v>3.7594913999999999</v>
      </c>
      <c r="D139" s="2">
        <v>12.303789999999999</v>
      </c>
      <c r="E139" s="2">
        <v>5.4683511300000003</v>
      </c>
      <c r="F139" s="2">
        <v>6.4936669699999996</v>
      </c>
      <c r="G139" s="2">
        <v>1.5379737600000001</v>
      </c>
      <c r="H139" s="2">
        <v>0.19587629000000001</v>
      </c>
      <c r="I139" s="2">
        <v>1.3291131199999999</v>
      </c>
      <c r="J139" s="2">
        <v>0.25663717000000003</v>
      </c>
      <c r="K139" s="2">
        <v>0.81430000000000002</v>
      </c>
      <c r="L139" s="2">
        <v>0.25833333000000003</v>
      </c>
      <c r="M139" s="2">
        <v>0.26666666999999999</v>
      </c>
      <c r="N139" s="2">
        <v>0.47499999999999998</v>
      </c>
      <c r="O139" s="2">
        <v>0.54385964899999995</v>
      </c>
      <c r="P139" s="2">
        <v>0.15789473600000001</v>
      </c>
      <c r="Q139" s="2">
        <v>6.4516130000000005E-2</v>
      </c>
      <c r="R139" s="2">
        <v>4.7080040600000004</v>
      </c>
      <c r="S139" s="2">
        <v>3.87348092</v>
      </c>
      <c r="T139" s="2">
        <v>109.6591432</v>
      </c>
      <c r="U139" s="2">
        <v>95.184952980000006</v>
      </c>
      <c r="V139" s="6">
        <v>97.938975970000001</v>
      </c>
      <c r="W139">
        <v>0.78654380700000015</v>
      </c>
    </row>
    <row r="140" spans="1:23" x14ac:dyDescent="0.2">
      <c r="A140" s="2">
        <v>664299</v>
      </c>
      <c r="B140" s="2">
        <v>25</v>
      </c>
      <c r="C140" s="2">
        <v>0.62790844999999995</v>
      </c>
      <c r="D140" s="2">
        <v>13.1860775</v>
      </c>
      <c r="E140" s="2">
        <v>1.8837253599999999</v>
      </c>
      <c r="F140" s="2">
        <v>5.0232676200000004</v>
      </c>
      <c r="G140" s="2">
        <v>0.62790844999999995</v>
      </c>
      <c r="H140" s="2">
        <v>0.16326531</v>
      </c>
      <c r="I140" s="2">
        <v>0.76744367000000002</v>
      </c>
      <c r="J140" s="2">
        <v>0.25925925999999999</v>
      </c>
      <c r="K140" s="2">
        <v>0.94830000000000003</v>
      </c>
      <c r="L140" s="2">
        <v>0.25925925999999999</v>
      </c>
      <c r="M140" s="2">
        <v>0.18518519</v>
      </c>
      <c r="N140" s="2">
        <v>0.55555555999999995</v>
      </c>
      <c r="O140" s="2">
        <v>0.46666666600000001</v>
      </c>
      <c r="P140" s="2">
        <v>6.6666665999999999E-2</v>
      </c>
      <c r="Q140" s="2">
        <v>0</v>
      </c>
      <c r="R140" s="2">
        <v>2.13568333</v>
      </c>
      <c r="S140" s="2">
        <v>1.85065397</v>
      </c>
      <c r="T140" s="2">
        <v>117.0061674</v>
      </c>
      <c r="U140" s="2">
        <v>105.6563877</v>
      </c>
      <c r="V140" s="6">
        <v>110.8568282</v>
      </c>
      <c r="W140">
        <v>-1.4240906330000001</v>
      </c>
    </row>
    <row r="141" spans="1:23" x14ac:dyDescent="0.2">
      <c r="A141" s="2">
        <v>664353</v>
      </c>
      <c r="B141" s="2">
        <v>28</v>
      </c>
      <c r="C141" s="2">
        <v>3.30612927</v>
      </c>
      <c r="D141" s="2">
        <v>6.0612369900000003</v>
      </c>
      <c r="E141" s="2">
        <v>3.30612927</v>
      </c>
      <c r="F141" s="2">
        <v>8.81634472</v>
      </c>
      <c r="G141" s="2">
        <v>2.20408618</v>
      </c>
      <c r="H141" s="2">
        <v>0.25</v>
      </c>
      <c r="I141" s="2">
        <v>1.3469415499999999</v>
      </c>
      <c r="J141" s="2">
        <v>0.24489796</v>
      </c>
      <c r="K141" s="2">
        <v>0.68969999999999998</v>
      </c>
      <c r="L141" s="2">
        <v>0.39622642000000002</v>
      </c>
      <c r="M141" s="2">
        <v>0.16981131999999999</v>
      </c>
      <c r="N141" s="2">
        <v>0.43396225999999999</v>
      </c>
      <c r="O141" s="2">
        <v>0.91304347799999996</v>
      </c>
      <c r="P141" s="2">
        <v>0.17391304299999999</v>
      </c>
      <c r="Q141" s="2">
        <v>4.7619050000000003E-2</v>
      </c>
      <c r="R141" s="2">
        <v>6.3774952999999996</v>
      </c>
      <c r="S141" s="2">
        <v>4.9689115099999999</v>
      </c>
      <c r="T141" s="2">
        <v>105.0213768</v>
      </c>
      <c r="U141" s="2">
        <v>101.10108700000001</v>
      </c>
      <c r="V141" s="6">
        <v>102.79456519999999</v>
      </c>
      <c r="W141">
        <v>1.0469546909999998</v>
      </c>
    </row>
    <row r="142" spans="1:23" x14ac:dyDescent="0.2">
      <c r="A142" s="2">
        <v>665621</v>
      </c>
      <c r="B142" s="2">
        <v>24</v>
      </c>
      <c r="C142" s="2">
        <v>1.28571429</v>
      </c>
      <c r="D142" s="2">
        <v>10.928571399999999</v>
      </c>
      <c r="E142" s="2">
        <v>1.9285714300000001</v>
      </c>
      <c r="F142" s="2">
        <v>4.5</v>
      </c>
      <c r="G142" s="2">
        <v>1.28571429</v>
      </c>
      <c r="H142" s="2">
        <v>0.14583333000000001</v>
      </c>
      <c r="I142" s="2">
        <v>0.71428570999999996</v>
      </c>
      <c r="J142" s="2">
        <v>0.17241379000000001</v>
      </c>
      <c r="K142" s="2">
        <v>0.83330000000000004</v>
      </c>
      <c r="L142" s="2">
        <v>0.35483871</v>
      </c>
      <c r="M142" s="2">
        <v>0.16129031999999999</v>
      </c>
      <c r="N142" s="2">
        <v>0.48387097000000001</v>
      </c>
      <c r="O142" s="2">
        <v>0.73333333300000003</v>
      </c>
      <c r="P142" s="2">
        <v>0.133333333</v>
      </c>
      <c r="Q142" s="2">
        <v>0.18181818</v>
      </c>
      <c r="R142" s="2">
        <v>3.1838583800000002</v>
      </c>
      <c r="S142" s="2">
        <v>2.3323034200000001</v>
      </c>
      <c r="T142" s="2">
        <v>95.162195120000007</v>
      </c>
      <c r="U142" s="2">
        <v>98.919918699999997</v>
      </c>
      <c r="V142" s="6">
        <v>100.16504070000001</v>
      </c>
      <c r="W142">
        <v>-2.5366795379999996</v>
      </c>
    </row>
    <row r="143" spans="1:23" x14ac:dyDescent="0.2">
      <c r="A143" s="2">
        <v>665622</v>
      </c>
      <c r="B143" s="2">
        <v>24</v>
      </c>
      <c r="C143" s="2">
        <v>2.6341495899999998</v>
      </c>
      <c r="D143" s="2">
        <v>10.536598400000001</v>
      </c>
      <c r="E143" s="2">
        <v>3.9512243800000002</v>
      </c>
      <c r="F143" s="2">
        <v>9.2195235600000007</v>
      </c>
      <c r="G143" s="2">
        <v>1.3170747899999999</v>
      </c>
      <c r="H143" s="2">
        <v>0.25925925999999999</v>
      </c>
      <c r="I143" s="2">
        <v>1.46341644</v>
      </c>
      <c r="J143" s="2">
        <v>0.33333332999999998</v>
      </c>
      <c r="K143" s="2">
        <v>0.63190000000000002</v>
      </c>
      <c r="L143" s="2">
        <v>0.36842105000000003</v>
      </c>
      <c r="M143" s="2">
        <v>0.19736841999999999</v>
      </c>
      <c r="N143" s="2">
        <v>0.43421052999999998</v>
      </c>
      <c r="O143" s="2">
        <v>0.84848484800000001</v>
      </c>
      <c r="P143" s="2">
        <v>0.12121212100000001</v>
      </c>
      <c r="Q143" s="2">
        <v>0.10714286000000001</v>
      </c>
      <c r="R143" s="2">
        <v>4.3526022099999997</v>
      </c>
      <c r="S143" s="2">
        <v>3.8384443300000002</v>
      </c>
      <c r="T143" s="2">
        <v>106.66750519999999</v>
      </c>
      <c r="U143" s="2">
        <v>95.0572327</v>
      </c>
      <c r="V143" s="6">
        <v>96.616981129999999</v>
      </c>
      <c r="W143">
        <v>-0.19729022799999996</v>
      </c>
    </row>
    <row r="144" spans="1:23" x14ac:dyDescent="0.2">
      <c r="A144" s="2">
        <v>665665</v>
      </c>
      <c r="B144" s="2">
        <v>26</v>
      </c>
      <c r="C144" s="2">
        <v>5.9124046400000001</v>
      </c>
      <c r="D144" s="2">
        <v>7.6861260400000004</v>
      </c>
      <c r="E144" s="2">
        <v>3.9416031</v>
      </c>
      <c r="F144" s="2">
        <v>7.8832061900000001</v>
      </c>
      <c r="G144" s="2">
        <v>0.78832062000000003</v>
      </c>
      <c r="H144" s="2">
        <v>0.23668639</v>
      </c>
      <c r="I144" s="2">
        <v>1.3138677000000001</v>
      </c>
      <c r="J144" s="2">
        <v>0.28571428999999998</v>
      </c>
      <c r="K144" s="2">
        <v>0.77210000000000001</v>
      </c>
      <c r="L144" s="2">
        <v>0.59375</v>
      </c>
      <c r="M144" s="2">
        <v>8.59375E-2</v>
      </c>
      <c r="N144" s="2">
        <v>0.3203125</v>
      </c>
      <c r="O144" s="2">
        <v>1.853658536</v>
      </c>
      <c r="P144" s="2">
        <v>9.7560974999999994E-2</v>
      </c>
      <c r="Q144" s="2">
        <v>7.8947370000000003E-2</v>
      </c>
      <c r="R144" s="2">
        <v>3.8569548400000002</v>
      </c>
      <c r="S144" s="2">
        <v>3.9060745400000001</v>
      </c>
      <c r="T144" s="2">
        <v>95.267581699999994</v>
      </c>
      <c r="U144" s="2">
        <v>103.5694118</v>
      </c>
      <c r="V144" s="6">
        <v>101.8952941</v>
      </c>
      <c r="W144">
        <v>-16.896797880000001</v>
      </c>
    </row>
    <row r="145" spans="1:23" x14ac:dyDescent="0.2">
      <c r="A145" s="3">
        <v>665871</v>
      </c>
      <c r="B145" s="3">
        <v>25</v>
      </c>
      <c r="C145" s="3">
        <v>3.07185453</v>
      </c>
      <c r="D145" s="3">
        <v>8.4071808299999997</v>
      </c>
      <c r="E145" s="3">
        <v>3.71856075</v>
      </c>
      <c r="F145" s="3">
        <v>7.2754449499999998</v>
      </c>
      <c r="G145" s="3">
        <v>0.64670622</v>
      </c>
      <c r="H145" s="3">
        <v>0.22167487999999999</v>
      </c>
      <c r="I145" s="3">
        <v>1.22155619</v>
      </c>
      <c r="J145" s="3">
        <v>0.27891157</v>
      </c>
      <c r="K145" s="3">
        <v>0.79190000000000005</v>
      </c>
      <c r="L145" s="3">
        <v>0.48299320000000001</v>
      </c>
      <c r="M145" s="3">
        <v>0.17687074999999999</v>
      </c>
      <c r="N145" s="3">
        <v>0.34013605000000002</v>
      </c>
      <c r="O145" s="3">
        <v>1.42</v>
      </c>
      <c r="P145" s="3">
        <v>0.08</v>
      </c>
      <c r="Q145" s="3">
        <v>5.6338029999999997E-2</v>
      </c>
      <c r="R145" s="3">
        <v>3.6682133000000001</v>
      </c>
      <c r="S145" s="3">
        <v>4.1301834399999997</v>
      </c>
      <c r="T145" s="3">
        <v>93.811008110000003</v>
      </c>
      <c r="U145" s="3">
        <v>98.07497103</v>
      </c>
      <c r="V145" s="7">
        <v>93.926419469999999</v>
      </c>
      <c r="W145">
        <v>5.322277799999986E-2</v>
      </c>
    </row>
    <row r="146" spans="1:23" x14ac:dyDescent="0.2">
      <c r="A146" s="4">
        <v>666142</v>
      </c>
      <c r="B146" s="4">
        <v>25</v>
      </c>
      <c r="C146" s="4">
        <v>8.8767246199999992</v>
      </c>
      <c r="D146" s="4">
        <v>8.8767246199999992</v>
      </c>
      <c r="E146" s="4">
        <v>5.1780893600000004</v>
      </c>
      <c r="F146" s="4">
        <v>7.3972705200000002</v>
      </c>
      <c r="G146" s="4">
        <v>1.4794541000000001</v>
      </c>
      <c r="H146" s="4">
        <v>0.21978022</v>
      </c>
      <c r="I146" s="4">
        <v>1.3972622100000001</v>
      </c>
      <c r="J146" s="4">
        <v>0.25396825000000001</v>
      </c>
      <c r="K146" s="4">
        <v>0.61219999999999997</v>
      </c>
      <c r="L146" s="4">
        <v>0.40298507</v>
      </c>
      <c r="M146" s="4">
        <v>0.19402985</v>
      </c>
      <c r="N146" s="4">
        <v>0.40298507</v>
      </c>
      <c r="O146" s="4">
        <v>1</v>
      </c>
      <c r="P146" s="4">
        <v>0.14814814800000001</v>
      </c>
      <c r="Q146" s="4">
        <v>0.11111111</v>
      </c>
      <c r="R146" s="4">
        <v>5.2687413000000003</v>
      </c>
      <c r="S146" s="4">
        <v>4.6774938400000003</v>
      </c>
      <c r="T146" s="4">
        <v>99.225062030000004</v>
      </c>
      <c r="U146" s="4">
        <v>93.064267990000005</v>
      </c>
      <c r="V146" s="8">
        <v>95.507692309999996</v>
      </c>
      <c r="W146">
        <v>3.2806084180000004</v>
      </c>
    </row>
    <row r="147" spans="1:23" x14ac:dyDescent="0.2">
      <c r="A147" s="2">
        <v>666154</v>
      </c>
      <c r="B147" s="2">
        <v>25</v>
      </c>
      <c r="C147" s="2">
        <v>7.2537422899999999</v>
      </c>
      <c r="D147" s="2">
        <v>3.62687114</v>
      </c>
      <c r="E147" s="2">
        <v>3.62687114</v>
      </c>
      <c r="F147" s="2">
        <v>8.0597136500000008</v>
      </c>
      <c r="G147" s="2">
        <v>0.80597136999999996</v>
      </c>
      <c r="H147" s="2">
        <v>0.24390244</v>
      </c>
      <c r="I147" s="2">
        <v>1.29850942</v>
      </c>
      <c r="J147" s="2">
        <v>0.25352112999999998</v>
      </c>
      <c r="K147" s="2">
        <v>0.51370000000000005</v>
      </c>
      <c r="L147" s="2">
        <v>0.42465753000000001</v>
      </c>
      <c r="M147" s="2">
        <v>0.19178081999999999</v>
      </c>
      <c r="N147" s="2">
        <v>0.38356163999999998</v>
      </c>
      <c r="O147" s="2">
        <v>1.1071428569999999</v>
      </c>
      <c r="P147" s="2">
        <v>7.1428570999999996E-2</v>
      </c>
      <c r="Q147" s="2">
        <v>3.2258059999999998E-2</v>
      </c>
      <c r="R147" s="2">
        <v>5.2251921100000001</v>
      </c>
      <c r="S147" s="2">
        <v>5.8318435800000001</v>
      </c>
      <c r="T147" s="2">
        <v>76.109144540000003</v>
      </c>
      <c r="U147" s="2">
        <v>98.916814160000001</v>
      </c>
      <c r="V147" s="6">
        <v>90.2</v>
      </c>
      <c r="W147">
        <v>-4.9206198899999993</v>
      </c>
    </row>
    <row r="148" spans="1:23" x14ac:dyDescent="0.2">
      <c r="A148" s="2">
        <v>666205</v>
      </c>
      <c r="B148" s="2">
        <v>25</v>
      </c>
      <c r="C148" s="2">
        <v>2.1176470599999999</v>
      </c>
      <c r="D148" s="2">
        <v>5.2941176499999996</v>
      </c>
      <c r="E148" s="2">
        <v>4.2352941199999998</v>
      </c>
      <c r="F148" s="2">
        <v>12.1764706</v>
      </c>
      <c r="G148" s="2">
        <v>1.5882352900000001</v>
      </c>
      <c r="H148" s="2">
        <v>0.32394366000000002</v>
      </c>
      <c r="I148" s="2">
        <v>1.8235294099999999</v>
      </c>
      <c r="J148" s="2">
        <v>0.34482759000000002</v>
      </c>
      <c r="K148" s="2">
        <v>0.74629999999999996</v>
      </c>
      <c r="L148" s="2">
        <v>0.36666666999999997</v>
      </c>
      <c r="M148" s="2">
        <v>0.16666666999999999</v>
      </c>
      <c r="N148" s="2">
        <v>0.46666667000000001</v>
      </c>
      <c r="O148" s="2">
        <v>0.78571428499999996</v>
      </c>
      <c r="P148" s="2">
        <v>0.10714285699999999</v>
      </c>
      <c r="Q148" s="2">
        <v>9.0909089999999998E-2</v>
      </c>
      <c r="R148" s="2">
        <v>5.7844516500000003</v>
      </c>
      <c r="S148" s="2">
        <v>5.6436069399999997</v>
      </c>
      <c r="T148" s="2">
        <v>97.085410330000002</v>
      </c>
      <c r="U148" s="2">
        <v>97.405471120000001</v>
      </c>
      <c r="V148" s="6">
        <v>96.408510640000003</v>
      </c>
      <c r="W148">
        <v>-2.2764705899999997</v>
      </c>
    </row>
    <row r="149" spans="1:23" x14ac:dyDescent="0.2">
      <c r="A149" s="3">
        <v>666214</v>
      </c>
      <c r="B149" s="3">
        <v>25</v>
      </c>
      <c r="C149" s="3">
        <v>4.2631635699999997</v>
      </c>
      <c r="D149" s="3">
        <v>9.9473816500000005</v>
      </c>
      <c r="E149" s="3">
        <v>3.19737267</v>
      </c>
      <c r="F149" s="3">
        <v>6.39474535</v>
      </c>
      <c r="G149" s="3">
        <v>2.1315817799999999</v>
      </c>
      <c r="H149" s="3">
        <v>0.19565216999999999</v>
      </c>
      <c r="I149" s="3">
        <v>1.0657908899999999</v>
      </c>
      <c r="J149" s="3">
        <v>0.20689655000000001</v>
      </c>
      <c r="K149" s="3">
        <v>0.80649999999999999</v>
      </c>
      <c r="L149" s="3">
        <v>0.40625</v>
      </c>
      <c r="M149" s="3">
        <v>7.8125E-2</v>
      </c>
      <c r="N149" s="3">
        <v>0.515625</v>
      </c>
      <c r="O149" s="3">
        <v>0.78787878700000002</v>
      </c>
      <c r="P149" s="3">
        <v>0.181818181</v>
      </c>
      <c r="Q149" s="3">
        <v>3.8461540000000002E-2</v>
      </c>
      <c r="R149" s="3">
        <v>5.18925298</v>
      </c>
      <c r="S149" s="3">
        <v>3.5880610399999999</v>
      </c>
      <c r="T149" s="3">
        <v>92.989051090000004</v>
      </c>
      <c r="U149" s="3">
        <v>99.407299269999996</v>
      </c>
      <c r="V149" s="7">
        <v>94.894647199999994</v>
      </c>
      <c r="W149">
        <v>-3.4671303130000002</v>
      </c>
    </row>
    <row r="150" spans="1:23" x14ac:dyDescent="0.2">
      <c r="A150" s="4">
        <v>666374</v>
      </c>
      <c r="B150" s="4">
        <v>24</v>
      </c>
      <c r="C150" s="4">
        <v>5.2826028899999997</v>
      </c>
      <c r="D150" s="4">
        <v>12.619551400000001</v>
      </c>
      <c r="E150" s="4">
        <v>4.6956470100000001</v>
      </c>
      <c r="F150" s="4">
        <v>6.4565146499999999</v>
      </c>
      <c r="G150" s="4">
        <v>0</v>
      </c>
      <c r="H150" s="4">
        <v>0.2</v>
      </c>
      <c r="I150" s="4">
        <v>1.2391290699999999</v>
      </c>
      <c r="J150" s="4">
        <v>0.32835820999999998</v>
      </c>
      <c r="K150" s="4">
        <v>0.79490000000000005</v>
      </c>
      <c r="L150" s="4">
        <v>0.46969696999999999</v>
      </c>
      <c r="M150" s="4">
        <v>0.21212121</v>
      </c>
      <c r="N150" s="4">
        <v>0.31818182</v>
      </c>
      <c r="O150" s="4">
        <v>1.476190476</v>
      </c>
      <c r="P150" s="4">
        <v>0</v>
      </c>
      <c r="Q150" s="4">
        <v>0.16129031999999999</v>
      </c>
      <c r="R150" s="4">
        <v>1.97112672</v>
      </c>
      <c r="S150" s="4">
        <v>3.0008821399999999</v>
      </c>
      <c r="T150" s="4">
        <v>128.46562499999999</v>
      </c>
      <c r="U150" s="4">
        <v>94.53841912</v>
      </c>
      <c r="V150" s="8">
        <v>108.01452209999999</v>
      </c>
      <c r="W150">
        <v>-5.3021764900000008</v>
      </c>
    </row>
    <row r="151" spans="1:23" x14ac:dyDescent="0.2">
      <c r="A151" s="2">
        <v>666721</v>
      </c>
      <c r="B151" s="2">
        <v>23</v>
      </c>
      <c r="C151" s="2">
        <v>4.7250119399999999</v>
      </c>
      <c r="D151" s="2">
        <v>10.8000273</v>
      </c>
      <c r="E151" s="2">
        <v>4.0500102399999998</v>
      </c>
      <c r="F151" s="2">
        <v>5.40001365</v>
      </c>
      <c r="G151" s="2">
        <v>2.0250051199999999</v>
      </c>
      <c r="H151" s="2">
        <v>0.16666666999999999</v>
      </c>
      <c r="I151" s="2">
        <v>1.0500026499999999</v>
      </c>
      <c r="J151" s="2">
        <v>0.17241379000000001</v>
      </c>
      <c r="K151" s="2">
        <v>0.81630000000000003</v>
      </c>
      <c r="L151" s="2">
        <v>0.59375</v>
      </c>
      <c r="M151" s="2">
        <v>9.375E-2</v>
      </c>
      <c r="N151" s="2">
        <v>0.3125</v>
      </c>
      <c r="O151" s="2">
        <v>1.9</v>
      </c>
      <c r="P151" s="2">
        <v>0.3</v>
      </c>
      <c r="Q151" s="2">
        <v>0</v>
      </c>
      <c r="R151" s="2">
        <v>4.9874345499999997</v>
      </c>
      <c r="S151" s="2">
        <v>3.08109498</v>
      </c>
      <c r="T151" s="2">
        <v>91.372921090000006</v>
      </c>
      <c r="U151" s="2">
        <v>101.8857127</v>
      </c>
      <c r="V151" s="6">
        <v>94.405565710000005</v>
      </c>
      <c r="W151">
        <v>-2.8730585570000002</v>
      </c>
    </row>
    <row r="152" spans="1:23" x14ac:dyDescent="0.2">
      <c r="A152" s="2">
        <v>666745</v>
      </c>
      <c r="B152" s="2">
        <v>25</v>
      </c>
      <c r="C152" s="2">
        <v>4.7787570300000004</v>
      </c>
      <c r="D152" s="2">
        <v>8.1238869499999993</v>
      </c>
      <c r="E152" s="2">
        <v>1.6725649600000001</v>
      </c>
      <c r="F152" s="2">
        <v>5.97344629</v>
      </c>
      <c r="G152" s="2">
        <v>0.23893785000000001</v>
      </c>
      <c r="H152" s="2">
        <v>0.1908397</v>
      </c>
      <c r="I152" s="2">
        <v>0.84955681000000005</v>
      </c>
      <c r="J152" s="2">
        <v>0.25</v>
      </c>
      <c r="K152" s="2">
        <v>0.76690000000000003</v>
      </c>
      <c r="L152" s="2">
        <v>0.46875</v>
      </c>
      <c r="M152" s="2">
        <v>0.17708333000000001</v>
      </c>
      <c r="N152" s="2">
        <v>0.35416667000000002</v>
      </c>
      <c r="O152" s="2">
        <v>1.323529411</v>
      </c>
      <c r="P152" s="2">
        <v>2.9411764E-2</v>
      </c>
      <c r="Q152" s="2">
        <v>4.4444440000000002E-2</v>
      </c>
      <c r="R152" s="2">
        <v>2.51167768</v>
      </c>
      <c r="S152" s="2">
        <v>3.3824411200000002</v>
      </c>
      <c r="T152" s="2">
        <v>93.074181120000006</v>
      </c>
      <c r="U152" s="2">
        <v>103.0888247</v>
      </c>
      <c r="V152" s="6">
        <v>100.39749519999999</v>
      </c>
      <c r="W152">
        <v>-4.8891538840000006</v>
      </c>
    </row>
    <row r="153" spans="1:23" x14ac:dyDescent="0.2">
      <c r="A153" s="3">
        <v>667498</v>
      </c>
      <c r="B153" s="3">
        <v>25</v>
      </c>
      <c r="C153" s="3">
        <v>2.5116338100000002</v>
      </c>
      <c r="D153" s="3">
        <v>7.5349014399999996</v>
      </c>
      <c r="E153" s="3">
        <v>2.5116338100000002</v>
      </c>
      <c r="F153" s="3">
        <v>13.1860775</v>
      </c>
      <c r="G153" s="3">
        <v>1.2558169100000001</v>
      </c>
      <c r="H153" s="3">
        <v>0.328125</v>
      </c>
      <c r="I153" s="3">
        <v>1.7441901500000001</v>
      </c>
      <c r="J153" s="3">
        <v>0.38</v>
      </c>
      <c r="K153" s="3">
        <v>0.4955</v>
      </c>
      <c r="L153" s="3">
        <v>0.31372549</v>
      </c>
      <c r="M153" s="3">
        <v>0.31372549</v>
      </c>
      <c r="N153" s="3">
        <v>0.37254902000000001</v>
      </c>
      <c r="O153" s="3">
        <v>0.84210526299999999</v>
      </c>
      <c r="P153" s="3">
        <v>0.105263157</v>
      </c>
      <c r="Q153" s="3">
        <v>6.25E-2</v>
      </c>
      <c r="R153" s="3">
        <v>4.1467767899999997</v>
      </c>
      <c r="S153" s="3">
        <v>4.4093137899999997</v>
      </c>
      <c r="T153" s="3">
        <v>89.706463880000001</v>
      </c>
      <c r="U153" s="3">
        <v>104.4201521</v>
      </c>
      <c r="V153" s="7">
        <v>102.1847909</v>
      </c>
      <c r="W153">
        <v>0.38782136699999992</v>
      </c>
    </row>
    <row r="154" spans="1:23" x14ac:dyDescent="0.2">
      <c r="A154" s="4">
        <v>668868</v>
      </c>
      <c r="B154" s="4">
        <v>25</v>
      </c>
      <c r="C154" s="4">
        <v>6.8571428599999997</v>
      </c>
      <c r="D154" s="4">
        <v>11.142857100000001</v>
      </c>
      <c r="E154" s="4">
        <v>4.7142857100000004</v>
      </c>
      <c r="F154" s="4">
        <v>9.8571428599999997</v>
      </c>
      <c r="G154" s="4">
        <v>0.85714285999999995</v>
      </c>
      <c r="H154" s="4">
        <v>0.27710843000000002</v>
      </c>
      <c r="I154" s="4">
        <v>1.6190476199999999</v>
      </c>
      <c r="J154" s="4">
        <v>0.38181818000000001</v>
      </c>
      <c r="K154" s="4">
        <v>0.73719999999999997</v>
      </c>
      <c r="L154" s="4">
        <v>0.48214286000000001</v>
      </c>
      <c r="M154" s="4">
        <v>0.30357142999999998</v>
      </c>
      <c r="N154" s="4">
        <v>0.21428570999999999</v>
      </c>
      <c r="O154" s="4">
        <v>2.25</v>
      </c>
      <c r="P154" s="4">
        <v>0.16666666599999999</v>
      </c>
      <c r="Q154" s="4">
        <v>0</v>
      </c>
      <c r="R154" s="4">
        <v>3.5883732199999998</v>
      </c>
      <c r="S154" s="4">
        <v>3.7151820799999999</v>
      </c>
      <c r="T154" s="4">
        <v>75.146214099999995</v>
      </c>
      <c r="U154" s="4">
        <v>95.735248040000002</v>
      </c>
      <c r="V154" s="8">
        <v>90.637336809999994</v>
      </c>
      <c r="W154">
        <v>-0.28046538300000012</v>
      </c>
    </row>
    <row r="155" spans="1:23" x14ac:dyDescent="0.2">
      <c r="A155" s="3">
        <v>669060</v>
      </c>
      <c r="B155" s="3">
        <v>24</v>
      </c>
      <c r="C155" s="3">
        <v>4.0298568299999999</v>
      </c>
      <c r="D155" s="3">
        <v>6.44777092</v>
      </c>
      <c r="E155" s="3">
        <v>2.01492841</v>
      </c>
      <c r="F155" s="3">
        <v>8.4626993400000003</v>
      </c>
      <c r="G155" s="3">
        <v>1.20895705</v>
      </c>
      <c r="H155" s="3">
        <v>0.23333333000000001</v>
      </c>
      <c r="I155" s="3">
        <v>1.1641808600000001</v>
      </c>
      <c r="J155" s="3">
        <v>0.25352112999999998</v>
      </c>
      <c r="K155" s="3">
        <v>0.57020000000000004</v>
      </c>
      <c r="L155" s="3">
        <v>0.48648648999999999</v>
      </c>
      <c r="M155" s="3">
        <v>0.21621621999999999</v>
      </c>
      <c r="N155" s="3">
        <v>0.29729729999999999</v>
      </c>
      <c r="O155" s="3">
        <v>1.636363636</v>
      </c>
      <c r="P155" s="3">
        <v>0.13636363600000001</v>
      </c>
      <c r="Q155" s="3">
        <v>8.3333329999999997E-2</v>
      </c>
      <c r="R155" s="3">
        <v>4.2318344799999998</v>
      </c>
      <c r="S155" s="3">
        <v>3.7886996700000002</v>
      </c>
      <c r="T155" s="3">
        <v>89.23674699</v>
      </c>
      <c r="U155" s="3">
        <v>105.8644578</v>
      </c>
      <c r="V155" s="7">
        <v>102.2554217</v>
      </c>
      <c r="W155">
        <v>-2.351702569</v>
      </c>
    </row>
    <row r="156" spans="1:23" x14ac:dyDescent="0.2">
      <c r="A156" s="4">
        <v>669211</v>
      </c>
      <c r="B156" s="4">
        <v>26</v>
      </c>
      <c r="C156" s="4">
        <v>3</v>
      </c>
      <c r="D156" s="4">
        <v>8.5</v>
      </c>
      <c r="E156" s="4">
        <v>1</v>
      </c>
      <c r="F156" s="4">
        <v>10.5</v>
      </c>
      <c r="G156" s="4">
        <v>0.5</v>
      </c>
      <c r="H156" s="4">
        <v>0.28767123</v>
      </c>
      <c r="I156" s="4">
        <v>1.2777777800000001</v>
      </c>
      <c r="J156" s="4">
        <v>0.36363635999999999</v>
      </c>
      <c r="K156" s="4">
        <v>0.55559999999999998</v>
      </c>
      <c r="L156" s="4">
        <v>0.41071428999999998</v>
      </c>
      <c r="M156" s="4">
        <v>0.17857143</v>
      </c>
      <c r="N156" s="4">
        <v>0.41071428999999998</v>
      </c>
      <c r="O156" s="4">
        <v>1</v>
      </c>
      <c r="P156" s="4">
        <v>4.3478259999999998E-2</v>
      </c>
      <c r="Q156" s="4">
        <v>8.6956519999999995E-2</v>
      </c>
      <c r="R156" s="4">
        <v>2.3366969700000002</v>
      </c>
      <c r="S156" s="4">
        <v>3.4263549599999998</v>
      </c>
      <c r="T156" s="4">
        <v>102.5045161</v>
      </c>
      <c r="U156" s="4">
        <v>105.35935480000001</v>
      </c>
      <c r="V156" s="8">
        <v>103.4303226</v>
      </c>
      <c r="W156">
        <v>-1.3961038959999996</v>
      </c>
    </row>
    <row r="157" spans="1:23" x14ac:dyDescent="0.2">
      <c r="A157" s="2">
        <v>669461</v>
      </c>
      <c r="B157" s="2">
        <v>23</v>
      </c>
      <c r="C157" s="2">
        <v>4.9736709799999996</v>
      </c>
      <c r="D157" s="2">
        <v>8.5262931099999992</v>
      </c>
      <c r="E157" s="2">
        <v>3.55262213</v>
      </c>
      <c r="F157" s="2">
        <v>4.2631465500000001</v>
      </c>
      <c r="G157" s="2">
        <v>0.71052442999999998</v>
      </c>
      <c r="H157" s="2">
        <v>0.13953488</v>
      </c>
      <c r="I157" s="2">
        <v>0.86841873999999997</v>
      </c>
      <c r="J157" s="2">
        <v>0.16666666999999999</v>
      </c>
      <c r="K157" s="2">
        <v>0.75470000000000004</v>
      </c>
      <c r="L157" s="2">
        <v>0.48387097000000001</v>
      </c>
      <c r="M157" s="2">
        <v>0.19354838999999999</v>
      </c>
      <c r="N157" s="2">
        <v>0.32258065000000002</v>
      </c>
      <c r="O157" s="2">
        <v>1.5</v>
      </c>
      <c r="P157" s="2">
        <v>0.1</v>
      </c>
      <c r="Q157" s="2">
        <v>0</v>
      </c>
      <c r="R157" s="2">
        <v>3.8076699899999999</v>
      </c>
      <c r="S157" s="2">
        <v>3.9431785800000001</v>
      </c>
      <c r="T157" s="2">
        <v>97.435436890000005</v>
      </c>
      <c r="U157" s="2">
        <v>94.372330099999999</v>
      </c>
      <c r="V157" s="6">
        <v>96.043689319999999</v>
      </c>
      <c r="W157">
        <v>-3.0354533200000002</v>
      </c>
    </row>
    <row r="158" spans="1:23" x14ac:dyDescent="0.2">
      <c r="A158" s="2">
        <v>669467</v>
      </c>
      <c r="B158" s="2">
        <v>23</v>
      </c>
      <c r="C158" s="2">
        <v>4.36024586</v>
      </c>
      <c r="D158" s="2">
        <v>5.5341582100000002</v>
      </c>
      <c r="E158" s="2">
        <v>4.0248423400000002</v>
      </c>
      <c r="F158" s="2">
        <v>8.7204917300000009</v>
      </c>
      <c r="G158" s="2">
        <v>0.50310529000000004</v>
      </c>
      <c r="H158" s="2">
        <v>0.25365853999999999</v>
      </c>
      <c r="I158" s="2">
        <v>1.4161482299999999</v>
      </c>
      <c r="J158" s="2">
        <v>0.28994082999999998</v>
      </c>
      <c r="K158" s="2">
        <v>0.84960000000000002</v>
      </c>
      <c r="L158" s="2">
        <v>0.66470587999999997</v>
      </c>
      <c r="M158" s="2">
        <v>0.17058824</v>
      </c>
      <c r="N158" s="2">
        <v>0.16470588</v>
      </c>
      <c r="O158" s="2">
        <v>4.0357142850000001</v>
      </c>
      <c r="P158" s="2">
        <v>0.10714285699999999</v>
      </c>
      <c r="Q158" s="2">
        <v>4.4247790000000002E-2</v>
      </c>
      <c r="R158" s="2">
        <v>3.95093863</v>
      </c>
      <c r="S158" s="2">
        <v>3.9154148900000001</v>
      </c>
      <c r="T158" s="2">
        <v>86.900900899999996</v>
      </c>
      <c r="U158" s="2">
        <v>96.494932430000006</v>
      </c>
      <c r="V158" s="6">
        <v>94.000563060000005</v>
      </c>
      <c r="W158">
        <v>-1.6276377490000002</v>
      </c>
    </row>
    <row r="159" spans="1:23" x14ac:dyDescent="0.2">
      <c r="A159" s="2">
        <v>669674</v>
      </c>
      <c r="B159" s="2">
        <v>25</v>
      </c>
      <c r="C159" s="2">
        <v>3.43636995</v>
      </c>
      <c r="D159" s="2">
        <v>7.3636499000000004</v>
      </c>
      <c r="E159" s="2">
        <v>3.92727995</v>
      </c>
      <c r="F159" s="2">
        <v>8.3454698799999996</v>
      </c>
      <c r="G159" s="2">
        <v>0.98181998999999998</v>
      </c>
      <c r="H159" s="2">
        <v>0.23943661999999999</v>
      </c>
      <c r="I159" s="2">
        <v>1.3636388699999999</v>
      </c>
      <c r="J159" s="2">
        <v>0.27777777999999997</v>
      </c>
      <c r="K159" s="2">
        <v>0.45450000000000002</v>
      </c>
      <c r="L159" s="2">
        <v>0.39285713999999999</v>
      </c>
      <c r="M159" s="2">
        <v>0.19642857</v>
      </c>
      <c r="N159" s="2">
        <v>0.41071428999999998</v>
      </c>
      <c r="O159" s="2">
        <v>0.95652173900000004</v>
      </c>
      <c r="P159" s="2">
        <v>8.6956520999999995E-2</v>
      </c>
      <c r="Q159" s="2">
        <v>0.18181818</v>
      </c>
      <c r="R159" s="2">
        <v>4.5882147299999998</v>
      </c>
      <c r="S159" s="2">
        <v>4.7282387200000002</v>
      </c>
      <c r="T159" s="2">
        <v>100.0937313</v>
      </c>
      <c r="U159" s="2">
        <v>96.237611939999994</v>
      </c>
      <c r="V159" s="6">
        <v>97.535522389999997</v>
      </c>
      <c r="W159">
        <v>2.4398974009999996</v>
      </c>
    </row>
    <row r="160" spans="1:23" x14ac:dyDescent="0.2">
      <c r="A160" s="4">
        <v>669674</v>
      </c>
      <c r="B160" s="4">
        <v>26</v>
      </c>
      <c r="C160" s="4">
        <v>5.0999999999999996</v>
      </c>
      <c r="D160" s="4">
        <v>7.5</v>
      </c>
      <c r="E160" s="4">
        <v>4.2</v>
      </c>
      <c r="F160" s="4">
        <v>7.5</v>
      </c>
      <c r="G160" s="4">
        <v>1.8</v>
      </c>
      <c r="H160" s="4">
        <v>0.21739130000000001</v>
      </c>
      <c r="I160" s="4">
        <v>1.3</v>
      </c>
      <c r="J160" s="4">
        <v>0.22619048</v>
      </c>
      <c r="K160" s="4">
        <v>0.7278</v>
      </c>
      <c r="L160" s="4">
        <v>0.39772727000000002</v>
      </c>
      <c r="M160" s="4">
        <v>0.15909091</v>
      </c>
      <c r="N160" s="4">
        <v>0.44318182</v>
      </c>
      <c r="O160" s="4">
        <v>0.89743589700000004</v>
      </c>
      <c r="P160" s="4">
        <v>0.15384615300000001</v>
      </c>
      <c r="Q160" s="4">
        <v>5.7142859999999997E-2</v>
      </c>
      <c r="R160" s="4">
        <v>5.54576314</v>
      </c>
      <c r="S160" s="4">
        <v>4.4416175899999999</v>
      </c>
      <c r="T160" s="4">
        <v>95.416977610000004</v>
      </c>
      <c r="U160" s="4">
        <v>95.581716420000006</v>
      </c>
      <c r="V160" s="8">
        <v>96.780037309999997</v>
      </c>
      <c r="W160">
        <v>0.98107310599999975</v>
      </c>
    </row>
    <row r="161" spans="1:23" x14ac:dyDescent="0.2">
      <c r="A161" s="3">
        <v>669713</v>
      </c>
      <c r="B161" s="3">
        <v>25</v>
      </c>
      <c r="C161" s="3">
        <v>6.0247981399999997</v>
      </c>
      <c r="D161" s="3">
        <v>9.5950488899999993</v>
      </c>
      <c r="E161" s="3">
        <v>4.4628134399999997</v>
      </c>
      <c r="F161" s="3">
        <v>6.9173608199999999</v>
      </c>
      <c r="G161" s="3">
        <v>1.33884403</v>
      </c>
      <c r="H161" s="3">
        <v>0.20945945999999999</v>
      </c>
      <c r="I161" s="3">
        <v>1.2644638100000001</v>
      </c>
      <c r="J161" s="3">
        <v>0.25252524999999998</v>
      </c>
      <c r="K161" s="3">
        <v>0.8216</v>
      </c>
      <c r="L161" s="3">
        <v>0.46666667000000001</v>
      </c>
      <c r="M161" s="3">
        <v>0.17142857</v>
      </c>
      <c r="N161" s="3">
        <v>0.36190475999999999</v>
      </c>
      <c r="O161" s="3">
        <v>1.2894736840000001</v>
      </c>
      <c r="P161" s="3">
        <v>0.15789473600000001</v>
      </c>
      <c r="Q161" s="3">
        <v>4.0816329999999998E-2</v>
      </c>
      <c r="R161" s="3">
        <v>4.5442970999999996</v>
      </c>
      <c r="S161" s="3">
        <v>4.1020829499999998</v>
      </c>
      <c r="T161" s="3">
        <v>104.08421850000001</v>
      </c>
      <c r="U161" s="3">
        <v>99.605766310000007</v>
      </c>
      <c r="V161" s="7">
        <v>100.2968134</v>
      </c>
      <c r="W161">
        <v>-1.9399533319999995</v>
      </c>
    </row>
    <row r="162" spans="1:23" x14ac:dyDescent="0.2">
      <c r="A162" s="4">
        <v>669854</v>
      </c>
      <c r="B162" s="4">
        <v>29</v>
      </c>
      <c r="C162" s="4">
        <v>1.28571429</v>
      </c>
      <c r="D162" s="4">
        <v>10.928571399999999</v>
      </c>
      <c r="E162" s="4">
        <v>4.5</v>
      </c>
      <c r="F162" s="4">
        <v>11.571428600000001</v>
      </c>
      <c r="G162" s="4">
        <v>0.64285714000000005</v>
      </c>
      <c r="H162" s="4">
        <v>0.30508475000000002</v>
      </c>
      <c r="I162" s="4">
        <v>1.78571429</v>
      </c>
      <c r="J162" s="4">
        <v>0.41463414999999998</v>
      </c>
      <c r="K162" s="4">
        <v>0.69110000000000005</v>
      </c>
      <c r="L162" s="4">
        <v>0.28571428999999998</v>
      </c>
      <c r="M162" s="4">
        <v>0.28571428999999998</v>
      </c>
      <c r="N162" s="4">
        <v>0.42857142999999998</v>
      </c>
      <c r="O162" s="4">
        <v>0.66666666600000002</v>
      </c>
      <c r="P162" s="4">
        <v>5.5555555E-2</v>
      </c>
      <c r="Q162" s="4">
        <v>8.3333329999999997E-2</v>
      </c>
      <c r="R162" s="4">
        <v>3.4693255999999999</v>
      </c>
      <c r="S162" s="4">
        <v>4.0691883600000001</v>
      </c>
      <c r="T162" s="4">
        <v>97.277307690000001</v>
      </c>
      <c r="U162" s="4">
        <v>96.914230770000003</v>
      </c>
      <c r="V162" s="8">
        <v>96.913076919999995</v>
      </c>
      <c r="W162">
        <v>-0.87969924499999985</v>
      </c>
    </row>
    <row r="163" spans="1:23" x14ac:dyDescent="0.2">
      <c r="A163" s="3">
        <v>669920</v>
      </c>
      <c r="B163" s="3">
        <v>29</v>
      </c>
      <c r="C163" s="3">
        <v>2.2978673999999999</v>
      </c>
      <c r="D163" s="3">
        <v>6.8936021900000002</v>
      </c>
      <c r="E163" s="3">
        <v>3.4468011000000001</v>
      </c>
      <c r="F163" s="3">
        <v>10.9148701</v>
      </c>
      <c r="G163" s="3">
        <v>2.2978673999999999</v>
      </c>
      <c r="H163" s="3">
        <v>0.296875</v>
      </c>
      <c r="I163" s="3">
        <v>1.5957412500000001</v>
      </c>
      <c r="J163" s="3">
        <v>0.3125</v>
      </c>
      <c r="K163" s="3">
        <v>0.56699999999999995</v>
      </c>
      <c r="L163" s="3">
        <v>0.5</v>
      </c>
      <c r="M163" s="3">
        <v>0.15384614999999999</v>
      </c>
      <c r="N163" s="3">
        <v>0.34615384999999999</v>
      </c>
      <c r="O163" s="3">
        <v>1.4444444439999999</v>
      </c>
      <c r="P163" s="3">
        <v>0.222222222</v>
      </c>
      <c r="Q163" s="3">
        <v>3.8461540000000002E-2</v>
      </c>
      <c r="R163" s="3">
        <v>6.0485937099999996</v>
      </c>
      <c r="S163" s="3">
        <v>4.2117917</v>
      </c>
      <c r="T163" s="3">
        <v>83.914117649999994</v>
      </c>
      <c r="U163" s="3">
        <v>95.270588239999995</v>
      </c>
      <c r="V163" s="7">
        <v>87.194901959999996</v>
      </c>
      <c r="W163">
        <v>2.6466404689999994</v>
      </c>
    </row>
    <row r="164" spans="1:23" x14ac:dyDescent="0.2">
      <c r="A164" s="4">
        <v>669947</v>
      </c>
      <c r="B164" s="4">
        <v>29</v>
      </c>
      <c r="C164" s="4">
        <v>4.5957496200000003</v>
      </c>
      <c r="D164" s="4">
        <v>5.7446870299999997</v>
      </c>
      <c r="E164" s="4">
        <v>3.44681222</v>
      </c>
      <c r="F164" s="4">
        <v>8.3297961899999997</v>
      </c>
      <c r="G164" s="4">
        <v>1.4361717599999999</v>
      </c>
      <c r="H164" s="4">
        <v>0.24166667</v>
      </c>
      <c r="I164" s="4">
        <v>1.30851205</v>
      </c>
      <c r="J164" s="4">
        <v>0.25263158000000002</v>
      </c>
      <c r="K164" s="4">
        <v>0.71430000000000005</v>
      </c>
      <c r="L164" s="4">
        <v>0.38383837999999998</v>
      </c>
      <c r="M164" s="4">
        <v>0.17171717</v>
      </c>
      <c r="N164" s="4">
        <v>0.44444444</v>
      </c>
      <c r="O164" s="4">
        <v>0.86363636300000002</v>
      </c>
      <c r="P164" s="4">
        <v>0.113636363</v>
      </c>
      <c r="Q164" s="4">
        <v>0.10526315999999999</v>
      </c>
      <c r="R164" s="4">
        <v>5.2975952700000004</v>
      </c>
      <c r="S164" s="4">
        <v>5.1245383200000001</v>
      </c>
      <c r="T164" s="4">
        <v>82.495943199999999</v>
      </c>
      <c r="U164" s="4">
        <v>100.1853955</v>
      </c>
      <c r="V164" s="8">
        <v>100.1693712</v>
      </c>
      <c r="W164">
        <v>-1.561046471</v>
      </c>
    </row>
    <row r="165" spans="1:23" x14ac:dyDescent="0.2">
      <c r="A165" s="2">
        <v>669952</v>
      </c>
      <c r="B165" s="2">
        <v>26</v>
      </c>
      <c r="C165" s="2">
        <v>4.6956470100000001</v>
      </c>
      <c r="D165" s="2">
        <v>8.2173822800000007</v>
      </c>
      <c r="E165" s="2">
        <v>3.22825732</v>
      </c>
      <c r="F165" s="2">
        <v>6.4565146499999999</v>
      </c>
      <c r="G165" s="2">
        <v>0.58695587999999999</v>
      </c>
      <c r="H165" s="2">
        <v>0.18965517000000001</v>
      </c>
      <c r="I165" s="2">
        <v>1.0760857699999999</v>
      </c>
      <c r="J165" s="2">
        <v>0.23255814</v>
      </c>
      <c r="K165" s="2">
        <v>0.52980000000000005</v>
      </c>
      <c r="L165" s="2">
        <v>0.48863635999999999</v>
      </c>
      <c r="M165" s="2">
        <v>0.18181818</v>
      </c>
      <c r="N165" s="2">
        <v>0.32954545000000002</v>
      </c>
      <c r="O165" s="2">
        <v>1.48275862</v>
      </c>
      <c r="P165" s="2">
        <v>6.8965517000000004E-2</v>
      </c>
      <c r="Q165" s="2">
        <v>2.3255809999999998E-2</v>
      </c>
      <c r="R165" s="2">
        <v>3.2678562900000001</v>
      </c>
      <c r="S165" s="2">
        <v>3.99009686</v>
      </c>
      <c r="T165" s="2">
        <v>107.72248519999999</v>
      </c>
      <c r="U165" s="2">
        <v>101.96923080000001</v>
      </c>
      <c r="V165" s="6">
        <v>106.7518738</v>
      </c>
      <c r="W165">
        <v>-3.83967649</v>
      </c>
    </row>
    <row r="166" spans="1:23" x14ac:dyDescent="0.2">
      <c r="A166" s="4">
        <v>669952</v>
      </c>
      <c r="B166" s="4">
        <v>27</v>
      </c>
      <c r="C166" s="4">
        <v>6.5172424500000004</v>
      </c>
      <c r="D166" s="4">
        <v>7.9137944100000004</v>
      </c>
      <c r="E166" s="4">
        <v>1.8620692700000001</v>
      </c>
      <c r="F166" s="4">
        <v>10.241381000000001</v>
      </c>
      <c r="G166" s="4">
        <v>0.93103464000000002</v>
      </c>
      <c r="H166" s="4">
        <v>0.28571428999999998</v>
      </c>
      <c r="I166" s="4">
        <v>1.34482781</v>
      </c>
      <c r="J166" s="4">
        <v>0.34482759000000002</v>
      </c>
      <c r="K166" s="4">
        <v>0.53720000000000001</v>
      </c>
      <c r="L166" s="4">
        <v>0.4</v>
      </c>
      <c r="M166" s="4">
        <v>0.21666667000000001</v>
      </c>
      <c r="N166" s="4">
        <v>0.38333333000000003</v>
      </c>
      <c r="O166" s="4">
        <v>1.0434782600000001</v>
      </c>
      <c r="P166" s="4">
        <v>8.6956520999999995E-2</v>
      </c>
      <c r="Q166" s="4">
        <v>4.1666670000000003E-2</v>
      </c>
      <c r="R166" s="4">
        <v>3.4744988399999999</v>
      </c>
      <c r="S166" s="4">
        <v>3.5210836400000001</v>
      </c>
      <c r="T166" s="4">
        <v>92.696474359999996</v>
      </c>
      <c r="U166" s="4">
        <v>98.386217950000002</v>
      </c>
      <c r="V166" s="8">
        <v>96.914102560000003</v>
      </c>
      <c r="W166">
        <v>0.74210381800000036</v>
      </c>
    </row>
    <row r="167" spans="1:23" x14ac:dyDescent="0.2">
      <c r="A167" s="2">
        <v>670046</v>
      </c>
      <c r="B167" s="2">
        <v>27</v>
      </c>
      <c r="C167" s="2">
        <v>3.70588235</v>
      </c>
      <c r="D167" s="2">
        <v>8.4705882399999997</v>
      </c>
      <c r="E167" s="2">
        <v>4.7647058800000002</v>
      </c>
      <c r="F167" s="2">
        <v>9</v>
      </c>
      <c r="G167" s="2">
        <v>1.05882353</v>
      </c>
      <c r="H167" s="2">
        <v>0.25</v>
      </c>
      <c r="I167" s="2">
        <v>1.5294117700000001</v>
      </c>
      <c r="J167" s="2">
        <v>0.3</v>
      </c>
      <c r="K167" s="2">
        <v>0.70250000000000001</v>
      </c>
      <c r="L167" s="2">
        <v>0.40384615000000001</v>
      </c>
      <c r="M167" s="2">
        <v>0.17307692</v>
      </c>
      <c r="N167" s="2">
        <v>0.42307692000000002</v>
      </c>
      <c r="O167" s="2">
        <v>0.95454545400000002</v>
      </c>
      <c r="P167" s="2">
        <v>9.0909089999999998E-2</v>
      </c>
      <c r="Q167" s="2">
        <v>9.5238100000000006E-2</v>
      </c>
      <c r="R167" s="2">
        <v>4.6668045899999999</v>
      </c>
      <c r="S167" s="2">
        <v>4.7102366</v>
      </c>
      <c r="T167" s="2">
        <v>75.583154120000003</v>
      </c>
      <c r="U167" s="2">
        <v>92.677060929999996</v>
      </c>
      <c r="V167" s="6">
        <v>91.059139779999995</v>
      </c>
      <c r="W167">
        <v>3.0441176499999996</v>
      </c>
    </row>
    <row r="168" spans="1:23" x14ac:dyDescent="0.2">
      <c r="A168" s="4">
        <v>670912</v>
      </c>
      <c r="B168" s="4">
        <v>24</v>
      </c>
      <c r="C168" s="4">
        <v>7.96722632</v>
      </c>
      <c r="D168" s="4">
        <v>9.2950973700000006</v>
      </c>
      <c r="E168" s="4">
        <v>1.77049474</v>
      </c>
      <c r="F168" s="4">
        <v>7.96722632</v>
      </c>
      <c r="G168" s="4">
        <v>1.3278710499999999</v>
      </c>
      <c r="H168" s="4">
        <v>0.23076922999999999</v>
      </c>
      <c r="I168" s="4">
        <v>1.0819690099999999</v>
      </c>
      <c r="J168" s="4">
        <v>0.27777777999999997</v>
      </c>
      <c r="K168" s="4">
        <v>0.89890000000000003</v>
      </c>
      <c r="L168" s="4">
        <v>0.42105262999999998</v>
      </c>
      <c r="M168" s="4">
        <v>0.14035088000000001</v>
      </c>
      <c r="N168" s="4">
        <v>0.43859649000000001</v>
      </c>
      <c r="O168" s="4">
        <v>0.96</v>
      </c>
      <c r="P168" s="4">
        <v>0.12</v>
      </c>
      <c r="Q168" s="4">
        <v>0.125</v>
      </c>
      <c r="R168" s="4">
        <v>3.5550534900000001</v>
      </c>
      <c r="S168" s="4">
        <v>2.9842255199999999</v>
      </c>
      <c r="T168" s="4">
        <v>94.144674559999999</v>
      </c>
      <c r="U168" s="4">
        <v>101.84437869999999</v>
      </c>
      <c r="V168" s="8">
        <v>100.0710059</v>
      </c>
      <c r="W168">
        <v>-0.87696483300000017</v>
      </c>
    </row>
    <row r="169" spans="1:23" x14ac:dyDescent="0.2">
      <c r="A169" s="2">
        <v>672578</v>
      </c>
      <c r="B169" s="2">
        <v>24</v>
      </c>
      <c r="C169" s="2">
        <v>3.29268699</v>
      </c>
      <c r="D169" s="2">
        <v>11.853673199999999</v>
      </c>
      <c r="E169" s="2">
        <v>4.9390304799999996</v>
      </c>
      <c r="F169" s="2">
        <v>7.2439113700000002</v>
      </c>
      <c r="G169" s="2">
        <v>0.65853740000000005</v>
      </c>
      <c r="H169" s="2">
        <v>0.21568628000000001</v>
      </c>
      <c r="I169" s="2">
        <v>1.3536602099999999</v>
      </c>
      <c r="J169" s="2">
        <v>0.3125</v>
      </c>
      <c r="K169" s="2">
        <v>0.71020000000000005</v>
      </c>
      <c r="L169" s="2">
        <v>0.41538461999999998</v>
      </c>
      <c r="M169" s="2">
        <v>0.15384614999999999</v>
      </c>
      <c r="N169" s="2">
        <v>0.43076923</v>
      </c>
      <c r="O169" s="2">
        <v>0.96428571399999996</v>
      </c>
      <c r="P169" s="2">
        <v>7.1428570999999996E-2</v>
      </c>
      <c r="Q169" s="2">
        <v>7.4074070000000006E-2</v>
      </c>
      <c r="R169" s="2">
        <v>3.2432011300000001</v>
      </c>
      <c r="S169" s="2">
        <v>3.7194270500000002</v>
      </c>
      <c r="T169" s="2">
        <v>126.4695918</v>
      </c>
      <c r="U169" s="2">
        <v>96.115102039999996</v>
      </c>
      <c r="V169" s="6">
        <v>103.3532653</v>
      </c>
      <c r="W169">
        <v>0.40265101800000025</v>
      </c>
    </row>
    <row r="170" spans="1:23" x14ac:dyDescent="0.2">
      <c r="A170" s="2">
        <v>672578</v>
      </c>
      <c r="B170" s="2">
        <v>25</v>
      </c>
      <c r="C170" s="2">
        <v>2.3924081300000002</v>
      </c>
      <c r="D170" s="2">
        <v>6.4936791999999999</v>
      </c>
      <c r="E170" s="2">
        <v>3.75949848</v>
      </c>
      <c r="F170" s="2">
        <v>9.5696325000000009</v>
      </c>
      <c r="G170" s="2">
        <v>1.02531777</v>
      </c>
      <c r="H170" s="2">
        <v>0.26415094</v>
      </c>
      <c r="I170" s="2">
        <v>1.48101455</v>
      </c>
      <c r="J170" s="2">
        <v>0.29761905</v>
      </c>
      <c r="K170" s="2">
        <v>0.63219999999999998</v>
      </c>
      <c r="L170" s="2">
        <v>0.32183908</v>
      </c>
      <c r="M170" s="2">
        <v>0.22988506</v>
      </c>
      <c r="N170" s="2">
        <v>0.44827586000000003</v>
      </c>
      <c r="O170" s="2">
        <v>0.71794871699999996</v>
      </c>
      <c r="P170" s="2">
        <v>7.6923076000000007E-2</v>
      </c>
      <c r="Q170" s="2">
        <v>7.1428569999999997E-2</v>
      </c>
      <c r="R170" s="2">
        <v>4.4035707000000004</v>
      </c>
      <c r="S170" s="2">
        <v>4.7536298700000001</v>
      </c>
      <c r="T170" s="2">
        <v>124.7384279</v>
      </c>
      <c r="U170" s="2">
        <v>100.2515284</v>
      </c>
      <c r="V170" s="6">
        <v>105.30458520000001</v>
      </c>
      <c r="W170">
        <v>-3.632751828</v>
      </c>
    </row>
    <row r="171" spans="1:23" x14ac:dyDescent="0.2">
      <c r="A171" s="3">
        <v>672582</v>
      </c>
      <c r="B171" s="3">
        <v>23</v>
      </c>
      <c r="C171" s="3">
        <v>4.2</v>
      </c>
      <c r="D171" s="3">
        <v>6.9</v>
      </c>
      <c r="E171" s="3">
        <v>0.9</v>
      </c>
      <c r="F171" s="3">
        <v>9.3000000000000007</v>
      </c>
      <c r="G171" s="3">
        <v>1.5</v>
      </c>
      <c r="H171" s="3">
        <v>0.25833333000000003</v>
      </c>
      <c r="I171" s="3">
        <v>1.1333333299999999</v>
      </c>
      <c r="J171" s="3">
        <v>0.28260869999999999</v>
      </c>
      <c r="K171" s="3">
        <v>0.71430000000000005</v>
      </c>
      <c r="L171" s="3">
        <v>0.52631578999999995</v>
      </c>
      <c r="M171" s="3">
        <v>0.15789474000000001</v>
      </c>
      <c r="N171" s="3">
        <v>0.31578947000000002</v>
      </c>
      <c r="O171" s="3">
        <v>1.666666666</v>
      </c>
      <c r="P171" s="3">
        <v>0.16666666599999999</v>
      </c>
      <c r="Q171" s="3">
        <v>0.06</v>
      </c>
      <c r="R171" s="3">
        <v>4.2883732200000004</v>
      </c>
      <c r="S171" s="3">
        <v>3.5753576699999998</v>
      </c>
      <c r="T171" s="3">
        <v>75.889795919999997</v>
      </c>
      <c r="U171" s="3">
        <v>101.63174600000001</v>
      </c>
      <c r="V171" s="7">
        <v>96.817006800000001</v>
      </c>
      <c r="W171">
        <v>-2.1947198309999996</v>
      </c>
    </row>
    <row r="172" spans="1:23" x14ac:dyDescent="0.2">
      <c r="A172" s="2">
        <v>672710</v>
      </c>
      <c r="B172" s="2">
        <v>23</v>
      </c>
      <c r="C172" s="2">
        <v>5.1428571400000003</v>
      </c>
      <c r="D172" s="2">
        <v>8.3571428599999997</v>
      </c>
      <c r="E172" s="2">
        <v>4.5</v>
      </c>
      <c r="F172" s="2">
        <v>9</v>
      </c>
      <c r="G172" s="2">
        <v>2.5714285700000001</v>
      </c>
      <c r="H172" s="2">
        <v>0.25454546</v>
      </c>
      <c r="I172" s="2">
        <v>1.5</v>
      </c>
      <c r="J172" s="2">
        <v>0.2631579</v>
      </c>
      <c r="K172" s="2">
        <v>0.51949999999999996</v>
      </c>
      <c r="L172" s="2">
        <v>0.45238095</v>
      </c>
      <c r="M172" s="2">
        <v>0.16666666999999999</v>
      </c>
      <c r="N172" s="2">
        <v>0.38095237999999998</v>
      </c>
      <c r="O172" s="2">
        <v>1.1875</v>
      </c>
      <c r="P172" s="2">
        <v>0.25</v>
      </c>
      <c r="Q172" s="2">
        <v>5.2631579999999997E-2</v>
      </c>
      <c r="R172" s="2">
        <v>6.6121827399999997</v>
      </c>
      <c r="S172" s="2">
        <v>4.5655419699999999</v>
      </c>
      <c r="T172" s="2">
        <v>99.795689659999994</v>
      </c>
      <c r="U172" s="2">
        <v>100.92284479999999</v>
      </c>
      <c r="V172" s="6">
        <v>105.2517241</v>
      </c>
      <c r="W172">
        <v>2.2283049180000001</v>
      </c>
    </row>
    <row r="173" spans="1:23" x14ac:dyDescent="0.2">
      <c r="A173" s="2">
        <v>674003</v>
      </c>
      <c r="B173" s="2">
        <v>25</v>
      </c>
      <c r="C173" s="2">
        <v>5.2388138700000004</v>
      </c>
      <c r="D173" s="2">
        <v>8.4626993400000003</v>
      </c>
      <c r="E173" s="2">
        <v>0.40298568000000001</v>
      </c>
      <c r="F173" s="2">
        <v>6.0447852400000004</v>
      </c>
      <c r="G173" s="2">
        <v>2.01492841</v>
      </c>
      <c r="H173" s="2">
        <v>0.18292683000000001</v>
      </c>
      <c r="I173" s="2">
        <v>0.71641898999999998</v>
      </c>
      <c r="J173" s="2">
        <v>0.17857143</v>
      </c>
      <c r="K173" s="2">
        <v>1</v>
      </c>
      <c r="L173" s="2">
        <v>0.40677965999999999</v>
      </c>
      <c r="M173" s="2">
        <v>0.10169491999999999</v>
      </c>
      <c r="N173" s="2">
        <v>0.49152541999999999</v>
      </c>
      <c r="O173" s="2">
        <v>0.82758620599999999</v>
      </c>
      <c r="P173" s="2">
        <v>0.17241379300000001</v>
      </c>
      <c r="Q173" s="2">
        <v>4.1666670000000003E-2</v>
      </c>
      <c r="R173" s="2">
        <v>4.5535493100000002</v>
      </c>
      <c r="S173" s="2">
        <v>3.12073709</v>
      </c>
      <c r="T173" s="2">
        <v>73.160174420000004</v>
      </c>
      <c r="U173" s="2">
        <v>107.5267442</v>
      </c>
      <c r="V173" s="6">
        <v>100.49505809999999</v>
      </c>
      <c r="W173">
        <v>-4.1295887069999999</v>
      </c>
    </row>
    <row r="174" spans="1:23" x14ac:dyDescent="0.2">
      <c r="A174" s="4">
        <v>674370</v>
      </c>
      <c r="B174" s="4">
        <v>27</v>
      </c>
      <c r="C174" s="4">
        <v>1.6875</v>
      </c>
      <c r="D174" s="4">
        <v>8.4375</v>
      </c>
      <c r="E174" s="4">
        <v>3.9375</v>
      </c>
      <c r="F174" s="4">
        <v>10.125</v>
      </c>
      <c r="G174" s="4">
        <v>0.5625</v>
      </c>
      <c r="H174" s="4">
        <v>0.27692307999999999</v>
      </c>
      <c r="I174" s="4">
        <v>1.5625</v>
      </c>
      <c r="J174" s="4">
        <v>0.34693878</v>
      </c>
      <c r="K174" s="4">
        <v>0.56910000000000005</v>
      </c>
      <c r="L174" s="4">
        <v>0.38</v>
      </c>
      <c r="M174" s="4">
        <v>0.22</v>
      </c>
      <c r="N174" s="4">
        <v>0.4</v>
      </c>
      <c r="O174" s="4">
        <v>0.95</v>
      </c>
      <c r="P174" s="4">
        <v>0.05</v>
      </c>
      <c r="Q174" s="4">
        <v>5.2631579999999997E-2</v>
      </c>
      <c r="R174" s="4">
        <v>3.69253988</v>
      </c>
      <c r="S174" s="4">
        <v>4.4513686799999999</v>
      </c>
      <c r="T174" s="4">
        <v>100.937</v>
      </c>
      <c r="U174" s="4">
        <v>96.89533333</v>
      </c>
      <c r="V174" s="8">
        <v>97.502333329999999</v>
      </c>
      <c r="W174">
        <v>0.47596677599999992</v>
      </c>
    </row>
    <row r="175" spans="1:23" x14ac:dyDescent="0.2">
      <c r="A175" s="3">
        <v>675540</v>
      </c>
      <c r="B175" s="3">
        <v>24</v>
      </c>
      <c r="C175" s="3">
        <v>3.2637345500000001</v>
      </c>
      <c r="D175" s="3">
        <v>6.2307659700000002</v>
      </c>
      <c r="E175" s="3">
        <v>2.5219767000000002</v>
      </c>
      <c r="F175" s="3">
        <v>9.1977973800000008</v>
      </c>
      <c r="G175" s="3">
        <v>1.1868125700000001</v>
      </c>
      <c r="H175" s="3">
        <v>0.25941423000000002</v>
      </c>
      <c r="I175" s="3">
        <v>1.30219712</v>
      </c>
      <c r="J175" s="3">
        <v>0.28571428999999998</v>
      </c>
      <c r="K175" s="3">
        <v>0.78490000000000004</v>
      </c>
      <c r="L175" s="3">
        <v>0.31632652999999999</v>
      </c>
      <c r="M175" s="3">
        <v>0.24489796</v>
      </c>
      <c r="N175" s="3">
        <v>0.43877550999999998</v>
      </c>
      <c r="O175" s="3">
        <v>0.72093023199999995</v>
      </c>
      <c r="P175" s="3">
        <v>9.3023254999999999E-2</v>
      </c>
      <c r="Q175" s="3">
        <v>1.6129029999999999E-2</v>
      </c>
      <c r="R175" s="3">
        <v>4.47481946</v>
      </c>
      <c r="S175" s="3">
        <v>4.7578025899999998</v>
      </c>
      <c r="T175" s="3">
        <v>90.272792609999996</v>
      </c>
      <c r="U175" s="3">
        <v>101.5796715</v>
      </c>
      <c r="V175" s="7">
        <v>99.962114990000003</v>
      </c>
      <c r="W175">
        <v>-1.8306371809999997</v>
      </c>
    </row>
    <row r="176" spans="1:23" x14ac:dyDescent="0.2">
      <c r="A176" s="2">
        <v>675627</v>
      </c>
      <c r="B176" s="2">
        <v>26</v>
      </c>
      <c r="C176" s="2">
        <v>5.8235294099999999</v>
      </c>
      <c r="D176" s="2">
        <v>7.9411764700000003</v>
      </c>
      <c r="E176" s="2">
        <v>2.1176470599999999</v>
      </c>
      <c r="F176" s="2">
        <v>7.4117647099999999</v>
      </c>
      <c r="G176" s="2">
        <v>0.52941176999999995</v>
      </c>
      <c r="H176" s="2">
        <v>0.21875</v>
      </c>
      <c r="I176" s="2">
        <v>1.05882353</v>
      </c>
      <c r="J176" s="2">
        <v>0.27083332999999998</v>
      </c>
      <c r="K176" s="2">
        <v>0.60240000000000005</v>
      </c>
      <c r="L176" s="2">
        <v>0.40816327000000002</v>
      </c>
      <c r="M176" s="2">
        <v>0.18367347000000001</v>
      </c>
      <c r="N176" s="2">
        <v>0.40816327000000002</v>
      </c>
      <c r="O176" s="2">
        <v>1</v>
      </c>
      <c r="P176" s="2">
        <v>0.05</v>
      </c>
      <c r="Q176" s="2">
        <v>0</v>
      </c>
      <c r="R176" s="2">
        <v>2.9609222399999999</v>
      </c>
      <c r="S176" s="2">
        <v>3.8255355199999999</v>
      </c>
      <c r="T176" s="2">
        <v>102.994697</v>
      </c>
      <c r="U176" s="2">
        <v>102.1056818</v>
      </c>
      <c r="V176" s="6">
        <v>104.7094697</v>
      </c>
      <c r="W176">
        <v>-2.5147058800000002</v>
      </c>
    </row>
    <row r="177" spans="1:23" x14ac:dyDescent="0.2">
      <c r="A177" s="3">
        <v>675911</v>
      </c>
      <c r="B177" s="3">
        <v>23</v>
      </c>
      <c r="C177" s="3">
        <v>3.3287717300000002</v>
      </c>
      <c r="D177" s="3">
        <v>13.684950499999999</v>
      </c>
      <c r="E177" s="3">
        <v>4.0684987899999996</v>
      </c>
      <c r="F177" s="3">
        <v>5.1780893600000004</v>
      </c>
      <c r="G177" s="3">
        <v>0</v>
      </c>
      <c r="H177" s="3">
        <v>0.16666666999999999</v>
      </c>
      <c r="I177" s="3">
        <v>1.0273986799999999</v>
      </c>
      <c r="J177" s="3">
        <v>0.29787234000000001</v>
      </c>
      <c r="K177" s="3">
        <v>0.76</v>
      </c>
      <c r="L177" s="3">
        <v>0.31914893999999999</v>
      </c>
      <c r="M177" s="3">
        <v>0.23404254999999999</v>
      </c>
      <c r="N177" s="3">
        <v>0.44680850999999999</v>
      </c>
      <c r="O177" s="3">
        <v>0.71428571399999996</v>
      </c>
      <c r="P177" s="3">
        <v>0</v>
      </c>
      <c r="Q177" s="3">
        <v>0</v>
      </c>
      <c r="R177" s="3">
        <v>1.4274959700000001</v>
      </c>
      <c r="S177" s="3">
        <v>2.42335462</v>
      </c>
      <c r="T177" s="3">
        <v>149.000495</v>
      </c>
      <c r="U177" s="3">
        <v>102.84975249999999</v>
      </c>
      <c r="V177" s="7">
        <v>114.0858911</v>
      </c>
      <c r="W177">
        <v>-0.5479081739999998</v>
      </c>
    </row>
    <row r="178" spans="1:23" x14ac:dyDescent="0.2">
      <c r="A178" s="2">
        <v>676254</v>
      </c>
      <c r="B178" s="2">
        <v>27</v>
      </c>
      <c r="C178" s="2">
        <v>4.8292682899999999</v>
      </c>
      <c r="D178" s="2">
        <v>10.097561000000001</v>
      </c>
      <c r="E178" s="2">
        <v>2.63414634</v>
      </c>
      <c r="F178" s="2">
        <v>9.2195122000000005</v>
      </c>
      <c r="G178" s="2">
        <v>1.0975609799999999</v>
      </c>
      <c r="H178" s="2">
        <v>0.26086957</v>
      </c>
      <c r="I178" s="2">
        <v>1.31707317</v>
      </c>
      <c r="J178" s="2">
        <v>0.33636364000000002</v>
      </c>
      <c r="K178" s="2">
        <v>0.75</v>
      </c>
      <c r="L178" s="2">
        <v>0.40707965000000002</v>
      </c>
      <c r="M178" s="2">
        <v>0.22123894</v>
      </c>
      <c r="N178" s="2">
        <v>0.37168141999999998</v>
      </c>
      <c r="O178" s="2">
        <v>1.095238095</v>
      </c>
      <c r="P178" s="2">
        <v>0.11904761899999999</v>
      </c>
      <c r="Q178" s="2">
        <v>8.6956519999999995E-2</v>
      </c>
      <c r="R178" s="2">
        <v>3.5477228099999998</v>
      </c>
      <c r="S178" s="2">
        <v>3.4226991600000001</v>
      </c>
      <c r="T178" s="2">
        <v>113.06637550000001</v>
      </c>
      <c r="U178" s="2">
        <v>100.0950509</v>
      </c>
      <c r="V178" s="6">
        <v>102.9106259</v>
      </c>
      <c r="W178">
        <v>1.518588898</v>
      </c>
    </row>
    <row r="179" spans="1:23" x14ac:dyDescent="0.2">
      <c r="A179" s="2">
        <v>676477</v>
      </c>
      <c r="B179" s="2">
        <v>26</v>
      </c>
      <c r="C179" s="2">
        <v>2.97457868</v>
      </c>
      <c r="D179" s="2">
        <v>10.067804799999999</v>
      </c>
      <c r="E179" s="2">
        <v>1.37288247</v>
      </c>
      <c r="F179" s="2">
        <v>5.7203436099999996</v>
      </c>
      <c r="G179" s="2">
        <v>1.1440687199999999</v>
      </c>
      <c r="H179" s="2">
        <v>0.17730497000000001</v>
      </c>
      <c r="I179" s="2">
        <v>0.78813622999999999</v>
      </c>
      <c r="J179" s="2">
        <v>0.21739130000000001</v>
      </c>
      <c r="K179" s="2">
        <v>0.79169999999999996</v>
      </c>
      <c r="L179" s="2">
        <v>0.36082473999999998</v>
      </c>
      <c r="M179" s="2">
        <v>0.24742268000000001</v>
      </c>
      <c r="N179" s="2">
        <v>0.39175258000000002</v>
      </c>
      <c r="O179" s="2">
        <v>0.92105263100000001</v>
      </c>
      <c r="P179" s="2">
        <v>0.131578947</v>
      </c>
      <c r="Q179" s="2">
        <v>0</v>
      </c>
      <c r="R179" s="2">
        <v>2.9853110599999999</v>
      </c>
      <c r="S179" s="2">
        <v>2.45098905</v>
      </c>
      <c r="T179" s="2">
        <v>102.42100189999999</v>
      </c>
      <c r="U179" s="2">
        <v>106.3601156</v>
      </c>
      <c r="V179" s="6">
        <v>107.9930636</v>
      </c>
      <c r="W179">
        <v>-1.408081224</v>
      </c>
    </row>
    <row r="180" spans="1:23" x14ac:dyDescent="0.2">
      <c r="A180" s="4">
        <v>676477</v>
      </c>
      <c r="B180" s="4">
        <v>27</v>
      </c>
      <c r="C180" s="4">
        <v>3.15</v>
      </c>
      <c r="D180" s="4">
        <v>11.25</v>
      </c>
      <c r="E180" s="4">
        <v>2.7</v>
      </c>
      <c r="F180" s="4">
        <v>9.4499999999999993</v>
      </c>
      <c r="G180" s="4">
        <v>1.35</v>
      </c>
      <c r="H180" s="4">
        <v>0.25925925999999999</v>
      </c>
      <c r="I180" s="4">
        <v>1.35</v>
      </c>
      <c r="J180" s="4">
        <v>0.33962263999999998</v>
      </c>
      <c r="K180" s="4">
        <v>0.67230000000000001</v>
      </c>
      <c r="L180" s="4">
        <v>0.43636364</v>
      </c>
      <c r="M180" s="4">
        <v>0.21818182</v>
      </c>
      <c r="N180" s="4">
        <v>0.34545455000000003</v>
      </c>
      <c r="O180" s="4">
        <v>1.2631578939999999</v>
      </c>
      <c r="P180" s="4">
        <v>0.15789473600000001</v>
      </c>
      <c r="Q180" s="4">
        <v>8.3333329999999997E-2</v>
      </c>
      <c r="R180" s="4">
        <v>3.75503988</v>
      </c>
      <c r="S180" s="4">
        <v>3.1727467499999999</v>
      </c>
      <c r="T180" s="4">
        <v>99.10853994</v>
      </c>
      <c r="U180" s="4">
        <v>101.2143251</v>
      </c>
      <c r="V180" s="8">
        <v>103.1798898</v>
      </c>
      <c r="W180">
        <v>-0.27580323599999979</v>
      </c>
    </row>
    <row r="181" spans="1:23" x14ac:dyDescent="0.2">
      <c r="A181" s="2">
        <v>676596</v>
      </c>
      <c r="B181" s="2">
        <v>25</v>
      </c>
      <c r="C181" s="2">
        <v>7.3125</v>
      </c>
      <c r="D181" s="2">
        <v>4.875</v>
      </c>
      <c r="E181" s="2">
        <v>2.0625</v>
      </c>
      <c r="F181" s="2">
        <v>8.4375</v>
      </c>
      <c r="G181" s="2">
        <v>0.9375</v>
      </c>
      <c r="H181" s="2">
        <v>0.24324324</v>
      </c>
      <c r="I181" s="2">
        <v>1.1666666699999999</v>
      </c>
      <c r="J181" s="2">
        <v>0.25974026</v>
      </c>
      <c r="K181" s="2">
        <v>0.72550000000000003</v>
      </c>
      <c r="L181" s="2">
        <v>0.54487178999999997</v>
      </c>
      <c r="M181" s="2">
        <v>0.21153846000000001</v>
      </c>
      <c r="N181" s="2">
        <v>0.24358974</v>
      </c>
      <c r="O181" s="2">
        <v>2.236842105</v>
      </c>
      <c r="P181" s="2">
        <v>0.131578947</v>
      </c>
      <c r="Q181" s="2">
        <v>4.7058820000000001E-2</v>
      </c>
      <c r="R181" s="2">
        <v>4.2533636399999999</v>
      </c>
      <c r="S181" s="2">
        <v>4.2965919599999998</v>
      </c>
      <c r="T181" s="2">
        <v>95.659166670000005</v>
      </c>
      <c r="U181" s="2">
        <v>102.5908333</v>
      </c>
      <c r="V181" s="6">
        <v>98.361944440000002</v>
      </c>
      <c r="W181">
        <v>-2.4807727469999996</v>
      </c>
    </row>
    <row r="182" spans="1:23" x14ac:dyDescent="0.2">
      <c r="A182" s="2">
        <v>676596</v>
      </c>
      <c r="B182" s="2">
        <v>26</v>
      </c>
      <c r="C182" s="2">
        <v>3.0857187399999999</v>
      </c>
      <c r="D182" s="2">
        <v>6.9428671700000004</v>
      </c>
      <c r="E182" s="2">
        <v>3.0857187399999999</v>
      </c>
      <c r="F182" s="2">
        <v>13.1143047</v>
      </c>
      <c r="G182" s="2">
        <v>0.77142968999999995</v>
      </c>
      <c r="H182" s="2">
        <v>0.33333332999999998</v>
      </c>
      <c r="I182" s="2">
        <v>1.8000026</v>
      </c>
      <c r="J182" s="2">
        <v>0.39024389999999998</v>
      </c>
      <c r="K182" s="2">
        <v>0.54730000000000001</v>
      </c>
      <c r="L182" s="2">
        <v>0.61904762000000002</v>
      </c>
      <c r="M182" s="2">
        <v>0.21428570999999999</v>
      </c>
      <c r="N182" s="2">
        <v>0.16666666999999999</v>
      </c>
      <c r="O182" s="2">
        <v>3.7142857139999998</v>
      </c>
      <c r="P182" s="2">
        <v>0.14285714199999999</v>
      </c>
      <c r="Q182" s="2">
        <v>0.11538461999999999</v>
      </c>
      <c r="R182" s="2">
        <v>3.84100229</v>
      </c>
      <c r="S182" s="2">
        <v>3.3834609000000002</v>
      </c>
      <c r="T182" s="2">
        <v>86.516113739999994</v>
      </c>
      <c r="U182" s="2">
        <v>104.54620850000001</v>
      </c>
      <c r="V182" s="6">
        <v>99.931279619999998</v>
      </c>
      <c r="W182">
        <v>-4.2428231599999995</v>
      </c>
    </row>
    <row r="183" spans="1:23" x14ac:dyDescent="0.2">
      <c r="A183" s="3">
        <v>676596</v>
      </c>
      <c r="B183" s="3">
        <v>27</v>
      </c>
      <c r="C183" s="3">
        <v>4.0619434800000001</v>
      </c>
      <c r="D183" s="3">
        <v>4.3008813300000002</v>
      </c>
      <c r="E183" s="3">
        <v>3.3451299200000002</v>
      </c>
      <c r="F183" s="3">
        <v>7.4070733999999998</v>
      </c>
      <c r="G183" s="3">
        <v>0.95575140999999997</v>
      </c>
      <c r="H183" s="3">
        <v>0.22627737000000001</v>
      </c>
      <c r="I183" s="3">
        <v>1.1946892600000001</v>
      </c>
      <c r="J183" s="3">
        <v>0.23478261</v>
      </c>
      <c r="K183" s="3">
        <v>0.78680000000000005</v>
      </c>
      <c r="L183" s="3">
        <v>0.66101695000000005</v>
      </c>
      <c r="M183" s="3">
        <v>0.16949153</v>
      </c>
      <c r="N183" s="3">
        <v>0.16949153</v>
      </c>
      <c r="O183" s="3">
        <v>3.9</v>
      </c>
      <c r="P183" s="3">
        <v>0.2</v>
      </c>
      <c r="Q183" s="3">
        <v>3.8461540000000002E-2</v>
      </c>
      <c r="R183" s="3">
        <v>4.79486159</v>
      </c>
      <c r="S183" s="3">
        <v>4.3037460300000001</v>
      </c>
      <c r="T183" s="3">
        <v>82.911962619999997</v>
      </c>
      <c r="U183" s="3">
        <v>100.29663549999999</v>
      </c>
      <c r="V183" s="7">
        <v>96.039813080000002</v>
      </c>
      <c r="W183">
        <v>-5.0120129369999997</v>
      </c>
    </row>
    <row r="184" spans="1:23" x14ac:dyDescent="0.2">
      <c r="A184" s="4">
        <v>676664</v>
      </c>
      <c r="B184" s="4">
        <v>26</v>
      </c>
      <c r="C184" s="4">
        <v>3.11539067</v>
      </c>
      <c r="D184" s="4">
        <v>7.7884766799999996</v>
      </c>
      <c r="E184" s="4">
        <v>2.0769271200000001</v>
      </c>
      <c r="F184" s="4">
        <v>5.1923177899999997</v>
      </c>
      <c r="G184" s="4">
        <v>0.51923178000000003</v>
      </c>
      <c r="H184" s="4">
        <v>0.17241379000000001</v>
      </c>
      <c r="I184" s="4">
        <v>0.80769387999999998</v>
      </c>
      <c r="J184" s="4">
        <v>0.21428570999999999</v>
      </c>
      <c r="K184" s="4">
        <v>0.73529999999999995</v>
      </c>
      <c r="L184" s="4">
        <v>0.48837208999999998</v>
      </c>
      <c r="M184" s="4">
        <v>0.11627907</v>
      </c>
      <c r="N184" s="4">
        <v>0.39534883999999998</v>
      </c>
      <c r="O184" s="4">
        <v>1.235294117</v>
      </c>
      <c r="P184" s="4">
        <v>5.8823528999999999E-2</v>
      </c>
      <c r="Q184" s="4">
        <v>0</v>
      </c>
      <c r="R184" s="4">
        <v>2.9970449700000001</v>
      </c>
      <c r="S184" s="4">
        <v>3.2611564</v>
      </c>
      <c r="T184" s="4">
        <v>91.051315790000004</v>
      </c>
      <c r="U184" s="4">
        <v>97.349561399999999</v>
      </c>
      <c r="V184" s="8">
        <v>94.510526319999997</v>
      </c>
      <c r="W184">
        <v>-1.6759902750000002</v>
      </c>
    </row>
    <row r="185" spans="1:23" x14ac:dyDescent="0.2">
      <c r="A185" s="3">
        <v>676710</v>
      </c>
      <c r="B185" s="3">
        <v>26</v>
      </c>
      <c r="C185" s="3">
        <v>2.25</v>
      </c>
      <c r="D185" s="3">
        <v>12.375</v>
      </c>
      <c r="E185" s="3">
        <v>5.0625</v>
      </c>
      <c r="F185" s="3">
        <v>9.5625</v>
      </c>
      <c r="G185" s="3">
        <v>1.125</v>
      </c>
      <c r="H185" s="3">
        <v>0.25757575999999999</v>
      </c>
      <c r="I185" s="3">
        <v>1.625</v>
      </c>
      <c r="J185" s="3">
        <v>0.35714286000000001</v>
      </c>
      <c r="K185" s="3">
        <v>0.64659999999999995</v>
      </c>
      <c r="L185" s="3">
        <v>0.27272727000000002</v>
      </c>
      <c r="M185" s="3">
        <v>0.18181818</v>
      </c>
      <c r="N185" s="3">
        <v>0.54545454999999998</v>
      </c>
      <c r="O185" s="3">
        <v>0.5</v>
      </c>
      <c r="P185" s="3">
        <v>8.3333332999999996E-2</v>
      </c>
      <c r="Q185" s="3">
        <v>8.3333329999999997E-2</v>
      </c>
      <c r="R185" s="3">
        <v>3.6749298100000001</v>
      </c>
      <c r="S185" s="3">
        <v>3.5760098999999999</v>
      </c>
      <c r="T185" s="3">
        <v>111.34647440000001</v>
      </c>
      <c r="U185" s="3">
        <v>101.78653850000001</v>
      </c>
      <c r="V185" s="7">
        <v>108.90256410000001</v>
      </c>
      <c r="W185">
        <v>0.19564935999999999</v>
      </c>
    </row>
    <row r="186" spans="1:23" x14ac:dyDescent="0.2">
      <c r="A186" s="4">
        <v>676710</v>
      </c>
      <c r="B186" s="4">
        <v>27</v>
      </c>
      <c r="C186" s="4">
        <v>1.66153588</v>
      </c>
      <c r="D186" s="4">
        <v>7.4769114500000002</v>
      </c>
      <c r="E186" s="4">
        <v>1.66153588</v>
      </c>
      <c r="F186" s="4">
        <v>4.5692236599999996</v>
      </c>
      <c r="G186" s="4">
        <v>1.24615191</v>
      </c>
      <c r="H186" s="4">
        <v>0.14285713999999999</v>
      </c>
      <c r="I186" s="4">
        <v>0.69230661999999998</v>
      </c>
      <c r="J186" s="4">
        <v>0.14285713999999999</v>
      </c>
      <c r="K186" s="4">
        <v>1</v>
      </c>
      <c r="L186" s="4">
        <v>0.38983051000000002</v>
      </c>
      <c r="M186" s="4">
        <v>0.11864407</v>
      </c>
      <c r="N186" s="4">
        <v>0.49152541999999999</v>
      </c>
      <c r="O186" s="4">
        <v>0.79310344799999999</v>
      </c>
      <c r="P186" s="4">
        <v>0.10344827500000001</v>
      </c>
      <c r="Q186" s="4">
        <v>0.13043478</v>
      </c>
      <c r="R186" s="4">
        <v>3.9473465000000001</v>
      </c>
      <c r="S186" s="4">
        <v>3.8031483800000001</v>
      </c>
      <c r="T186" s="4">
        <v>108.3388013</v>
      </c>
      <c r="U186" s="4">
        <v>104.8309148</v>
      </c>
      <c r="V186" s="8">
        <v>109.4694006</v>
      </c>
      <c r="W186">
        <v>-2.8523820410000003</v>
      </c>
    </row>
    <row r="187" spans="1:23" x14ac:dyDescent="0.2">
      <c r="A187" s="3">
        <v>676775</v>
      </c>
      <c r="B187" s="3">
        <v>25</v>
      </c>
      <c r="C187" s="3">
        <v>3.70588235</v>
      </c>
      <c r="D187" s="3">
        <v>5.8235294099999999</v>
      </c>
      <c r="E187" s="3">
        <v>2.1176470599999999</v>
      </c>
      <c r="F187" s="3">
        <v>6.8823529399999996</v>
      </c>
      <c r="G187" s="3">
        <v>0.52941176999999995</v>
      </c>
      <c r="H187" s="3">
        <v>0.20967742</v>
      </c>
      <c r="I187" s="3">
        <v>1</v>
      </c>
      <c r="J187" s="3">
        <v>0.24</v>
      </c>
      <c r="K187" s="3">
        <v>0.78310000000000002</v>
      </c>
      <c r="L187" s="3">
        <v>0.61224489999999998</v>
      </c>
      <c r="M187" s="3">
        <v>0.12244898</v>
      </c>
      <c r="N187" s="3">
        <v>0.26530611999999998</v>
      </c>
      <c r="O187" s="3">
        <v>2.3076923069999999</v>
      </c>
      <c r="P187" s="3">
        <v>7.6923076000000007E-2</v>
      </c>
      <c r="Q187" s="3">
        <v>6.6666669999999997E-2</v>
      </c>
      <c r="R187" s="3">
        <v>3.6079810600000002</v>
      </c>
      <c r="S187" s="3">
        <v>3.9092019599999999</v>
      </c>
      <c r="T187" s="3">
        <v>117.8656388</v>
      </c>
      <c r="U187" s="3">
        <v>95.112334799999999</v>
      </c>
      <c r="V187" s="7">
        <v>101.3585903</v>
      </c>
      <c r="W187">
        <v>-3.3924228970000003</v>
      </c>
    </row>
    <row r="188" spans="1:23" x14ac:dyDescent="0.2">
      <c r="A188" s="2">
        <v>676840</v>
      </c>
      <c r="B188" s="2">
        <v>27</v>
      </c>
      <c r="C188" s="2">
        <v>6.1910865599999996</v>
      </c>
      <c r="D188" s="2">
        <v>4.4713402999999996</v>
      </c>
      <c r="E188" s="2">
        <v>2.7515940300000001</v>
      </c>
      <c r="F188" s="2">
        <v>10.6624269</v>
      </c>
      <c r="G188" s="2">
        <v>1.20382239</v>
      </c>
      <c r="H188" s="2">
        <v>0.28971963000000001</v>
      </c>
      <c r="I188" s="2">
        <v>1.4904467699999999</v>
      </c>
      <c r="J188" s="2">
        <v>0.30386740000000001</v>
      </c>
      <c r="K188" s="2">
        <v>0.65029999999999999</v>
      </c>
      <c r="L188" s="2">
        <v>0.59677418999999998</v>
      </c>
      <c r="M188" s="2">
        <v>0.18279570000000001</v>
      </c>
      <c r="N188" s="2">
        <v>0.22043011000000001</v>
      </c>
      <c r="O188" s="2">
        <v>2.707317073</v>
      </c>
      <c r="P188" s="2">
        <v>0.17073170700000001</v>
      </c>
      <c r="Q188" s="2">
        <v>0.11711712000000001</v>
      </c>
      <c r="R188" s="2">
        <v>4.8897765800000004</v>
      </c>
      <c r="S188" s="2">
        <v>4.4307879999999997</v>
      </c>
      <c r="T188" s="2">
        <v>69.503698810000003</v>
      </c>
      <c r="U188" s="2">
        <v>98.501321000000004</v>
      </c>
      <c r="V188" s="6">
        <v>90.793923379999995</v>
      </c>
      <c r="W188">
        <v>-0.6508027270000003</v>
      </c>
    </row>
    <row r="189" spans="1:23" x14ac:dyDescent="0.2">
      <c r="A189" s="2">
        <v>676879</v>
      </c>
      <c r="B189" s="2">
        <v>23</v>
      </c>
      <c r="C189" s="2">
        <v>5.4</v>
      </c>
      <c r="D189" s="2">
        <v>13.5</v>
      </c>
      <c r="E189" s="2">
        <v>3.6</v>
      </c>
      <c r="F189" s="2">
        <v>5.85</v>
      </c>
      <c r="G189" s="2">
        <v>1.35</v>
      </c>
      <c r="H189" s="2">
        <v>0.18055556</v>
      </c>
      <c r="I189" s="2">
        <v>1.05</v>
      </c>
      <c r="J189" s="2">
        <v>0.25641026</v>
      </c>
      <c r="K189" s="2">
        <v>0.61799999999999999</v>
      </c>
      <c r="L189" s="2">
        <v>0.59523809999999999</v>
      </c>
      <c r="M189" s="2">
        <v>7.1428569999999997E-2</v>
      </c>
      <c r="N189" s="2">
        <v>0.33333332999999998</v>
      </c>
      <c r="O189" s="2">
        <v>1.7857142850000001</v>
      </c>
      <c r="P189" s="2">
        <v>0.21428571399999999</v>
      </c>
      <c r="Q189" s="2">
        <v>0.16</v>
      </c>
      <c r="R189" s="2">
        <v>3.4700303099999998</v>
      </c>
      <c r="S189" s="2">
        <v>2.6273173600000002</v>
      </c>
      <c r="T189" s="2">
        <v>117.3522124</v>
      </c>
      <c r="U189" s="2">
        <v>99.466666669999995</v>
      </c>
      <c r="V189" s="6">
        <v>102.7179941</v>
      </c>
      <c r="W189">
        <v>-0.12855805999999959</v>
      </c>
    </row>
    <row r="190" spans="1:23" x14ac:dyDescent="0.2">
      <c r="A190" s="2">
        <v>676879</v>
      </c>
      <c r="B190" s="2">
        <v>24</v>
      </c>
      <c r="C190" s="2">
        <v>3.25862637</v>
      </c>
      <c r="D190" s="2">
        <v>10.706915199999999</v>
      </c>
      <c r="E190" s="2">
        <v>2.79310832</v>
      </c>
      <c r="F190" s="2">
        <v>8.8448429999999991</v>
      </c>
      <c r="G190" s="2">
        <v>0</v>
      </c>
      <c r="H190" s="2">
        <v>0.25675675999999997</v>
      </c>
      <c r="I190" s="2">
        <v>1.2931056999999999</v>
      </c>
      <c r="J190" s="2">
        <v>0.37254902000000001</v>
      </c>
      <c r="K190" s="2">
        <v>0.77780000000000005</v>
      </c>
      <c r="L190" s="2">
        <v>0.67346938999999995</v>
      </c>
      <c r="M190" s="2">
        <v>0.22448979999999999</v>
      </c>
      <c r="N190" s="2">
        <v>0.10204082</v>
      </c>
      <c r="O190" s="2">
        <v>6.6</v>
      </c>
      <c r="P190" s="2">
        <v>0</v>
      </c>
      <c r="Q190" s="2">
        <v>0.12121212000000001</v>
      </c>
      <c r="R190" s="2">
        <v>1.9744967899999999</v>
      </c>
      <c r="S190" s="2">
        <v>2.21813495</v>
      </c>
      <c r="T190" s="2">
        <v>104.1651786</v>
      </c>
      <c r="U190" s="2">
        <v>99.104464289999996</v>
      </c>
      <c r="V190" s="6">
        <v>101.23779759999999</v>
      </c>
      <c r="W190">
        <v>-2.0137098619999998</v>
      </c>
    </row>
    <row r="191" spans="1:23" x14ac:dyDescent="0.2">
      <c r="A191" s="3">
        <v>677960</v>
      </c>
      <c r="B191" s="3">
        <v>21</v>
      </c>
      <c r="C191" s="3">
        <v>3.19737267</v>
      </c>
      <c r="D191" s="3">
        <v>7.8157998700000002</v>
      </c>
      <c r="E191" s="3">
        <v>1.42105452</v>
      </c>
      <c r="F191" s="3">
        <v>7.4605362399999997</v>
      </c>
      <c r="G191" s="3">
        <v>1.0657908899999999</v>
      </c>
      <c r="H191" s="3">
        <v>0.22340425999999999</v>
      </c>
      <c r="I191" s="3">
        <v>0.98684342000000003</v>
      </c>
      <c r="J191" s="3">
        <v>0.26086957</v>
      </c>
      <c r="K191" s="3">
        <v>0.81730000000000003</v>
      </c>
      <c r="L191" s="3">
        <v>0.46376812000000001</v>
      </c>
      <c r="M191" s="3">
        <v>0.15942028999999999</v>
      </c>
      <c r="N191" s="3">
        <v>0.37681158999999997</v>
      </c>
      <c r="O191" s="3">
        <v>1.2307692299999999</v>
      </c>
      <c r="P191" s="3">
        <v>0.115384615</v>
      </c>
      <c r="Q191" s="3">
        <v>3.125E-2</v>
      </c>
      <c r="R191" s="3">
        <v>3.4463464699999999</v>
      </c>
      <c r="S191" s="3">
        <v>3.5081407100000002</v>
      </c>
      <c r="T191" s="3">
        <v>84.726598469999999</v>
      </c>
      <c r="U191" s="3">
        <v>103.0982097</v>
      </c>
      <c r="V191" s="7">
        <v>97.692838870000003</v>
      </c>
      <c r="W191">
        <v>-3.8737347790000003</v>
      </c>
    </row>
    <row r="192" spans="1:23" x14ac:dyDescent="0.2">
      <c r="A192" s="4">
        <v>677976</v>
      </c>
      <c r="B192" s="4">
        <v>26</v>
      </c>
      <c r="C192" s="4">
        <v>6.0612369900000003</v>
      </c>
      <c r="D192" s="4">
        <v>7.1632800799999998</v>
      </c>
      <c r="E192" s="4">
        <v>1.65306464</v>
      </c>
      <c r="F192" s="4">
        <v>13.775538600000001</v>
      </c>
      <c r="G192" s="4">
        <v>2.7551077300000002</v>
      </c>
      <c r="H192" s="4">
        <v>0.33783784</v>
      </c>
      <c r="I192" s="4">
        <v>1.71428925</v>
      </c>
      <c r="J192" s="4">
        <v>0.35714286000000001</v>
      </c>
      <c r="K192" s="4">
        <v>0.38100000000000001</v>
      </c>
      <c r="L192" s="4">
        <v>0.47457627000000002</v>
      </c>
      <c r="M192" s="4">
        <v>0.27118643999999997</v>
      </c>
      <c r="N192" s="4">
        <v>0.25423729</v>
      </c>
      <c r="O192" s="4">
        <v>1.866666666</v>
      </c>
      <c r="P192" s="4">
        <v>0.33333333300000001</v>
      </c>
      <c r="Q192" s="4">
        <v>7.1428569999999997E-2</v>
      </c>
      <c r="R192" s="4">
        <v>6.1088118800000002</v>
      </c>
      <c r="S192" s="4">
        <v>3.8878292700000001</v>
      </c>
      <c r="T192" s="4">
        <v>68.391828790000005</v>
      </c>
      <c r="U192" s="4">
        <v>99.201945530000003</v>
      </c>
      <c r="V192" s="8">
        <v>91.262256809999997</v>
      </c>
      <c r="W192">
        <v>4.178141439</v>
      </c>
    </row>
    <row r="193" spans="1:23" x14ac:dyDescent="0.2">
      <c r="A193" s="3">
        <v>679525</v>
      </c>
      <c r="B193" s="3">
        <v>25</v>
      </c>
      <c r="C193" s="3">
        <v>4.3846153899999996</v>
      </c>
      <c r="D193" s="3">
        <v>10.1538462</v>
      </c>
      <c r="E193" s="3">
        <v>4.3846153899999996</v>
      </c>
      <c r="F193" s="3">
        <v>8.0769230800000003</v>
      </c>
      <c r="G193" s="3">
        <v>0.69230769000000003</v>
      </c>
      <c r="H193" s="3">
        <v>0.23178808000000001</v>
      </c>
      <c r="I193" s="3">
        <v>1.38461539</v>
      </c>
      <c r="J193" s="3">
        <v>0.30769231000000002</v>
      </c>
      <c r="K193" s="3">
        <v>0.72489999999999999</v>
      </c>
      <c r="L193" s="3">
        <v>0.40384615000000001</v>
      </c>
      <c r="M193" s="3">
        <v>0.21153846000000001</v>
      </c>
      <c r="N193" s="3">
        <v>0.38461538000000001</v>
      </c>
      <c r="O193" s="3">
        <v>1.05</v>
      </c>
      <c r="P193" s="3">
        <v>7.4999999999999997E-2</v>
      </c>
      <c r="Q193" s="3">
        <v>4.7619050000000003E-2</v>
      </c>
      <c r="R193" s="3">
        <v>3.7678604</v>
      </c>
      <c r="S193" s="3">
        <v>4.0483911900000003</v>
      </c>
      <c r="T193" s="3">
        <v>97.023308270000001</v>
      </c>
      <c r="U193" s="3">
        <v>95.027819550000004</v>
      </c>
      <c r="V193" s="7">
        <v>95.356541350000001</v>
      </c>
      <c r="W193">
        <v>-3.7184393889999998</v>
      </c>
    </row>
    <row r="194" spans="1:23" x14ac:dyDescent="0.2">
      <c r="A194" s="2">
        <v>680735</v>
      </c>
      <c r="B194" s="2">
        <v>26</v>
      </c>
      <c r="C194" s="2">
        <v>3.19737267</v>
      </c>
      <c r="D194" s="2">
        <v>8.8815907599999999</v>
      </c>
      <c r="E194" s="2">
        <v>3.9078999400000001</v>
      </c>
      <c r="F194" s="2">
        <v>5.6842180899999999</v>
      </c>
      <c r="G194" s="2">
        <v>0.35526363</v>
      </c>
      <c r="H194" s="2">
        <v>0.17977528000000001</v>
      </c>
      <c r="I194" s="2">
        <v>1.0657908899999999</v>
      </c>
      <c r="J194" s="2">
        <v>0.23809524000000001</v>
      </c>
      <c r="K194" s="2">
        <v>0.57969999999999999</v>
      </c>
      <c r="L194" s="2">
        <v>0.39682539999999999</v>
      </c>
      <c r="M194" s="2">
        <v>0.19047618999999999</v>
      </c>
      <c r="N194" s="2">
        <v>0.41269841000000002</v>
      </c>
      <c r="O194" s="2">
        <v>0.96153846099999996</v>
      </c>
      <c r="P194" s="2">
        <v>3.8461538000000003E-2</v>
      </c>
      <c r="Q194" s="2">
        <v>0.04</v>
      </c>
      <c r="R194" s="2">
        <v>3.3339873600000001</v>
      </c>
      <c r="S194" s="2">
        <v>4.1314748200000002</v>
      </c>
      <c r="T194" s="2">
        <v>88.087249999999997</v>
      </c>
      <c r="U194" s="2">
        <v>99.992500000000007</v>
      </c>
      <c r="V194" s="6">
        <v>97.024000000000001</v>
      </c>
      <c r="W194">
        <v>-2.188894135</v>
      </c>
    </row>
    <row r="195" spans="1:23" x14ac:dyDescent="0.2">
      <c r="A195" s="3">
        <v>680739</v>
      </c>
      <c r="B195" s="3">
        <v>25</v>
      </c>
      <c r="C195" s="3">
        <v>3.21428571</v>
      </c>
      <c r="D195" s="3">
        <v>3.8571428600000002</v>
      </c>
      <c r="E195" s="3">
        <v>3.21428571</v>
      </c>
      <c r="F195" s="3">
        <v>10.2857143</v>
      </c>
      <c r="G195" s="3">
        <v>1.9285714300000001</v>
      </c>
      <c r="H195" s="3">
        <v>0.28070175000000003</v>
      </c>
      <c r="I195" s="3">
        <v>1.5</v>
      </c>
      <c r="J195" s="3">
        <v>0.27083332999999998</v>
      </c>
      <c r="K195" s="3">
        <v>0.73029999999999995</v>
      </c>
      <c r="L195" s="3">
        <v>0.43137255000000002</v>
      </c>
      <c r="M195" s="3">
        <v>0.15686275</v>
      </c>
      <c r="N195" s="3">
        <v>0.41176470999999998</v>
      </c>
      <c r="O195" s="3">
        <v>1.047619047</v>
      </c>
      <c r="P195" s="3">
        <v>0.14285714199999999</v>
      </c>
      <c r="Q195" s="3">
        <v>4.5454550000000003E-2</v>
      </c>
      <c r="R195" s="3">
        <v>6.3267155199999996</v>
      </c>
      <c r="S195" s="3">
        <v>5.3128596000000003</v>
      </c>
      <c r="T195" s="3">
        <v>88.630472100000006</v>
      </c>
      <c r="U195" s="3">
        <v>94.53133047</v>
      </c>
      <c r="V195" s="7">
        <v>93.249356219999996</v>
      </c>
      <c r="W195">
        <v>1.37061995</v>
      </c>
    </row>
    <row r="196" spans="1:23" x14ac:dyDescent="0.2">
      <c r="A196" s="2">
        <v>681190</v>
      </c>
      <c r="B196" s="2">
        <v>24</v>
      </c>
      <c r="C196" s="2">
        <v>5.8695781199999999</v>
      </c>
      <c r="D196" s="2">
        <v>9.9782828000000006</v>
      </c>
      <c r="E196" s="2">
        <v>4.1087046799999998</v>
      </c>
      <c r="F196" s="2">
        <v>9.3913249899999993</v>
      </c>
      <c r="G196" s="2">
        <v>1.17391562</v>
      </c>
      <c r="H196" s="2">
        <v>0.25396825000000001</v>
      </c>
      <c r="I196" s="2">
        <v>1.5000032999999999</v>
      </c>
      <c r="J196" s="2">
        <v>0.31818182</v>
      </c>
      <c r="K196" s="2">
        <v>0.84909999999999997</v>
      </c>
      <c r="L196" s="2">
        <v>0.34782608999999998</v>
      </c>
      <c r="M196" s="2">
        <v>0.23913043</v>
      </c>
      <c r="N196" s="2">
        <v>0.41304348000000002</v>
      </c>
      <c r="O196" s="2">
        <v>0.84210526299999999</v>
      </c>
      <c r="P196" s="2">
        <v>0.105263157</v>
      </c>
      <c r="Q196" s="2">
        <v>6.25E-2</v>
      </c>
      <c r="R196" s="2">
        <v>4.2985204399999999</v>
      </c>
      <c r="S196" s="2">
        <v>4.1063534900000001</v>
      </c>
      <c r="T196" s="2">
        <v>95.185526319999994</v>
      </c>
      <c r="U196" s="2">
        <v>100.6832237</v>
      </c>
      <c r="V196" s="6">
        <v>97.455592109999998</v>
      </c>
      <c r="W196">
        <v>1.1038327739999998</v>
      </c>
    </row>
    <row r="197" spans="1:23" x14ac:dyDescent="0.2">
      <c r="A197" s="3">
        <v>681217</v>
      </c>
      <c r="B197" s="3">
        <v>23</v>
      </c>
      <c r="C197" s="3">
        <v>5.2826203100000004</v>
      </c>
      <c r="D197" s="3">
        <v>5.8695781199999999</v>
      </c>
      <c r="E197" s="3">
        <v>7.0434937399999997</v>
      </c>
      <c r="F197" s="3">
        <v>6.4565359300000003</v>
      </c>
      <c r="G197" s="3">
        <v>1.17391562</v>
      </c>
      <c r="H197" s="3">
        <v>0.2</v>
      </c>
      <c r="I197" s="3">
        <v>1.5000032999999999</v>
      </c>
      <c r="J197" s="3">
        <v>0.20930233000000001</v>
      </c>
      <c r="K197" s="3">
        <v>0.64359999999999995</v>
      </c>
      <c r="L197" s="3">
        <v>0.62222222000000005</v>
      </c>
      <c r="M197" s="3">
        <v>0.13333333</v>
      </c>
      <c r="N197" s="3">
        <v>0.24444444000000001</v>
      </c>
      <c r="O197" s="3">
        <v>2.5454545450000001</v>
      </c>
      <c r="P197" s="3">
        <v>0.181818181</v>
      </c>
      <c r="Q197" s="3">
        <v>7.1428569999999997E-2</v>
      </c>
      <c r="R197" s="3">
        <v>5.9941763400000001</v>
      </c>
      <c r="S197" s="3">
        <v>5.9011086099999996</v>
      </c>
      <c r="T197" s="3">
        <v>92.336428569999995</v>
      </c>
      <c r="U197" s="3">
        <v>89.220714290000004</v>
      </c>
      <c r="V197" s="7">
        <v>88.143571429999994</v>
      </c>
      <c r="W197">
        <v>0.21681278799999992</v>
      </c>
    </row>
    <row r="198" spans="1:23" x14ac:dyDescent="0.2">
      <c r="A198" s="4">
        <v>681857</v>
      </c>
      <c r="B198" s="4">
        <v>23</v>
      </c>
      <c r="C198" s="4">
        <v>0</v>
      </c>
      <c r="D198" s="4">
        <v>6</v>
      </c>
      <c r="E198" s="4">
        <v>1.5</v>
      </c>
      <c r="F198" s="4">
        <v>3.75</v>
      </c>
      <c r="G198" s="4">
        <v>0</v>
      </c>
      <c r="H198" s="4">
        <v>0.12195122</v>
      </c>
      <c r="I198" s="4">
        <v>0.58333332999999998</v>
      </c>
      <c r="J198" s="4">
        <v>0.15151514999999999</v>
      </c>
      <c r="K198" s="4">
        <v>0.71430000000000005</v>
      </c>
      <c r="L198" s="4">
        <v>0.39393939</v>
      </c>
      <c r="M198" s="4">
        <v>9.0909089999999998E-2</v>
      </c>
      <c r="N198" s="4">
        <v>0.51515151999999997</v>
      </c>
      <c r="O198" s="4">
        <v>0.764705882</v>
      </c>
      <c r="P198" s="4">
        <v>0</v>
      </c>
      <c r="Q198" s="4">
        <v>0</v>
      </c>
      <c r="R198" s="4">
        <v>2.4217065500000001</v>
      </c>
      <c r="S198" s="4">
        <v>4.2587449499999996</v>
      </c>
      <c r="T198" s="4">
        <v>103.3345455</v>
      </c>
      <c r="U198" s="4">
        <v>101.6309091</v>
      </c>
      <c r="V198" s="8">
        <v>100.4430303</v>
      </c>
      <c r="W198">
        <v>-2.819998322</v>
      </c>
    </row>
    <row r="199" spans="1:23" x14ac:dyDescent="0.2">
      <c r="A199" s="2">
        <v>682051</v>
      </c>
      <c r="B199" s="2">
        <v>26</v>
      </c>
      <c r="C199" s="2">
        <v>2.54716495</v>
      </c>
      <c r="D199" s="2">
        <v>9.6792268200000002</v>
      </c>
      <c r="E199" s="2">
        <v>5.6037629000000004</v>
      </c>
      <c r="F199" s="2">
        <v>7.6414948599999999</v>
      </c>
      <c r="G199" s="2">
        <v>1.0188659799999999</v>
      </c>
      <c r="H199" s="2">
        <v>0.22727273000000001</v>
      </c>
      <c r="I199" s="2">
        <v>1.4716953100000001</v>
      </c>
      <c r="J199" s="2">
        <v>0.28888889000000001</v>
      </c>
      <c r="K199" s="2">
        <v>0.82640000000000002</v>
      </c>
      <c r="L199" s="2">
        <v>0.31914893999999999</v>
      </c>
      <c r="M199" s="2">
        <v>0.19148936</v>
      </c>
      <c r="N199" s="2">
        <v>0.48936170000000001</v>
      </c>
      <c r="O199" s="2">
        <v>0.65217391300000005</v>
      </c>
      <c r="P199" s="2">
        <v>8.6956520999999995E-2</v>
      </c>
      <c r="Q199" s="2">
        <v>0</v>
      </c>
      <c r="R199" s="2">
        <v>4.4709177799999997</v>
      </c>
      <c r="S199" s="2">
        <v>4.3561002899999997</v>
      </c>
      <c r="T199" s="2">
        <v>88.871521040000005</v>
      </c>
      <c r="U199" s="2">
        <v>95.179935279999995</v>
      </c>
      <c r="V199" s="6">
        <v>92.411003239999999</v>
      </c>
      <c r="W199">
        <v>-0.65271592700000003</v>
      </c>
    </row>
    <row r="200" spans="1:23" x14ac:dyDescent="0.2">
      <c r="A200" s="2">
        <v>682847</v>
      </c>
      <c r="B200" s="2">
        <v>24</v>
      </c>
      <c r="C200" s="2">
        <v>4.6097447300000001</v>
      </c>
      <c r="D200" s="2">
        <v>7.2438845799999996</v>
      </c>
      <c r="E200" s="2">
        <v>3.9512097700000002</v>
      </c>
      <c r="F200" s="2">
        <v>11.1950944</v>
      </c>
      <c r="G200" s="2">
        <v>0.65853496</v>
      </c>
      <c r="H200" s="2">
        <v>0.30357142999999998</v>
      </c>
      <c r="I200" s="2">
        <v>1.6829226799999999</v>
      </c>
      <c r="J200" s="2">
        <v>0.36363635999999999</v>
      </c>
      <c r="K200" s="2">
        <v>0.78700000000000003</v>
      </c>
      <c r="L200" s="2">
        <v>0.4</v>
      </c>
      <c r="M200" s="2">
        <v>0.24444444000000001</v>
      </c>
      <c r="N200" s="2">
        <v>0.35555555999999999</v>
      </c>
      <c r="O200" s="2">
        <v>1.125</v>
      </c>
      <c r="P200" s="2">
        <v>6.25E-2</v>
      </c>
      <c r="Q200" s="2">
        <v>0.11111111</v>
      </c>
      <c r="R200" s="2">
        <v>3.9135748399999999</v>
      </c>
      <c r="S200" s="2">
        <v>4.7632368300000003</v>
      </c>
      <c r="T200" s="2">
        <v>93.313492060000002</v>
      </c>
      <c r="U200" s="2">
        <v>96.742460320000006</v>
      </c>
      <c r="V200" s="6">
        <v>96.551587299999994</v>
      </c>
      <c r="W200">
        <v>-0.98029707899999963</v>
      </c>
    </row>
    <row r="201" spans="1:23" x14ac:dyDescent="0.2">
      <c r="A201" s="2">
        <v>683769</v>
      </c>
      <c r="B201" s="2">
        <v>25</v>
      </c>
      <c r="C201" s="2">
        <v>2.5312420000000002</v>
      </c>
      <c r="D201" s="2">
        <v>3.3749893399999999</v>
      </c>
      <c r="E201" s="2">
        <v>2.5312420000000002</v>
      </c>
      <c r="F201" s="2">
        <v>9.2812206800000006</v>
      </c>
      <c r="G201" s="2">
        <v>1.68749467</v>
      </c>
      <c r="H201" s="2">
        <v>0.26190476000000001</v>
      </c>
      <c r="I201" s="2">
        <v>1.3124958499999999</v>
      </c>
      <c r="J201" s="2">
        <v>0.25</v>
      </c>
      <c r="K201" s="2">
        <v>0.98209999999999997</v>
      </c>
      <c r="L201" s="2">
        <v>0.26315789000000001</v>
      </c>
      <c r="M201" s="2">
        <v>0.13157895</v>
      </c>
      <c r="N201" s="2">
        <v>0.60526316000000002</v>
      </c>
      <c r="O201" s="2">
        <v>0.43478260800000001</v>
      </c>
      <c r="P201" s="2">
        <v>8.6956520999999995E-2</v>
      </c>
      <c r="Q201" s="2">
        <v>0</v>
      </c>
      <c r="R201" s="2">
        <v>5.7862818899999997</v>
      </c>
      <c r="S201" s="2">
        <v>6.4721743700000003</v>
      </c>
      <c r="T201" s="2">
        <v>84.788622750000002</v>
      </c>
      <c r="U201" s="2">
        <v>107.33473050000001</v>
      </c>
      <c r="V201" s="6">
        <v>102.05089820000001</v>
      </c>
      <c r="W201">
        <v>-2.6389763259999994</v>
      </c>
    </row>
    <row r="202" spans="1:23" x14ac:dyDescent="0.2">
      <c r="A202" s="4">
        <v>686610</v>
      </c>
      <c r="B202" s="4">
        <v>25</v>
      </c>
      <c r="C202" s="4">
        <v>2.8421052599999999</v>
      </c>
      <c r="D202" s="4">
        <v>8.52631579</v>
      </c>
      <c r="E202" s="4">
        <v>4.5</v>
      </c>
      <c r="F202" s="4">
        <v>9.47368421</v>
      </c>
      <c r="G202" s="4">
        <v>0.47368420999999999</v>
      </c>
      <c r="H202" s="4">
        <v>0.26666666999999999</v>
      </c>
      <c r="I202" s="4">
        <v>1.5526315799999999</v>
      </c>
      <c r="J202" s="4">
        <v>0.33928571000000002</v>
      </c>
      <c r="K202" s="4">
        <v>0.60809999999999997</v>
      </c>
      <c r="L202" s="4">
        <v>0.51785714000000005</v>
      </c>
      <c r="M202" s="4">
        <v>0.15178570999999999</v>
      </c>
      <c r="N202" s="4">
        <v>0.33035713999999999</v>
      </c>
      <c r="O202" s="4">
        <v>1.567567567</v>
      </c>
      <c r="P202" s="4">
        <v>5.4054053999999997E-2</v>
      </c>
      <c r="Q202" s="4">
        <v>6.8965520000000002E-2</v>
      </c>
      <c r="R202" s="4">
        <v>3.7813556699999999</v>
      </c>
      <c r="S202" s="4">
        <v>4.4220186799999999</v>
      </c>
      <c r="T202" s="4">
        <v>93.131185939999995</v>
      </c>
      <c r="U202" s="4">
        <v>97.880234259999995</v>
      </c>
      <c r="V202" s="8">
        <v>97.492386530000005</v>
      </c>
      <c r="W202">
        <v>0.1172713329999997</v>
      </c>
    </row>
    <row r="203" spans="1:23" x14ac:dyDescent="0.2">
      <c r="A203" s="3">
        <v>686752</v>
      </c>
      <c r="B203" s="3">
        <v>25</v>
      </c>
      <c r="C203" s="3">
        <v>1.5</v>
      </c>
      <c r="D203" s="3">
        <v>10.125</v>
      </c>
      <c r="E203" s="3">
        <v>1.5</v>
      </c>
      <c r="F203" s="3">
        <v>6.75</v>
      </c>
      <c r="G203" s="3">
        <v>1.875</v>
      </c>
      <c r="H203" s="3">
        <v>0.20224718999999999</v>
      </c>
      <c r="I203" s="3">
        <v>0.91666667000000002</v>
      </c>
      <c r="J203" s="3">
        <v>0.22807018000000001</v>
      </c>
      <c r="K203" s="3">
        <v>1</v>
      </c>
      <c r="L203" s="3">
        <v>0.32758620999999999</v>
      </c>
      <c r="M203" s="3">
        <v>0.24137931000000001</v>
      </c>
      <c r="N203" s="3">
        <v>0.43103448</v>
      </c>
      <c r="O203" s="3">
        <v>0.76</v>
      </c>
      <c r="P203" s="3">
        <v>0.2</v>
      </c>
      <c r="Q203" s="3">
        <v>5.2631579999999997E-2</v>
      </c>
      <c r="R203" s="3">
        <v>4.4633732200000003</v>
      </c>
      <c r="S203" s="3">
        <v>3.0089721900000002</v>
      </c>
      <c r="T203" s="3">
        <v>95.242424240000005</v>
      </c>
      <c r="U203" s="3">
        <v>100.6931818</v>
      </c>
      <c r="V203" s="7">
        <v>100.01818179999999</v>
      </c>
      <c r="W203">
        <v>0.25</v>
      </c>
    </row>
    <row r="204" spans="1:23" x14ac:dyDescent="0.2">
      <c r="A204" s="4">
        <v>686973</v>
      </c>
      <c r="B204" s="4">
        <v>25</v>
      </c>
      <c r="C204" s="4">
        <v>9</v>
      </c>
      <c r="D204" s="4">
        <v>12.75</v>
      </c>
      <c r="E204" s="4">
        <v>0.75</v>
      </c>
      <c r="F204" s="4">
        <v>4.5</v>
      </c>
      <c r="G204" s="4">
        <v>1.5</v>
      </c>
      <c r="H204" s="4">
        <v>0.14634146000000001</v>
      </c>
      <c r="I204" s="4">
        <v>0.58333332999999998</v>
      </c>
      <c r="J204" s="4">
        <v>0.18181818</v>
      </c>
      <c r="K204" s="4">
        <v>1</v>
      </c>
      <c r="L204" s="4">
        <v>0.56521739000000004</v>
      </c>
      <c r="M204" s="4">
        <v>8.6956519999999995E-2</v>
      </c>
      <c r="N204" s="4">
        <v>0.34782608999999998</v>
      </c>
      <c r="O204" s="4">
        <v>1.625</v>
      </c>
      <c r="P204" s="4">
        <v>0.25</v>
      </c>
      <c r="Q204" s="4">
        <v>7.6923080000000005E-2</v>
      </c>
      <c r="R204" s="4">
        <v>2.8383732199999998</v>
      </c>
      <c r="S204" s="4">
        <v>1.5764393400000001</v>
      </c>
      <c r="T204" s="4">
        <v>98.060115609999997</v>
      </c>
      <c r="U204" s="4">
        <v>109.9682081</v>
      </c>
      <c r="V204" s="8">
        <v>111.1890173</v>
      </c>
      <c r="W204">
        <v>-3.8035714289999998</v>
      </c>
    </row>
    <row r="205" spans="1:23" x14ac:dyDescent="0.2">
      <c r="A205" s="2">
        <v>694813</v>
      </c>
      <c r="B205" s="2">
        <v>24</v>
      </c>
      <c r="C205" s="2">
        <v>4.5957347999999998</v>
      </c>
      <c r="D205" s="2">
        <v>8.6170027400000002</v>
      </c>
      <c r="E205" s="2">
        <v>2.8723342500000002</v>
      </c>
      <c r="F205" s="2">
        <v>8.0425358899999999</v>
      </c>
      <c r="G205" s="2">
        <v>2.8723342500000002</v>
      </c>
      <c r="H205" s="2">
        <v>0.2295082</v>
      </c>
      <c r="I205" s="2">
        <v>1.2127633499999999</v>
      </c>
      <c r="J205" s="2">
        <v>0.21951219999999999</v>
      </c>
      <c r="K205" s="2">
        <v>0.92859999999999998</v>
      </c>
      <c r="L205" s="2">
        <v>0.48888889000000002</v>
      </c>
      <c r="M205" s="2">
        <v>0.17777778</v>
      </c>
      <c r="N205" s="2">
        <v>0.33333332999999998</v>
      </c>
      <c r="O205" s="2">
        <v>1.4666666660000001</v>
      </c>
      <c r="P205" s="2">
        <v>0.33333333300000001</v>
      </c>
      <c r="Q205" s="2">
        <v>4.5454550000000003E-2</v>
      </c>
      <c r="R205" s="2">
        <v>6.8295002800000004</v>
      </c>
      <c r="S205" s="2">
        <v>3.8515798499999998</v>
      </c>
      <c r="T205" s="2">
        <v>86.320074349999999</v>
      </c>
      <c r="U205" s="2">
        <v>98.816728620000006</v>
      </c>
      <c r="V205" s="6">
        <v>95.738661710000002</v>
      </c>
      <c r="W205">
        <v>-8.9042948700000011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A725-9E27-9448-84E8-2687B0EE1777}">
  <dimension ref="A1:V205"/>
  <sheetViews>
    <sheetView workbookViewId="0">
      <selection activeCell="W1" sqref="W1"/>
    </sheetView>
  </sheetViews>
  <sheetFormatPr baseColWidth="10" defaultRowHeight="16" x14ac:dyDescent="0.2"/>
  <sheetData>
    <row r="1" spans="1:22" x14ac:dyDescent="0.2">
      <c r="A1" s="1" t="s">
        <v>1</v>
      </c>
      <c r="B1" s="9" t="s">
        <v>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5" t="s">
        <v>21</v>
      </c>
      <c r="V1" s="5" t="s">
        <v>24</v>
      </c>
    </row>
    <row r="2" spans="1:22" x14ac:dyDescent="0.2">
      <c r="A2" s="2">
        <v>39</v>
      </c>
      <c r="B2" s="10">
        <v>5.015267176</v>
      </c>
      <c r="C2" s="2">
        <v>2.3823600200000001</v>
      </c>
      <c r="D2" s="2">
        <v>7.1470800700000003</v>
      </c>
      <c r="E2" s="2">
        <v>1.58824002</v>
      </c>
      <c r="F2" s="2">
        <v>10.3235601</v>
      </c>
      <c r="G2" s="2">
        <v>1.58824002</v>
      </c>
      <c r="H2" s="2">
        <v>0.27659574999999997</v>
      </c>
      <c r="I2" s="2">
        <v>0.30555556</v>
      </c>
      <c r="J2" s="2">
        <v>0.68179999999999996</v>
      </c>
      <c r="K2" s="2">
        <v>0.36842105000000003</v>
      </c>
      <c r="L2" s="2">
        <v>0.31578947000000002</v>
      </c>
      <c r="M2" s="2">
        <v>0.31578947000000002</v>
      </c>
      <c r="N2" s="2">
        <v>1.166666666</v>
      </c>
      <c r="O2" s="2">
        <v>0.16666666599999999</v>
      </c>
      <c r="P2" s="2">
        <v>0.14285713999999999</v>
      </c>
      <c r="Q2" s="2">
        <v>4.7550443400000004</v>
      </c>
      <c r="R2" s="2">
        <v>4.0647889900000003</v>
      </c>
      <c r="S2" s="2">
        <v>89.451562499999994</v>
      </c>
      <c r="T2" s="2">
        <v>102.078125</v>
      </c>
      <c r="U2" s="6">
        <v>100.1333333</v>
      </c>
      <c r="V2">
        <v>5.6357776999999887E-2</v>
      </c>
    </row>
    <row r="3" spans="1:22" x14ac:dyDescent="0.2">
      <c r="A3" s="3">
        <v>37</v>
      </c>
      <c r="B3" s="11">
        <v>6.2639952210000001</v>
      </c>
      <c r="C3" s="3">
        <v>6.7500170600000002</v>
      </c>
      <c r="D3" s="3">
        <v>5.40001365</v>
      </c>
      <c r="E3" s="3">
        <v>2.0250051199999999</v>
      </c>
      <c r="F3" s="3">
        <v>15.5250392</v>
      </c>
      <c r="G3" s="3">
        <v>4.0500102399999998</v>
      </c>
      <c r="H3" s="3">
        <v>0.37704917999999998</v>
      </c>
      <c r="I3" s="3">
        <v>0.36170213000000001</v>
      </c>
      <c r="J3" s="3">
        <v>0.69889999999999997</v>
      </c>
      <c r="K3" s="3">
        <v>0.28301886999999998</v>
      </c>
      <c r="L3" s="3">
        <v>0.20754717</v>
      </c>
      <c r="M3" s="3">
        <v>0.50943395999999996</v>
      </c>
      <c r="N3" s="3">
        <v>0.55555555499999998</v>
      </c>
      <c r="O3" s="3">
        <v>0.222222222</v>
      </c>
      <c r="P3" s="3">
        <v>0.13333333</v>
      </c>
      <c r="Q3" s="3">
        <v>8.8050539099999998</v>
      </c>
      <c r="R3" s="3">
        <v>5.3545533900000004</v>
      </c>
      <c r="S3" s="3">
        <v>97.45</v>
      </c>
      <c r="T3" s="3">
        <v>108.70227269999999</v>
      </c>
      <c r="U3" s="7">
        <v>106.52590910000001</v>
      </c>
      <c r="V3">
        <v>0.41400610199999988</v>
      </c>
    </row>
    <row r="4" spans="1:22" x14ac:dyDescent="0.2">
      <c r="A4" s="4">
        <v>43</v>
      </c>
      <c r="B4" s="10">
        <v>5.5724801880000001</v>
      </c>
      <c r="C4" s="4">
        <v>1.68749467</v>
      </c>
      <c r="D4" s="4">
        <v>7.5937260100000001</v>
      </c>
      <c r="E4" s="4">
        <v>4.2187366700000002</v>
      </c>
      <c r="F4" s="4">
        <v>8.4374733499999994</v>
      </c>
      <c r="G4" s="4">
        <v>0</v>
      </c>
      <c r="H4" s="4">
        <v>0.24390244</v>
      </c>
      <c r="I4" s="4">
        <v>0.3125</v>
      </c>
      <c r="J4" s="4">
        <v>0.5625</v>
      </c>
      <c r="K4" s="4">
        <v>0.5</v>
      </c>
      <c r="L4" s="4">
        <v>0.25</v>
      </c>
      <c r="M4" s="4">
        <v>0.25</v>
      </c>
      <c r="N4" s="4">
        <v>2</v>
      </c>
      <c r="O4" s="4">
        <v>0</v>
      </c>
      <c r="P4" s="4">
        <v>6.25E-2</v>
      </c>
      <c r="Q4" s="4">
        <v>3.25503988</v>
      </c>
      <c r="R4" s="4">
        <v>4.4640802199999996</v>
      </c>
      <c r="S4" s="4">
        <v>94.718934910000002</v>
      </c>
      <c r="T4" s="4">
        <v>94.866863910000006</v>
      </c>
      <c r="U4" s="8">
        <v>97.752071009999995</v>
      </c>
      <c r="V4">
        <v>-0.12692359200000003</v>
      </c>
    </row>
    <row r="5" spans="1:22" x14ac:dyDescent="0.2">
      <c r="A5" s="3">
        <v>36</v>
      </c>
      <c r="B5" s="11">
        <v>4.3392816359999999</v>
      </c>
      <c r="C5" s="3">
        <v>3.8571418099999999</v>
      </c>
      <c r="D5" s="3">
        <v>6.1714268900000002</v>
      </c>
      <c r="E5" s="3">
        <v>0.77142836000000004</v>
      </c>
      <c r="F5" s="3">
        <v>10.028568699999999</v>
      </c>
      <c r="G5" s="3">
        <v>2.3142850799999999</v>
      </c>
      <c r="H5" s="3">
        <v>0.27659574999999997</v>
      </c>
      <c r="I5" s="3">
        <v>0.27777777999999997</v>
      </c>
      <c r="J5" s="3">
        <v>0.83330000000000004</v>
      </c>
      <c r="K5" s="3">
        <v>0.38461538000000001</v>
      </c>
      <c r="L5" s="3">
        <v>0.20512821000000001</v>
      </c>
      <c r="M5" s="3">
        <v>0.41025641000000002</v>
      </c>
      <c r="N5" s="3">
        <v>0.9375</v>
      </c>
      <c r="O5" s="3">
        <v>0.1875</v>
      </c>
      <c r="P5" s="3">
        <v>0.13333333</v>
      </c>
      <c r="Q5" s="3">
        <v>5.6557439199999999</v>
      </c>
      <c r="R5" s="3">
        <v>4.16336394</v>
      </c>
      <c r="S5" s="3">
        <v>74.315568859999999</v>
      </c>
      <c r="T5" s="3">
        <v>99.732335329999998</v>
      </c>
      <c r="U5" s="7">
        <v>94.471257489999999</v>
      </c>
      <c r="V5">
        <v>-0.38035598800000003</v>
      </c>
    </row>
    <row r="6" spans="1:22" x14ac:dyDescent="0.2">
      <c r="A6" s="2">
        <v>35</v>
      </c>
      <c r="B6" s="10">
        <v>3.9193578530000002</v>
      </c>
      <c r="C6" s="2">
        <v>7.2371205200000004</v>
      </c>
      <c r="D6" s="2">
        <v>6.68041894</v>
      </c>
      <c r="E6" s="2">
        <v>4.1752618400000001</v>
      </c>
      <c r="F6" s="2">
        <v>11.690733099999999</v>
      </c>
      <c r="G6" s="2">
        <v>1.1134031600000001</v>
      </c>
      <c r="H6" s="2">
        <v>0.30882353000000001</v>
      </c>
      <c r="I6" s="2">
        <v>0.35185185000000002</v>
      </c>
      <c r="J6" s="2">
        <v>0.80879999999999996</v>
      </c>
      <c r="K6" s="2">
        <v>0.4587156</v>
      </c>
      <c r="L6" s="2">
        <v>0.28440367</v>
      </c>
      <c r="M6" s="2">
        <v>0.25688073</v>
      </c>
      <c r="N6" s="2">
        <v>1.7857142850000001</v>
      </c>
      <c r="O6" s="2">
        <v>0.14285714199999999</v>
      </c>
      <c r="P6" s="2">
        <v>0.12</v>
      </c>
      <c r="Q6" s="2">
        <v>4.9638464999999998</v>
      </c>
      <c r="R6" s="2">
        <v>4.8235860600000002</v>
      </c>
      <c r="S6" s="2">
        <v>78.86865942</v>
      </c>
      <c r="T6" s="2">
        <v>99.336956520000001</v>
      </c>
      <c r="U6" s="6">
        <v>91.861775359999996</v>
      </c>
      <c r="V6">
        <v>0.60159711400000004</v>
      </c>
    </row>
    <row r="7" spans="1:22" x14ac:dyDescent="0.2">
      <c r="A7" s="3">
        <v>32</v>
      </c>
      <c r="B7" s="11">
        <v>8.2285714290000005</v>
      </c>
      <c r="C7" s="3">
        <v>5.1428627499999999</v>
      </c>
      <c r="D7" s="3">
        <v>10.9285833</v>
      </c>
      <c r="E7" s="3">
        <v>2.8928603000000002</v>
      </c>
      <c r="F7" s="3">
        <v>9.0000098099999999</v>
      </c>
      <c r="G7" s="3">
        <v>1.92857353</v>
      </c>
      <c r="H7" s="3">
        <v>0.25454546</v>
      </c>
      <c r="I7" s="3">
        <v>0.31428571</v>
      </c>
      <c r="J7" s="3">
        <v>0.84460000000000002</v>
      </c>
      <c r="K7" s="3">
        <v>0.51315789000000001</v>
      </c>
      <c r="L7" s="3">
        <v>0.14473684000000001</v>
      </c>
      <c r="M7" s="3">
        <v>0.34210526000000002</v>
      </c>
      <c r="N7" s="3">
        <v>1.5</v>
      </c>
      <c r="O7" s="3">
        <v>0.23076922999999999</v>
      </c>
      <c r="P7" s="3">
        <v>2.5641029999999999E-2</v>
      </c>
      <c r="Q7" s="3">
        <v>4.5986032899999998</v>
      </c>
      <c r="R7" s="3">
        <v>3.1805963099999999</v>
      </c>
      <c r="S7" s="3">
        <v>92.276414750000001</v>
      </c>
      <c r="T7" s="3">
        <v>101.2556541</v>
      </c>
      <c r="U7" s="7">
        <v>97.597200029999996</v>
      </c>
      <c r="V7">
        <v>-0.73571284700000006</v>
      </c>
    </row>
    <row r="8" spans="1:22" x14ac:dyDescent="0.2">
      <c r="A8" s="4">
        <v>34</v>
      </c>
      <c r="B8" s="10">
        <v>4.5</v>
      </c>
      <c r="C8" s="4">
        <v>3.8028114899999998</v>
      </c>
      <c r="D8" s="4">
        <v>7.6056229699999998</v>
      </c>
      <c r="E8" s="4">
        <v>1.5211246</v>
      </c>
      <c r="F8" s="4">
        <v>6.8450606799999996</v>
      </c>
      <c r="G8" s="4">
        <v>1.14084345</v>
      </c>
      <c r="H8" s="4">
        <v>0.19780220000000001</v>
      </c>
      <c r="I8" s="4">
        <v>0.22058823999999999</v>
      </c>
      <c r="J8" s="4">
        <v>0.67420000000000002</v>
      </c>
      <c r="K8" s="4">
        <v>0.32394366000000002</v>
      </c>
      <c r="L8" s="4">
        <v>0.18309859000000001</v>
      </c>
      <c r="M8" s="4">
        <v>0.49295774999999997</v>
      </c>
      <c r="N8" s="4">
        <v>0.65714285699999997</v>
      </c>
      <c r="O8" s="4">
        <v>8.5714285000000001E-2</v>
      </c>
      <c r="P8" s="4">
        <v>0</v>
      </c>
      <c r="Q8" s="4">
        <v>3.63481838</v>
      </c>
      <c r="R8" s="4">
        <v>3.9687587600000001</v>
      </c>
      <c r="S8" s="4">
        <v>110.00837989999999</v>
      </c>
      <c r="T8" s="4">
        <v>103.14944130000001</v>
      </c>
      <c r="U8" s="8">
        <v>104.7692737</v>
      </c>
      <c r="V8">
        <v>-0.36112153400000002</v>
      </c>
    </row>
    <row r="9" spans="1:22" x14ac:dyDescent="0.2">
      <c r="A9" s="3">
        <v>35</v>
      </c>
      <c r="B9" s="11">
        <v>5.8087624680000003</v>
      </c>
      <c r="C9" s="3">
        <v>3.6404453000000001</v>
      </c>
      <c r="D9" s="3">
        <v>7.5842610500000003</v>
      </c>
      <c r="E9" s="3">
        <v>1.5168522099999999</v>
      </c>
      <c r="F9" s="3">
        <v>8.4943723700000007</v>
      </c>
      <c r="G9" s="3">
        <v>0.60674088000000004</v>
      </c>
      <c r="H9" s="3">
        <v>0.24561404000000001</v>
      </c>
      <c r="I9" s="3">
        <v>0.29885057999999998</v>
      </c>
      <c r="J9" s="3">
        <v>0.8609</v>
      </c>
      <c r="K9" s="3">
        <v>0.34831461000000002</v>
      </c>
      <c r="L9" s="3">
        <v>0.21348315000000001</v>
      </c>
      <c r="M9" s="3">
        <v>0.43820225000000002</v>
      </c>
      <c r="N9" s="3">
        <v>0.79487179399999996</v>
      </c>
      <c r="O9" s="3">
        <v>5.1282051000000002E-2</v>
      </c>
      <c r="P9" s="3">
        <v>0</v>
      </c>
      <c r="Q9" s="3">
        <v>2.8090593699999999</v>
      </c>
      <c r="R9" s="3">
        <v>3.52398188</v>
      </c>
      <c r="S9" s="3">
        <v>102.76931570000001</v>
      </c>
      <c r="T9" s="3">
        <v>102.7896247</v>
      </c>
      <c r="U9" s="7">
        <v>104.7002208</v>
      </c>
      <c r="V9">
        <v>-0.34580842000000001</v>
      </c>
    </row>
    <row r="10" spans="1:22" x14ac:dyDescent="0.2">
      <c r="A10" s="2">
        <v>33</v>
      </c>
      <c r="B10" s="10">
        <v>6.9357858849999996</v>
      </c>
      <c r="C10" s="2">
        <v>4.6285580599999996</v>
      </c>
      <c r="D10" s="2">
        <v>6.1714107499999997</v>
      </c>
      <c r="E10" s="2">
        <v>2.3142790299999998</v>
      </c>
      <c r="F10" s="2">
        <v>9.2571161199999992</v>
      </c>
      <c r="G10" s="2">
        <v>0</v>
      </c>
      <c r="H10" s="2">
        <v>0.26666666999999999</v>
      </c>
      <c r="I10" s="2">
        <v>0.32432432</v>
      </c>
      <c r="J10" s="2">
        <v>0.4667</v>
      </c>
      <c r="K10" s="2">
        <v>0.33333332999999998</v>
      </c>
      <c r="L10" s="2">
        <v>0.22222222</v>
      </c>
      <c r="M10" s="2">
        <v>0.44444444</v>
      </c>
      <c r="N10" s="2">
        <v>0.75</v>
      </c>
      <c r="O10" s="2">
        <v>0</v>
      </c>
      <c r="P10" s="2">
        <v>0</v>
      </c>
      <c r="Q10" s="2">
        <v>2.5700320400000001</v>
      </c>
      <c r="R10" s="2">
        <v>4.6449696500000002</v>
      </c>
      <c r="S10" s="2">
        <v>92.965432100000001</v>
      </c>
      <c r="T10" s="2">
        <v>101.9246914</v>
      </c>
      <c r="U10" s="6">
        <v>100.2938272</v>
      </c>
      <c r="V10">
        <v>-0.25557518200000007</v>
      </c>
    </row>
    <row r="11" spans="1:22" x14ac:dyDescent="0.2">
      <c r="A11" s="3">
        <v>32</v>
      </c>
      <c r="B11" s="11">
        <v>6.5502995540000004</v>
      </c>
      <c r="C11" s="3">
        <v>2.1599956300000001</v>
      </c>
      <c r="D11" s="3">
        <v>6.4799869000000001</v>
      </c>
      <c r="E11" s="3">
        <v>2.6999945400000001</v>
      </c>
      <c r="F11" s="3">
        <v>8.0999836199999997</v>
      </c>
      <c r="G11" s="3">
        <v>1.07999782</v>
      </c>
      <c r="H11" s="3">
        <v>0.234375</v>
      </c>
      <c r="I11" s="3">
        <v>0.26</v>
      </c>
      <c r="J11" s="3">
        <v>0.46510000000000001</v>
      </c>
      <c r="K11" s="3">
        <v>0.42857142999999998</v>
      </c>
      <c r="L11" s="3">
        <v>0.18367347000000001</v>
      </c>
      <c r="M11" s="3">
        <v>0.38775510000000002</v>
      </c>
      <c r="N11" s="3">
        <v>1.105263157</v>
      </c>
      <c r="O11" s="3">
        <v>0.105263157</v>
      </c>
      <c r="P11" s="3">
        <v>4.7619050000000003E-2</v>
      </c>
      <c r="Q11" s="3">
        <v>4.1900282500000001</v>
      </c>
      <c r="R11" s="3">
        <v>4.5008218600000003</v>
      </c>
      <c r="S11" s="3">
        <v>102.6985401</v>
      </c>
      <c r="T11" s="3">
        <v>96.880291970000002</v>
      </c>
      <c r="U11" s="7">
        <v>94.26532847</v>
      </c>
      <c r="V11">
        <v>-0.50414540299999988</v>
      </c>
    </row>
    <row r="12" spans="1:22" x14ac:dyDescent="0.2">
      <c r="A12" s="2">
        <v>30</v>
      </c>
      <c r="B12" s="10">
        <v>4.7699999999999996</v>
      </c>
      <c r="C12" s="2">
        <v>2.5714285700000001</v>
      </c>
      <c r="D12" s="2">
        <v>7.7142857100000004</v>
      </c>
      <c r="E12" s="2">
        <v>1.9285714300000001</v>
      </c>
      <c r="F12" s="2">
        <v>10.928571399999999</v>
      </c>
      <c r="G12" s="2">
        <v>1.28571429</v>
      </c>
      <c r="H12" s="2">
        <v>0.28333332999999999</v>
      </c>
      <c r="I12" s="2">
        <v>0.32608695999999998</v>
      </c>
      <c r="J12" s="2">
        <v>0.4945</v>
      </c>
      <c r="K12" s="2">
        <v>0.54166667000000002</v>
      </c>
      <c r="L12" s="2">
        <v>0.14583333000000001</v>
      </c>
      <c r="M12" s="2">
        <v>0.3125</v>
      </c>
      <c r="N12" s="2">
        <v>1.733333333</v>
      </c>
      <c r="O12" s="2">
        <v>0.133333333</v>
      </c>
      <c r="P12" s="2">
        <v>0.15384614999999999</v>
      </c>
      <c r="Q12" s="2">
        <v>4.1700303099999996</v>
      </c>
      <c r="R12" s="2">
        <v>3.7494665500000002</v>
      </c>
      <c r="S12" s="2">
        <v>84.073799129999998</v>
      </c>
      <c r="T12" s="2">
        <v>102.8222707</v>
      </c>
      <c r="U12" s="6">
        <v>100.950655</v>
      </c>
      <c r="V12">
        <v>-9.1428569999999931E-2</v>
      </c>
    </row>
    <row r="13" spans="1:22" x14ac:dyDescent="0.2">
      <c r="A13" s="2">
        <v>32</v>
      </c>
      <c r="B13" s="10">
        <v>4.9846307139999997</v>
      </c>
      <c r="C13" s="2">
        <v>5.9400056699999997</v>
      </c>
      <c r="D13" s="2">
        <v>6.4800061800000002</v>
      </c>
      <c r="E13" s="2">
        <v>2.1600020600000001</v>
      </c>
      <c r="F13" s="2">
        <v>7.0200066999999997</v>
      </c>
      <c r="G13" s="2">
        <v>0.81000077000000004</v>
      </c>
      <c r="H13" s="2">
        <v>0.2184874</v>
      </c>
      <c r="I13" s="2">
        <v>0.25</v>
      </c>
      <c r="J13" s="2">
        <v>0.82320000000000004</v>
      </c>
      <c r="K13" s="2">
        <v>0.62765957000000006</v>
      </c>
      <c r="L13" s="2">
        <v>0.11702128000000001</v>
      </c>
      <c r="M13" s="2">
        <v>0.25531914999999999</v>
      </c>
      <c r="N13" s="2">
        <v>2.4583333330000001</v>
      </c>
      <c r="O13" s="2">
        <v>0.125</v>
      </c>
      <c r="P13" s="2">
        <v>3.3898310000000001E-2</v>
      </c>
      <c r="Q13" s="2">
        <v>3.97504057</v>
      </c>
      <c r="R13" s="2">
        <v>3.6449252200000002</v>
      </c>
      <c r="S13" s="2">
        <v>77.014406780000002</v>
      </c>
      <c r="T13" s="2">
        <v>106.1379237</v>
      </c>
      <c r="U13" s="6">
        <v>99.329872879999996</v>
      </c>
      <c r="V13">
        <v>-0.50308063700000005</v>
      </c>
    </row>
    <row r="14" spans="1:22" x14ac:dyDescent="0.2">
      <c r="A14" s="2">
        <v>23</v>
      </c>
      <c r="B14" s="10">
        <v>5.5588235289999997</v>
      </c>
      <c r="C14" s="2">
        <v>1.5428526899999999</v>
      </c>
      <c r="D14" s="2">
        <v>7.7142634299999999</v>
      </c>
      <c r="E14" s="2">
        <v>4.6285580599999996</v>
      </c>
      <c r="F14" s="2">
        <v>6.1714107499999997</v>
      </c>
      <c r="G14" s="2">
        <v>0.77142633999999999</v>
      </c>
      <c r="H14" s="2">
        <v>0.18604651</v>
      </c>
      <c r="I14" s="2">
        <v>0.21875</v>
      </c>
      <c r="J14" s="2">
        <v>0.71430000000000005</v>
      </c>
      <c r="K14" s="2">
        <v>0.44827586000000003</v>
      </c>
      <c r="L14" s="2">
        <v>0.17241379000000001</v>
      </c>
      <c r="M14" s="2">
        <v>0.37931034000000002</v>
      </c>
      <c r="N14" s="2">
        <v>1.1818181809999999</v>
      </c>
      <c r="O14" s="2">
        <v>9.0909089999999998E-2</v>
      </c>
      <c r="P14" s="2">
        <v>0</v>
      </c>
      <c r="Q14" s="2">
        <v>4.1128847300000002</v>
      </c>
      <c r="R14" s="2">
        <v>4.7643351999999997</v>
      </c>
      <c r="S14" s="2">
        <v>76.920809250000005</v>
      </c>
      <c r="T14" s="2">
        <v>98.764161849999994</v>
      </c>
      <c r="U14" s="6">
        <v>92.376878610000006</v>
      </c>
      <c r="V14">
        <v>-0.24117994099999995</v>
      </c>
    </row>
    <row r="15" spans="1:22" x14ac:dyDescent="0.2">
      <c r="A15" s="3">
        <v>32</v>
      </c>
      <c r="B15" s="11">
        <v>0</v>
      </c>
      <c r="C15" s="3">
        <v>3.375</v>
      </c>
      <c r="D15" s="3">
        <v>9.2249999999999996</v>
      </c>
      <c r="E15" s="3">
        <v>1.8</v>
      </c>
      <c r="F15" s="3">
        <v>6.0750000000000002</v>
      </c>
      <c r="G15" s="3">
        <v>0.45</v>
      </c>
      <c r="H15" s="3">
        <v>0.18243243000000001</v>
      </c>
      <c r="I15" s="3">
        <v>0.23809524000000001</v>
      </c>
      <c r="J15" s="3">
        <v>0.74590000000000001</v>
      </c>
      <c r="K15" s="3">
        <v>0.33644859999999999</v>
      </c>
      <c r="L15" s="3">
        <v>0.21495327</v>
      </c>
      <c r="M15" s="3">
        <v>0.44859812999999998</v>
      </c>
      <c r="N15" s="3">
        <v>0.75</v>
      </c>
      <c r="O15" s="3">
        <v>4.1666665999999998E-2</v>
      </c>
      <c r="P15" s="3">
        <v>0.11111111</v>
      </c>
      <c r="Q15" s="3">
        <v>2.75503988</v>
      </c>
      <c r="R15" s="3">
        <v>3.4116545899999999</v>
      </c>
      <c r="S15" s="3">
        <v>104.2447712</v>
      </c>
      <c r="T15" s="3">
        <v>108.995098</v>
      </c>
      <c r="U15" s="7">
        <v>108.5962418</v>
      </c>
      <c r="V15">
        <v>-0.125</v>
      </c>
    </row>
    <row r="16" spans="1:22" x14ac:dyDescent="0.2">
      <c r="A16" s="2">
        <v>30</v>
      </c>
      <c r="B16" s="10">
        <v>5.3892215569999999</v>
      </c>
      <c r="C16" s="2">
        <v>6.2307692299999999</v>
      </c>
      <c r="D16" s="2">
        <v>4.1538461499999997</v>
      </c>
      <c r="E16" s="2">
        <v>2.0769230799999998</v>
      </c>
      <c r="F16" s="2">
        <v>5.5384615400000001</v>
      </c>
      <c r="G16" s="2">
        <v>0</v>
      </c>
      <c r="H16" s="2">
        <v>0.17391303999999999</v>
      </c>
      <c r="I16" s="2">
        <v>0.2</v>
      </c>
      <c r="J16" s="2">
        <v>0.72729999999999995</v>
      </c>
      <c r="K16" s="2">
        <v>0.36842105000000003</v>
      </c>
      <c r="L16" s="2">
        <v>0.18421053000000001</v>
      </c>
      <c r="M16" s="2">
        <v>0.44736841999999999</v>
      </c>
      <c r="N16" s="2">
        <v>0.82352941099999999</v>
      </c>
      <c r="O16" s="2">
        <v>0</v>
      </c>
      <c r="P16" s="2">
        <v>0</v>
      </c>
      <c r="Q16" s="2">
        <v>2.9392610800000001</v>
      </c>
      <c r="R16" s="2">
        <v>5.18403949</v>
      </c>
      <c r="S16" s="2">
        <v>87.486781609999994</v>
      </c>
      <c r="T16" s="2">
        <v>94.827586210000007</v>
      </c>
      <c r="U16" s="6">
        <v>92.670689659999994</v>
      </c>
      <c r="V16">
        <v>-0.58498387499999993</v>
      </c>
    </row>
    <row r="17" spans="1:22" x14ac:dyDescent="0.2">
      <c r="A17" s="3">
        <v>34</v>
      </c>
      <c r="B17" s="11">
        <v>0</v>
      </c>
      <c r="C17" s="3">
        <v>5.1923076899999998</v>
      </c>
      <c r="D17" s="3">
        <v>10.730769199999999</v>
      </c>
      <c r="E17" s="3">
        <v>1.9038461499999999</v>
      </c>
      <c r="F17" s="3">
        <v>7.2692307700000001</v>
      </c>
      <c r="G17" s="3">
        <v>0.51923076999999995</v>
      </c>
      <c r="H17" s="3">
        <v>0.21761658</v>
      </c>
      <c r="I17" s="3">
        <v>0.3046875</v>
      </c>
      <c r="J17" s="3">
        <v>0.78739999999999999</v>
      </c>
      <c r="K17" s="3">
        <v>0.4453125</v>
      </c>
      <c r="L17" s="3">
        <v>0.1875</v>
      </c>
      <c r="M17" s="3">
        <v>0.3671875</v>
      </c>
      <c r="N17" s="3">
        <v>1.212765957</v>
      </c>
      <c r="O17" s="3">
        <v>6.3829786999999999E-2</v>
      </c>
      <c r="P17" s="3">
        <v>7.0175440000000006E-2</v>
      </c>
      <c r="Q17" s="3">
        <v>2.28541492</v>
      </c>
      <c r="R17" s="3">
        <v>2.84062284</v>
      </c>
      <c r="S17" s="3">
        <v>117.3211634</v>
      </c>
      <c r="T17" s="3">
        <v>105.1826733</v>
      </c>
      <c r="U17" s="7">
        <v>110.2899752</v>
      </c>
      <c r="V17">
        <v>0.43589743700000005</v>
      </c>
    </row>
    <row r="18" spans="1:22" x14ac:dyDescent="0.2">
      <c r="A18" s="4">
        <v>31</v>
      </c>
      <c r="B18" s="10">
        <v>4.6911216260000002</v>
      </c>
      <c r="C18" s="4">
        <v>6</v>
      </c>
      <c r="D18" s="4">
        <v>6</v>
      </c>
      <c r="E18" s="4">
        <v>2.4</v>
      </c>
      <c r="F18" s="4">
        <v>9</v>
      </c>
      <c r="G18" s="4">
        <v>2.4</v>
      </c>
      <c r="H18" s="4">
        <v>0.25862068999999999</v>
      </c>
      <c r="I18" s="4">
        <v>0.25</v>
      </c>
      <c r="J18" s="4">
        <v>0.76390000000000002</v>
      </c>
      <c r="K18" s="4">
        <v>0.4375</v>
      </c>
      <c r="L18" s="4">
        <v>0.1875</v>
      </c>
      <c r="M18" s="4">
        <v>0.375</v>
      </c>
      <c r="N18" s="4">
        <v>1.166666666</v>
      </c>
      <c r="O18" s="4">
        <v>0.222222222</v>
      </c>
      <c r="P18" s="4">
        <v>4.7619050000000003E-2</v>
      </c>
      <c r="Q18" s="4">
        <v>6.3033636399999997</v>
      </c>
      <c r="R18" s="4">
        <v>4.5593449000000001</v>
      </c>
      <c r="S18" s="4">
        <v>91.164912279999996</v>
      </c>
      <c r="T18" s="4">
        <v>101.1723684</v>
      </c>
      <c r="U18" s="8">
        <v>94.615350879999994</v>
      </c>
      <c r="V18">
        <v>-7.465129999999931E-3</v>
      </c>
    </row>
    <row r="19" spans="1:22" x14ac:dyDescent="0.2">
      <c r="A19" s="3">
        <v>32</v>
      </c>
      <c r="B19" s="11">
        <v>2.9189268039999998</v>
      </c>
      <c r="C19" s="3">
        <v>3.2727272699999999</v>
      </c>
      <c r="D19" s="3">
        <v>9</v>
      </c>
      <c r="E19" s="3">
        <v>4.9090909099999998</v>
      </c>
      <c r="F19" s="3">
        <v>8.1818181800000005</v>
      </c>
      <c r="G19" s="3">
        <v>0.81818181999999995</v>
      </c>
      <c r="H19" s="3">
        <v>0.22727273000000001</v>
      </c>
      <c r="I19" s="3">
        <v>0.28125</v>
      </c>
      <c r="J19" s="3">
        <v>0.68489999999999995</v>
      </c>
      <c r="K19" s="3">
        <v>0.54545454999999998</v>
      </c>
      <c r="L19" s="3">
        <v>6.0606060000000003E-2</v>
      </c>
      <c r="M19" s="3">
        <v>0.39393939</v>
      </c>
      <c r="N19" s="3">
        <v>1.3846153839999999</v>
      </c>
      <c r="O19" s="3">
        <v>7.6923076000000007E-2</v>
      </c>
      <c r="P19" s="3">
        <v>0</v>
      </c>
      <c r="Q19" s="3">
        <v>3.93061163</v>
      </c>
      <c r="R19" s="3">
        <v>4.1297718100000003</v>
      </c>
      <c r="S19" s="3">
        <v>98.810784310000003</v>
      </c>
      <c r="T19" s="3">
        <v>97.415686269999995</v>
      </c>
      <c r="U19" s="7">
        <v>98.332843139999994</v>
      </c>
      <c r="V19">
        <v>0.47346172900000005</v>
      </c>
    </row>
    <row r="20" spans="1:22" x14ac:dyDescent="0.2">
      <c r="A20" s="2">
        <v>33</v>
      </c>
      <c r="B20" s="10">
        <v>4.9256788499999997</v>
      </c>
      <c r="C20" s="2">
        <v>2.2689057500000001</v>
      </c>
      <c r="D20" s="2">
        <v>7.4873889599999996</v>
      </c>
      <c r="E20" s="2">
        <v>2.04201517</v>
      </c>
      <c r="F20" s="2">
        <v>11.3445287</v>
      </c>
      <c r="G20" s="2">
        <v>2.4957963200000002</v>
      </c>
      <c r="H20" s="2">
        <v>0.30120481999999998</v>
      </c>
      <c r="I20" s="2">
        <v>0.31967213</v>
      </c>
      <c r="J20" s="2">
        <v>0.76229999999999998</v>
      </c>
      <c r="K20" s="2">
        <v>0.42857142999999998</v>
      </c>
      <c r="L20" s="2">
        <v>0.21052631999999999</v>
      </c>
      <c r="M20" s="2">
        <v>0.36090225999999997</v>
      </c>
      <c r="N20" s="2">
        <v>1.1875</v>
      </c>
      <c r="O20" s="2">
        <v>0.22916666599999999</v>
      </c>
      <c r="P20" s="2">
        <v>0.10526315999999999</v>
      </c>
      <c r="Q20" s="2">
        <v>5.9525167100000003</v>
      </c>
      <c r="R20" s="2">
        <v>4.0722704700000003</v>
      </c>
      <c r="S20" s="2">
        <v>78.44529412</v>
      </c>
      <c r="T20" s="2">
        <v>107.6183824</v>
      </c>
      <c r="U20" s="6">
        <v>103.23147059999999</v>
      </c>
      <c r="V20">
        <v>0.25090648699999996</v>
      </c>
    </row>
    <row r="21" spans="1:22" x14ac:dyDescent="0.2">
      <c r="A21" s="3">
        <v>29</v>
      </c>
      <c r="B21" s="11">
        <v>5.963855422</v>
      </c>
      <c r="C21" s="3">
        <v>5.6037629000000004</v>
      </c>
      <c r="D21" s="3">
        <v>6.6226288799999997</v>
      </c>
      <c r="E21" s="3">
        <v>2.54716495</v>
      </c>
      <c r="F21" s="3">
        <v>10.6980928</v>
      </c>
      <c r="G21" s="3">
        <v>1.0188659799999999</v>
      </c>
      <c r="H21" s="3">
        <v>0.29166667000000002</v>
      </c>
      <c r="I21" s="3">
        <v>0.33333332999999998</v>
      </c>
      <c r="J21" s="3">
        <v>0.68969999999999998</v>
      </c>
      <c r="K21" s="3">
        <v>0.49152541999999999</v>
      </c>
      <c r="L21" s="3">
        <v>0.20338982999999999</v>
      </c>
      <c r="M21" s="3">
        <v>0.30508475000000002</v>
      </c>
      <c r="N21" s="3">
        <v>1.611111111</v>
      </c>
      <c r="O21" s="3">
        <v>0.111111111</v>
      </c>
      <c r="P21" s="3">
        <v>6.8965520000000002E-2</v>
      </c>
      <c r="Q21" s="3">
        <v>4.0190852899999996</v>
      </c>
      <c r="R21" s="3">
        <v>4.2521345500000001</v>
      </c>
      <c r="S21" s="3">
        <v>90.103571430000002</v>
      </c>
      <c r="T21" s="3">
        <v>93.565714290000003</v>
      </c>
      <c r="U21" s="7">
        <v>91.541071430000002</v>
      </c>
      <c r="V21">
        <v>-0.1548107139999999</v>
      </c>
    </row>
    <row r="22" spans="1:22" x14ac:dyDescent="0.2">
      <c r="A22" s="2">
        <v>30</v>
      </c>
      <c r="B22" s="10">
        <v>4.2954545450000001</v>
      </c>
      <c r="C22" s="2">
        <v>6.1363583200000003</v>
      </c>
      <c r="D22" s="2">
        <v>6.8727213100000002</v>
      </c>
      <c r="E22" s="2">
        <v>3.6818149899999999</v>
      </c>
      <c r="F22" s="2">
        <v>8.5909016400000002</v>
      </c>
      <c r="G22" s="2">
        <v>1.472726</v>
      </c>
      <c r="H22" s="2">
        <v>0.25179856</v>
      </c>
      <c r="I22" s="2">
        <v>0.27619048000000002</v>
      </c>
      <c r="J22" s="2">
        <v>0.68079999999999996</v>
      </c>
      <c r="K22" s="2">
        <v>0.55045871999999996</v>
      </c>
      <c r="L22" s="2">
        <v>0.16513760999999999</v>
      </c>
      <c r="M22" s="2">
        <v>0.28440367</v>
      </c>
      <c r="N22" s="2">
        <v>1.9354838700000001</v>
      </c>
      <c r="O22" s="2">
        <v>0.19354838699999999</v>
      </c>
      <c r="P22" s="2">
        <v>6.6666669999999997E-2</v>
      </c>
      <c r="Q22" s="2">
        <v>5.0215190600000001</v>
      </c>
      <c r="R22" s="2">
        <v>4.0695748800000002</v>
      </c>
      <c r="S22" s="2">
        <v>92.759855329999994</v>
      </c>
      <c r="T22" s="2">
        <v>103.5316456</v>
      </c>
      <c r="U22" s="6">
        <v>101.5081374</v>
      </c>
      <c r="V22">
        <v>0.13636245300000005</v>
      </c>
    </row>
    <row r="23" spans="1:22" x14ac:dyDescent="0.2">
      <c r="A23" s="3">
        <v>32</v>
      </c>
      <c r="B23" s="11">
        <v>4.0829166480000003</v>
      </c>
      <c r="C23" s="3">
        <v>5.0624840100000004</v>
      </c>
      <c r="D23" s="3">
        <v>11.812462699999999</v>
      </c>
      <c r="E23" s="3">
        <v>4.2187366700000002</v>
      </c>
      <c r="F23" s="3">
        <v>9.2812206800000006</v>
      </c>
      <c r="G23" s="3">
        <v>0.84374733999999996</v>
      </c>
      <c r="H23" s="3">
        <v>0.24444444000000001</v>
      </c>
      <c r="I23" s="3">
        <v>0.33333332999999998</v>
      </c>
      <c r="J23" s="3">
        <v>0.64100000000000001</v>
      </c>
      <c r="K23" s="3">
        <v>0.43333333000000002</v>
      </c>
      <c r="L23" s="3">
        <v>0.16666666999999999</v>
      </c>
      <c r="M23" s="3">
        <v>0.4</v>
      </c>
      <c r="N23" s="3">
        <v>1.0833333329999999</v>
      </c>
      <c r="O23" s="3">
        <v>8.3333332999999996E-2</v>
      </c>
      <c r="P23" s="3">
        <v>0.30769231000000002</v>
      </c>
      <c r="Q23" s="3">
        <v>3.5362889900000001</v>
      </c>
      <c r="R23" s="3">
        <v>3.6608299799999999</v>
      </c>
      <c r="S23" s="3">
        <v>104.9117371</v>
      </c>
      <c r="T23" s="3">
        <v>102.97183099999999</v>
      </c>
      <c r="U23" s="7">
        <v>106.25586850000001</v>
      </c>
      <c r="V23">
        <v>0.13170598899999986</v>
      </c>
    </row>
    <row r="24" spans="1:22" x14ac:dyDescent="0.2">
      <c r="A24" s="2">
        <v>31</v>
      </c>
      <c r="B24" s="10">
        <v>4.5167268309999997</v>
      </c>
      <c r="C24" s="2">
        <v>5.7446685000000004</v>
      </c>
      <c r="D24" s="2">
        <v>8.6170027400000002</v>
      </c>
      <c r="E24" s="2">
        <v>6.8936021900000002</v>
      </c>
      <c r="F24" s="2">
        <v>6.8936021900000002</v>
      </c>
      <c r="G24" s="2">
        <v>0.57446684999999997</v>
      </c>
      <c r="H24" s="2">
        <v>0.2</v>
      </c>
      <c r="I24" s="2">
        <v>0.25</v>
      </c>
      <c r="J24" s="2">
        <v>0.66369999999999996</v>
      </c>
      <c r="K24" s="2">
        <v>0.37209302</v>
      </c>
      <c r="L24" s="2">
        <v>0.16279070000000001</v>
      </c>
      <c r="M24" s="2">
        <v>0.46511627999999999</v>
      </c>
      <c r="N24" s="2">
        <v>0.8</v>
      </c>
      <c r="O24" s="2">
        <v>0.05</v>
      </c>
      <c r="P24" s="2">
        <v>6.25E-2</v>
      </c>
      <c r="Q24" s="2">
        <v>4.3251931600000004</v>
      </c>
      <c r="R24" s="2">
        <v>5.1253114899999996</v>
      </c>
      <c r="S24" s="2">
        <v>88.89202899</v>
      </c>
      <c r="T24" s="2">
        <v>97.184057969999998</v>
      </c>
      <c r="U24" s="6">
        <v>95.008333329999999</v>
      </c>
      <c r="V24">
        <v>5.979322499999995E-2</v>
      </c>
    </row>
    <row r="25" spans="1:22" x14ac:dyDescent="0.2">
      <c r="A25" s="3">
        <v>32</v>
      </c>
      <c r="B25" s="11">
        <v>4.0449438200000003</v>
      </c>
      <c r="C25" s="3">
        <v>1.6875</v>
      </c>
      <c r="D25" s="3">
        <v>8.4375</v>
      </c>
      <c r="E25" s="3">
        <v>2.8125</v>
      </c>
      <c r="F25" s="3">
        <v>7.3125</v>
      </c>
      <c r="G25" s="3">
        <v>0</v>
      </c>
      <c r="H25" s="3">
        <v>0.22033897999999999</v>
      </c>
      <c r="I25" s="3">
        <v>0.29545454999999998</v>
      </c>
      <c r="J25" s="3">
        <v>0.7</v>
      </c>
      <c r="K25" s="3">
        <v>0.48837208999999998</v>
      </c>
      <c r="L25" s="3">
        <v>0.27906976999999999</v>
      </c>
      <c r="M25" s="3">
        <v>0.23255814</v>
      </c>
      <c r="N25" s="3">
        <v>2.1</v>
      </c>
      <c r="O25" s="3">
        <v>0</v>
      </c>
      <c r="P25" s="3">
        <v>0.14285713999999999</v>
      </c>
      <c r="Q25" s="3">
        <v>2.69253988</v>
      </c>
      <c r="R25" s="3">
        <v>3.6691041100000001</v>
      </c>
      <c r="S25" s="3">
        <v>85.020175440000003</v>
      </c>
      <c r="T25" s="3">
        <v>98.766228069999997</v>
      </c>
      <c r="U25" s="7">
        <v>93.954385959999996</v>
      </c>
      <c r="V25">
        <v>-0.24578651699999998</v>
      </c>
    </row>
    <row r="26" spans="1:22" x14ac:dyDescent="0.2">
      <c r="A26" s="2">
        <v>33</v>
      </c>
      <c r="B26" s="10">
        <v>5.2205595699999998</v>
      </c>
      <c r="C26" s="2">
        <v>2.73418071</v>
      </c>
      <c r="D26" s="2">
        <v>9.5696325000000009</v>
      </c>
      <c r="E26" s="2">
        <v>4.1012710700000001</v>
      </c>
      <c r="F26" s="2">
        <v>8.2025421400000003</v>
      </c>
      <c r="G26" s="2">
        <v>0.34177258999999999</v>
      </c>
      <c r="H26" s="2">
        <v>0.23762375999999999</v>
      </c>
      <c r="I26" s="2">
        <v>0.31944444</v>
      </c>
      <c r="J26" s="2">
        <v>0.57799999999999996</v>
      </c>
      <c r="K26" s="2">
        <v>0.49315068000000001</v>
      </c>
      <c r="L26" s="2">
        <v>0.17808219</v>
      </c>
      <c r="M26" s="2">
        <v>0.32876712000000002</v>
      </c>
      <c r="N26" s="2">
        <v>1.5</v>
      </c>
      <c r="O26" s="2">
        <v>4.1666665999999998E-2</v>
      </c>
      <c r="P26" s="2">
        <v>0.11111111</v>
      </c>
      <c r="Q26" s="2">
        <v>2.9042071800000002</v>
      </c>
      <c r="R26" s="2">
        <v>3.9506262099999998</v>
      </c>
      <c r="S26" s="2">
        <v>105.40162789999999</v>
      </c>
      <c r="T26" s="2">
        <v>101.98069769999999</v>
      </c>
      <c r="U26" s="6">
        <v>104.24813949999999</v>
      </c>
      <c r="V26">
        <v>-0.28246144900000014</v>
      </c>
    </row>
    <row r="27" spans="1:22" x14ac:dyDescent="0.2">
      <c r="A27" s="3">
        <v>35</v>
      </c>
      <c r="B27" s="11">
        <v>6.3947453479999998</v>
      </c>
      <c r="C27" s="3">
        <v>6.5675855099999998</v>
      </c>
      <c r="D27" s="3">
        <v>8.0270489600000001</v>
      </c>
      <c r="E27" s="3">
        <v>5.8378537899999996</v>
      </c>
      <c r="F27" s="3">
        <v>11.675707600000001</v>
      </c>
      <c r="G27" s="3">
        <v>0.72973171999999997</v>
      </c>
      <c r="H27" s="3">
        <v>0.32</v>
      </c>
      <c r="I27" s="3">
        <v>0.39473683999999998</v>
      </c>
      <c r="J27" s="3">
        <v>0.76270000000000004</v>
      </c>
      <c r="K27" s="3">
        <v>0.46153845999999998</v>
      </c>
      <c r="L27" s="3">
        <v>0.28205128000000002</v>
      </c>
      <c r="M27" s="3">
        <v>0.25641026</v>
      </c>
      <c r="N27" s="3">
        <v>1.8</v>
      </c>
      <c r="O27" s="3">
        <v>0.1</v>
      </c>
      <c r="P27" s="3">
        <v>0.11111111</v>
      </c>
      <c r="Q27" s="3">
        <v>4.7145033300000003</v>
      </c>
      <c r="R27" s="3">
        <v>5.0316027500000002</v>
      </c>
      <c r="S27" s="3">
        <v>77.262916669999996</v>
      </c>
      <c r="T27" s="3">
        <v>101.47791669999999</v>
      </c>
      <c r="U27" s="7">
        <v>98.389166669999994</v>
      </c>
      <c r="V27">
        <v>0.40647552799999986</v>
      </c>
    </row>
    <row r="28" spans="1:22" x14ac:dyDescent="0.2">
      <c r="A28" s="4">
        <v>31</v>
      </c>
      <c r="B28" s="10">
        <v>5.2469658319999999</v>
      </c>
      <c r="C28" s="4">
        <v>5.4000099300000004</v>
      </c>
      <c r="D28" s="4">
        <v>16.200029799999999</v>
      </c>
      <c r="E28" s="4">
        <v>4.4181899400000004</v>
      </c>
      <c r="F28" s="4">
        <v>8.3454698799999996</v>
      </c>
      <c r="G28" s="4">
        <v>1.96363997</v>
      </c>
      <c r="H28" s="4">
        <v>0.23611111000000001</v>
      </c>
      <c r="I28" s="4">
        <v>0.37142857000000001</v>
      </c>
      <c r="J28" s="4">
        <v>0.80359999999999998</v>
      </c>
      <c r="K28" s="4">
        <v>0.38461538000000001</v>
      </c>
      <c r="L28" s="4">
        <v>0.30769231000000002</v>
      </c>
      <c r="M28" s="4">
        <v>0.30769231000000002</v>
      </c>
      <c r="N28" s="4">
        <v>1.25</v>
      </c>
      <c r="O28" s="4">
        <v>0.33333333300000001</v>
      </c>
      <c r="P28" s="4">
        <v>6.6666669999999997E-2</v>
      </c>
      <c r="Q28" s="4">
        <v>4.1487953500000003</v>
      </c>
      <c r="R28" s="4">
        <v>2.2562414799999999</v>
      </c>
      <c r="S28" s="4">
        <v>114.47820900000001</v>
      </c>
      <c r="T28" s="4">
        <v>97.897014929999997</v>
      </c>
      <c r="U28" s="8">
        <v>99.465671639999997</v>
      </c>
      <c r="V28">
        <v>-0.10003485000000012</v>
      </c>
    </row>
    <row r="29" spans="1:22" x14ac:dyDescent="0.2">
      <c r="A29" s="2">
        <v>29</v>
      </c>
      <c r="B29" s="10">
        <v>6.6206896549999996</v>
      </c>
      <c r="C29" s="2">
        <v>4.2954446800000001</v>
      </c>
      <c r="D29" s="2">
        <v>4.9090796299999999</v>
      </c>
      <c r="E29" s="2">
        <v>3.0681747700000002</v>
      </c>
      <c r="F29" s="2">
        <v>11.045429199999999</v>
      </c>
      <c r="G29" s="2">
        <v>0.61363495000000001</v>
      </c>
      <c r="H29" s="2">
        <v>0.30508475000000002</v>
      </c>
      <c r="I29" s="2">
        <v>0.34</v>
      </c>
      <c r="J29" s="2">
        <v>0.60189999999999999</v>
      </c>
      <c r="K29" s="2">
        <v>0.36</v>
      </c>
      <c r="L29" s="2">
        <v>0.32</v>
      </c>
      <c r="M29" s="2">
        <v>0.32</v>
      </c>
      <c r="N29" s="2">
        <v>1.125</v>
      </c>
      <c r="O29" s="2">
        <v>6.25E-2</v>
      </c>
      <c r="P29" s="2">
        <v>0</v>
      </c>
      <c r="Q29" s="2">
        <v>3.9882102499999998</v>
      </c>
      <c r="R29" s="2">
        <v>5.1979113799999999</v>
      </c>
      <c r="S29" s="2">
        <v>91.376249999999999</v>
      </c>
      <c r="T29" s="2">
        <v>105.0125</v>
      </c>
      <c r="U29" s="6">
        <v>101.23958330000001</v>
      </c>
      <c r="V29">
        <v>5.0936841000000177E-2</v>
      </c>
    </row>
    <row r="30" spans="1:22" x14ac:dyDescent="0.2">
      <c r="A30" s="2">
        <v>29</v>
      </c>
      <c r="B30" s="10">
        <v>3</v>
      </c>
      <c r="C30" s="2">
        <v>1.58824002</v>
      </c>
      <c r="D30" s="2">
        <v>7.9412000799999998</v>
      </c>
      <c r="E30" s="2">
        <v>2.3823600200000001</v>
      </c>
      <c r="F30" s="2">
        <v>7.1470800700000003</v>
      </c>
      <c r="G30" s="2">
        <v>0.79412000999999999</v>
      </c>
      <c r="H30" s="2">
        <v>0.21428570999999999</v>
      </c>
      <c r="I30" s="2">
        <v>0.25806452000000002</v>
      </c>
      <c r="J30" s="2">
        <v>0.58819999999999995</v>
      </c>
      <c r="K30" s="2">
        <v>0.4375</v>
      </c>
      <c r="L30" s="2">
        <v>0.28125</v>
      </c>
      <c r="M30" s="2">
        <v>0.28125</v>
      </c>
      <c r="N30" s="2">
        <v>1.555555555</v>
      </c>
      <c r="O30" s="2">
        <v>0.111111111</v>
      </c>
      <c r="P30" s="2">
        <v>0</v>
      </c>
      <c r="Q30" s="2">
        <v>4.1406214300000004</v>
      </c>
      <c r="R30" s="2">
        <v>3.8490963900000001</v>
      </c>
      <c r="S30" s="2">
        <v>83.783431949999994</v>
      </c>
      <c r="T30" s="2">
        <v>95.835502959999999</v>
      </c>
      <c r="U30" s="6">
        <v>92.244378699999999</v>
      </c>
      <c r="V30">
        <v>-2.4506652999999989E-2</v>
      </c>
    </row>
    <row r="31" spans="1:22" x14ac:dyDescent="0.2">
      <c r="A31" s="2">
        <v>29</v>
      </c>
      <c r="B31" s="10">
        <v>7.1590909089999997</v>
      </c>
      <c r="C31" s="2">
        <v>3.9375</v>
      </c>
      <c r="D31" s="2">
        <v>6.1875</v>
      </c>
      <c r="E31" s="2">
        <v>1.6875</v>
      </c>
      <c r="F31" s="2">
        <v>8.4375</v>
      </c>
      <c r="G31" s="2">
        <v>1.125</v>
      </c>
      <c r="H31" s="2">
        <v>0.25</v>
      </c>
      <c r="I31" s="2">
        <v>0.27659574999999997</v>
      </c>
      <c r="J31" s="2">
        <v>0.55559999999999998</v>
      </c>
      <c r="K31" s="2">
        <v>0.57142857000000002</v>
      </c>
      <c r="L31" s="2">
        <v>0.12244898</v>
      </c>
      <c r="M31" s="2">
        <v>0.30612244999999999</v>
      </c>
      <c r="N31" s="2">
        <v>1.866666666</v>
      </c>
      <c r="O31" s="2">
        <v>0.133333333</v>
      </c>
      <c r="P31" s="2">
        <v>3.5714290000000003E-2</v>
      </c>
      <c r="Q31" s="2">
        <v>4.1124298100000001</v>
      </c>
      <c r="R31" s="2">
        <v>3.5018678799999998</v>
      </c>
      <c r="S31" s="2">
        <v>91.241350209999993</v>
      </c>
      <c r="T31" s="2">
        <v>103.0544304</v>
      </c>
      <c r="U31" s="6">
        <v>100.43459919999999</v>
      </c>
      <c r="V31">
        <v>-0.5795454550000001</v>
      </c>
    </row>
    <row r="32" spans="1:22" x14ac:dyDescent="0.2">
      <c r="A32" s="4">
        <v>29</v>
      </c>
      <c r="B32" s="10">
        <v>6.9473684210000002</v>
      </c>
      <c r="C32" s="4">
        <v>7.1470548100000002</v>
      </c>
      <c r="D32" s="4">
        <v>9.37058298</v>
      </c>
      <c r="E32" s="4">
        <v>3.65293913</v>
      </c>
      <c r="F32" s="4">
        <v>6.6705844900000004</v>
      </c>
      <c r="G32" s="4">
        <v>0.95294064000000001</v>
      </c>
      <c r="H32" s="4">
        <v>0.2</v>
      </c>
      <c r="I32" s="4">
        <v>0.24827585999999999</v>
      </c>
      <c r="J32" s="4">
        <v>0.82210000000000005</v>
      </c>
      <c r="K32" s="4">
        <v>0.27027026999999998</v>
      </c>
      <c r="L32" s="4">
        <v>0.20945945999999999</v>
      </c>
      <c r="M32" s="4">
        <v>0.52027027000000003</v>
      </c>
      <c r="N32" s="4">
        <v>0.51948051900000003</v>
      </c>
      <c r="O32" s="4">
        <v>7.7922077000000006E-2</v>
      </c>
      <c r="P32" s="4">
        <v>0.1</v>
      </c>
      <c r="Q32" s="4">
        <v>3.8406181699999999</v>
      </c>
      <c r="R32" s="4">
        <v>4.1360177299999998</v>
      </c>
      <c r="S32" s="4">
        <v>93.505133470000004</v>
      </c>
      <c r="T32" s="4">
        <v>95.665708420000001</v>
      </c>
      <c r="U32" s="8">
        <v>97.038193019999994</v>
      </c>
      <c r="V32">
        <v>-0.44943304800000017</v>
      </c>
    </row>
    <row r="33" spans="1:22" x14ac:dyDescent="0.2">
      <c r="A33" s="2">
        <v>32</v>
      </c>
      <c r="B33" s="10">
        <v>4.7463840240000001</v>
      </c>
      <c r="C33" s="2">
        <v>9</v>
      </c>
      <c r="D33" s="2">
        <v>6.5454545499999996</v>
      </c>
      <c r="E33" s="2">
        <v>2.4545454599999998</v>
      </c>
      <c r="F33" s="2">
        <v>9</v>
      </c>
      <c r="G33" s="2">
        <v>0</v>
      </c>
      <c r="H33" s="2">
        <v>0.26190476000000001</v>
      </c>
      <c r="I33" s="2">
        <v>0.32352941000000002</v>
      </c>
      <c r="J33" s="2">
        <v>0.85709999999999997</v>
      </c>
      <c r="K33" s="2">
        <v>0.35483871</v>
      </c>
      <c r="L33" s="2">
        <v>0.38709676999999998</v>
      </c>
      <c r="M33" s="2">
        <v>0.25806452000000002</v>
      </c>
      <c r="N33" s="2">
        <v>1.375</v>
      </c>
      <c r="O33" s="2">
        <v>0</v>
      </c>
      <c r="P33" s="2">
        <v>0</v>
      </c>
      <c r="Q33" s="2">
        <v>2.5336666700000001</v>
      </c>
      <c r="R33" s="2">
        <v>4.3272345200000002</v>
      </c>
      <c r="S33" s="2">
        <v>103.0173913</v>
      </c>
      <c r="T33" s="2">
        <v>104.423913</v>
      </c>
      <c r="U33" s="6">
        <v>93.892753619999993</v>
      </c>
      <c r="V33">
        <v>-0.11055404800000002</v>
      </c>
    </row>
    <row r="34" spans="1:22" x14ac:dyDescent="0.2">
      <c r="A34" s="2">
        <v>34</v>
      </c>
      <c r="B34" s="10">
        <v>5.6216844029999997</v>
      </c>
      <c r="C34" s="2">
        <v>8.7906873399999998</v>
      </c>
      <c r="D34" s="2">
        <v>12.244171700000001</v>
      </c>
      <c r="E34" s="2">
        <v>4.0813905500000001</v>
      </c>
      <c r="F34" s="2">
        <v>6.9069686299999997</v>
      </c>
      <c r="G34" s="2">
        <v>0.94185936000000003</v>
      </c>
      <c r="H34" s="2">
        <v>0.20952381</v>
      </c>
      <c r="I34" s="2">
        <v>0.3015873</v>
      </c>
      <c r="J34" s="2">
        <v>0.71430000000000005</v>
      </c>
      <c r="K34" s="2">
        <v>0.421875</v>
      </c>
      <c r="L34" s="2">
        <v>0.203125</v>
      </c>
      <c r="M34" s="2">
        <v>0.375</v>
      </c>
      <c r="N34" s="2">
        <v>1.125</v>
      </c>
      <c r="O34" s="2">
        <v>0.125</v>
      </c>
      <c r="P34" s="2">
        <v>3.703704E-2</v>
      </c>
      <c r="Q34" s="2">
        <v>3.25503988</v>
      </c>
      <c r="R34" s="2">
        <v>3.2370123199999998</v>
      </c>
      <c r="S34" s="2">
        <v>92.977192979999998</v>
      </c>
      <c r="T34" s="2">
        <v>96.874780700000002</v>
      </c>
      <c r="U34" s="6">
        <v>99.404824559999994</v>
      </c>
      <c r="V34">
        <v>-0.257072733</v>
      </c>
    </row>
    <row r="35" spans="1:22" x14ac:dyDescent="0.2">
      <c r="A35" s="3">
        <v>30</v>
      </c>
      <c r="B35" s="11">
        <v>5.2627161180000002</v>
      </c>
      <c r="C35" s="3">
        <v>4.25</v>
      </c>
      <c r="D35" s="3">
        <v>8.5</v>
      </c>
      <c r="E35" s="3">
        <v>2.5</v>
      </c>
      <c r="F35" s="3">
        <v>7</v>
      </c>
      <c r="G35" s="3">
        <v>0.75</v>
      </c>
      <c r="H35" s="3">
        <v>0.20740740999999999</v>
      </c>
      <c r="I35" s="3">
        <v>0.25510203999999997</v>
      </c>
      <c r="J35" s="3">
        <v>0.60340000000000005</v>
      </c>
      <c r="K35" s="3">
        <v>0.37</v>
      </c>
      <c r="L35" s="3">
        <v>0.11</v>
      </c>
      <c r="M35" s="3">
        <v>0.52</v>
      </c>
      <c r="N35" s="3">
        <v>0.71153846099999996</v>
      </c>
      <c r="O35" s="3">
        <v>5.7692306999999998E-2</v>
      </c>
      <c r="P35" s="3">
        <v>2.702703E-2</v>
      </c>
      <c r="Q35" s="3">
        <v>3.22354092</v>
      </c>
      <c r="R35" s="3">
        <v>3.5784113299999998</v>
      </c>
      <c r="S35" s="3">
        <v>98.752333329999999</v>
      </c>
      <c r="T35" s="3">
        <v>99.757666670000006</v>
      </c>
      <c r="U35" s="7">
        <v>100.86033329999999</v>
      </c>
      <c r="V35">
        <v>-0.34275065500000013</v>
      </c>
    </row>
    <row r="36" spans="1:22" x14ac:dyDescent="0.2">
      <c r="A36" s="2">
        <v>29</v>
      </c>
      <c r="B36" s="10">
        <v>4.3252405960000004</v>
      </c>
      <c r="C36" s="2">
        <v>2.8208908400000001</v>
      </c>
      <c r="D36" s="2">
        <v>9.2686413099999996</v>
      </c>
      <c r="E36" s="2">
        <v>2.4179064299999999</v>
      </c>
      <c r="F36" s="2">
        <v>10.4775945</v>
      </c>
      <c r="G36" s="2">
        <v>0.80596880999999998</v>
      </c>
      <c r="H36" s="2">
        <v>0.27956988999999999</v>
      </c>
      <c r="I36" s="2">
        <v>0.35294118000000002</v>
      </c>
      <c r="J36" s="2">
        <v>0.52980000000000005</v>
      </c>
      <c r="K36" s="2">
        <v>0.46268657000000002</v>
      </c>
      <c r="L36" s="2">
        <v>0.25373134000000003</v>
      </c>
      <c r="M36" s="2">
        <v>0.28358209000000001</v>
      </c>
      <c r="N36" s="2">
        <v>1.6315789469999999</v>
      </c>
      <c r="O36" s="2">
        <v>0.105263157</v>
      </c>
      <c r="P36" s="2">
        <v>3.2258059999999998E-2</v>
      </c>
      <c r="Q36" s="2">
        <v>3.2148063499999999</v>
      </c>
      <c r="R36" s="2">
        <v>3.54692498</v>
      </c>
      <c r="S36" s="2">
        <v>92.916461299999995</v>
      </c>
      <c r="T36" s="2">
        <v>106.3625832</v>
      </c>
      <c r="U36" s="6">
        <v>102.16958579999999</v>
      </c>
      <c r="V36">
        <v>-8.1728924000000092E-2</v>
      </c>
    </row>
    <row r="37" spans="1:22" x14ac:dyDescent="0.2">
      <c r="A37" s="3">
        <v>30</v>
      </c>
      <c r="B37" s="11">
        <v>4.1896517280000003</v>
      </c>
      <c r="C37" s="3">
        <v>5.2941176499999996</v>
      </c>
      <c r="D37" s="3">
        <v>9.7058823499999995</v>
      </c>
      <c r="E37" s="3">
        <v>2.6470588199999998</v>
      </c>
      <c r="F37" s="3">
        <v>8.4705882399999997</v>
      </c>
      <c r="G37" s="3">
        <v>0.70588234999999999</v>
      </c>
      <c r="H37" s="3">
        <v>0.24615385000000001</v>
      </c>
      <c r="I37" s="3">
        <v>0.32352941000000002</v>
      </c>
      <c r="J37" s="3">
        <v>0.82779999999999998</v>
      </c>
      <c r="K37" s="3">
        <v>0.35036496</v>
      </c>
      <c r="L37" s="3">
        <v>0.24817518</v>
      </c>
      <c r="M37" s="3">
        <v>0.40145985000000001</v>
      </c>
      <c r="N37" s="3">
        <v>0.872727272</v>
      </c>
      <c r="O37" s="3">
        <v>7.2727271999999996E-2</v>
      </c>
      <c r="P37" s="3">
        <v>8.3333329999999997E-2</v>
      </c>
      <c r="Q37" s="3">
        <v>3.03399844</v>
      </c>
      <c r="R37" s="3">
        <v>3.2073191599999999</v>
      </c>
      <c r="S37" s="3">
        <v>94.553865979999998</v>
      </c>
      <c r="T37" s="3">
        <v>103.7050258</v>
      </c>
      <c r="U37" s="7">
        <v>100.43118560000001</v>
      </c>
      <c r="V37">
        <v>1.9777877999999971E-2</v>
      </c>
    </row>
    <row r="38" spans="1:22" x14ac:dyDescent="0.2">
      <c r="A38" s="2">
        <v>30</v>
      </c>
      <c r="B38" s="10">
        <v>4.2954446769999999</v>
      </c>
      <c r="C38" s="2">
        <v>3.25</v>
      </c>
      <c r="D38" s="2">
        <v>8.25</v>
      </c>
      <c r="E38" s="2">
        <v>3</v>
      </c>
      <c r="F38" s="2">
        <v>9.5</v>
      </c>
      <c r="G38" s="2">
        <v>3</v>
      </c>
      <c r="H38" s="2">
        <v>0.26027397000000002</v>
      </c>
      <c r="I38" s="2">
        <v>0.25742574000000001</v>
      </c>
      <c r="J38" s="2">
        <v>0.73860000000000003</v>
      </c>
      <c r="K38" s="2">
        <v>0.33628319000000001</v>
      </c>
      <c r="L38" s="2">
        <v>0.16814159000000001</v>
      </c>
      <c r="M38" s="2">
        <v>0.49557521999999998</v>
      </c>
      <c r="N38" s="2">
        <v>0.67857142800000003</v>
      </c>
      <c r="O38" s="2">
        <v>0.21428571399999999</v>
      </c>
      <c r="P38" s="2">
        <v>0.10526315999999999</v>
      </c>
      <c r="Q38" s="2">
        <v>6.7790964799999998</v>
      </c>
      <c r="R38" s="2">
        <v>3.9965996700000002</v>
      </c>
      <c r="S38" s="2">
        <v>96.481123240000002</v>
      </c>
      <c r="T38" s="2">
        <v>98.968642750000001</v>
      </c>
      <c r="U38" s="6">
        <v>97.080655230000005</v>
      </c>
      <c r="V38">
        <v>2.5255659000000152E-2</v>
      </c>
    </row>
    <row r="39" spans="1:22" x14ac:dyDescent="0.2">
      <c r="A39" s="3">
        <v>31</v>
      </c>
      <c r="B39" s="11">
        <v>5.4822305299999998</v>
      </c>
      <c r="C39" s="3">
        <v>4.6956521699999998</v>
      </c>
      <c r="D39" s="3">
        <v>6.6521739100000001</v>
      </c>
      <c r="E39" s="3">
        <v>2.3478260899999999</v>
      </c>
      <c r="F39" s="3">
        <v>9.3913043500000004</v>
      </c>
      <c r="G39" s="3">
        <v>1.17391304</v>
      </c>
      <c r="H39" s="3">
        <v>0.26373626</v>
      </c>
      <c r="I39" s="3">
        <v>0.29577464999999997</v>
      </c>
      <c r="J39" s="3">
        <v>0.65890000000000004</v>
      </c>
      <c r="K39" s="3">
        <v>0.47297296999999999</v>
      </c>
      <c r="L39" s="3">
        <v>0.20270270000000001</v>
      </c>
      <c r="M39" s="3">
        <v>0.32432432</v>
      </c>
      <c r="N39" s="3">
        <v>1.4583333329999999</v>
      </c>
      <c r="O39" s="3">
        <v>0.125</v>
      </c>
      <c r="P39" s="3">
        <v>8.5714289999999999E-2</v>
      </c>
      <c r="Q39" s="3">
        <v>4.25503988</v>
      </c>
      <c r="R39" s="3">
        <v>4.21941845</v>
      </c>
      <c r="S39" s="3">
        <v>79.485919539999998</v>
      </c>
      <c r="T39" s="3">
        <v>100.8508621</v>
      </c>
      <c r="U39" s="7">
        <v>93.954310340000006</v>
      </c>
      <c r="V39">
        <v>-8.1438220999999977E-2</v>
      </c>
    </row>
    <row r="40" spans="1:22" x14ac:dyDescent="0.2">
      <c r="A40" s="2">
        <v>29</v>
      </c>
      <c r="B40" s="10">
        <v>9.6</v>
      </c>
      <c r="C40" s="2">
        <v>5.2446003599999997</v>
      </c>
      <c r="D40" s="2">
        <v>5.0503558999999996</v>
      </c>
      <c r="E40" s="2">
        <v>3.6906447</v>
      </c>
      <c r="F40" s="2">
        <v>9.7122228899999996</v>
      </c>
      <c r="G40" s="2">
        <v>0.77697782999999998</v>
      </c>
      <c r="H40" s="2">
        <v>0.27027026999999998</v>
      </c>
      <c r="I40" s="2">
        <v>0.29677418999999999</v>
      </c>
      <c r="J40" s="2">
        <v>0.78310000000000002</v>
      </c>
      <c r="K40" s="2">
        <v>0.49044586000000001</v>
      </c>
      <c r="L40" s="2">
        <v>0.21656051000000001</v>
      </c>
      <c r="M40" s="2">
        <v>0.29299363</v>
      </c>
      <c r="N40" s="2">
        <v>1.673913043</v>
      </c>
      <c r="O40" s="2">
        <v>8.6956520999999995E-2</v>
      </c>
      <c r="P40" s="2">
        <v>3.8961040000000002E-2</v>
      </c>
      <c r="Q40" s="2">
        <v>4.5368891700000002</v>
      </c>
      <c r="R40" s="2">
        <v>4.7772759699999998</v>
      </c>
      <c r="S40" s="2">
        <v>93.484073100000003</v>
      </c>
      <c r="T40" s="2">
        <v>97.542499410000005</v>
      </c>
      <c r="U40" s="6">
        <v>97.292618219999994</v>
      </c>
      <c r="V40">
        <v>-0.57745915699999983</v>
      </c>
    </row>
    <row r="41" spans="1:22" x14ac:dyDescent="0.2">
      <c r="A41" s="3">
        <v>28</v>
      </c>
      <c r="B41" s="11">
        <v>4.6097617800000004</v>
      </c>
      <c r="C41" s="3">
        <v>3.75</v>
      </c>
      <c r="D41" s="3">
        <v>7.5</v>
      </c>
      <c r="E41" s="3">
        <v>3</v>
      </c>
      <c r="F41" s="3">
        <v>12.75</v>
      </c>
      <c r="G41" s="3">
        <v>3</v>
      </c>
      <c r="H41" s="3">
        <v>0.33333332999999998</v>
      </c>
      <c r="I41" s="3">
        <v>0.35135135000000001</v>
      </c>
      <c r="J41" s="3">
        <v>0.7792</v>
      </c>
      <c r="K41" s="3">
        <v>0.41463414999999998</v>
      </c>
      <c r="L41" s="3">
        <v>0.21951219999999999</v>
      </c>
      <c r="M41" s="3">
        <v>0.36585366000000002</v>
      </c>
      <c r="N41" s="3">
        <v>1.1333333329999999</v>
      </c>
      <c r="O41" s="3">
        <v>0.266666666</v>
      </c>
      <c r="P41" s="3">
        <v>5.8823529999999999E-2</v>
      </c>
      <c r="Q41" s="3">
        <v>6.8366969700000002</v>
      </c>
      <c r="R41" s="3">
        <v>4.3958531900000004</v>
      </c>
      <c r="S41" s="3">
        <v>93.955121950000006</v>
      </c>
      <c r="T41" s="3">
        <v>98.862926830000006</v>
      </c>
      <c r="U41" s="7">
        <v>98.112682930000005</v>
      </c>
      <c r="V41">
        <v>0.50609602699999989</v>
      </c>
    </row>
    <row r="42" spans="1:22" x14ac:dyDescent="0.2">
      <c r="A42" s="4">
        <v>29</v>
      </c>
      <c r="B42" s="10">
        <v>4.8214285710000002</v>
      </c>
      <c r="C42" s="4">
        <v>1.9285714300000001</v>
      </c>
      <c r="D42" s="4">
        <v>8.6785714299999999</v>
      </c>
      <c r="E42" s="4">
        <v>1.9285714300000001</v>
      </c>
      <c r="F42" s="4">
        <v>8.6785714299999999</v>
      </c>
      <c r="G42" s="4">
        <v>0.32142857000000002</v>
      </c>
      <c r="H42" s="4">
        <v>0.25233644999999999</v>
      </c>
      <c r="I42" s="4">
        <v>0.32911392</v>
      </c>
      <c r="J42" s="4">
        <v>0.7278</v>
      </c>
      <c r="K42" s="4">
        <v>0.48101265999999998</v>
      </c>
      <c r="L42" s="4">
        <v>0.2278481</v>
      </c>
      <c r="M42" s="4">
        <v>0.29113924000000002</v>
      </c>
      <c r="N42" s="4">
        <v>1.6521739129999999</v>
      </c>
      <c r="O42" s="4">
        <v>4.3478259999999998E-2</v>
      </c>
      <c r="P42" s="4">
        <v>2.6315789999999999E-2</v>
      </c>
      <c r="Q42" s="4">
        <v>2.2910012399999999</v>
      </c>
      <c r="R42" s="4">
        <v>3.01433193</v>
      </c>
      <c r="S42" s="4">
        <v>101.0849515</v>
      </c>
      <c r="T42" s="4">
        <v>102.8837379</v>
      </c>
      <c r="U42" s="8">
        <v>105.21432040000001</v>
      </c>
      <c r="V42">
        <v>-0.15476190299999981</v>
      </c>
    </row>
    <row r="43" spans="1:22" x14ac:dyDescent="0.2">
      <c r="A43" s="3">
        <v>30</v>
      </c>
      <c r="B43" s="11">
        <v>0</v>
      </c>
      <c r="C43" s="3">
        <v>4.4181839600000004</v>
      </c>
      <c r="D43" s="3">
        <v>10.0636413</v>
      </c>
      <c r="E43" s="3">
        <v>2.3318193100000002</v>
      </c>
      <c r="F43" s="3">
        <v>10.4318233</v>
      </c>
      <c r="G43" s="3">
        <v>1.3500006600000001</v>
      </c>
      <c r="H43" s="3">
        <v>0.28619528999999999</v>
      </c>
      <c r="I43" s="3">
        <v>0.36274509999999999</v>
      </c>
      <c r="J43" s="3">
        <v>0.73429999999999995</v>
      </c>
      <c r="K43" s="3">
        <v>0.4084507</v>
      </c>
      <c r="L43" s="3">
        <v>0.21126760999999999</v>
      </c>
      <c r="M43" s="3">
        <v>0.38028169000000001</v>
      </c>
      <c r="N43" s="3">
        <v>1.0740740740000001</v>
      </c>
      <c r="O43" s="3">
        <v>0.13580246900000001</v>
      </c>
      <c r="P43" s="3">
        <v>2.298851E-2</v>
      </c>
      <c r="Q43" s="3">
        <v>3.9095856599999999</v>
      </c>
      <c r="R43" s="3">
        <v>3.4100545200000001</v>
      </c>
      <c r="S43" s="3">
        <v>114.0400679</v>
      </c>
      <c r="T43" s="3">
        <v>100.209253</v>
      </c>
      <c r="U43" s="7">
        <v>105.0800509</v>
      </c>
      <c r="V43">
        <v>0.86555240100000008</v>
      </c>
    </row>
    <row r="44" spans="1:22" x14ac:dyDescent="0.2">
      <c r="A44" s="2">
        <v>29</v>
      </c>
      <c r="B44" s="10">
        <v>3.2727273079999999</v>
      </c>
      <c r="C44" s="2">
        <v>3.9650321599999998</v>
      </c>
      <c r="D44" s="2">
        <v>11.328663300000001</v>
      </c>
      <c r="E44" s="2">
        <v>4.1538432199999997</v>
      </c>
      <c r="F44" s="2">
        <v>6.9860090499999998</v>
      </c>
      <c r="G44" s="2">
        <v>2.0769216099999999</v>
      </c>
      <c r="H44" s="2">
        <v>0.21142857000000001</v>
      </c>
      <c r="I44" s="2">
        <v>0.25</v>
      </c>
      <c r="J44" s="2">
        <v>0.57940000000000003</v>
      </c>
      <c r="K44" s="2">
        <v>0.45217391000000001</v>
      </c>
      <c r="L44" s="2">
        <v>0.16521738999999999</v>
      </c>
      <c r="M44" s="2">
        <v>0.38260870000000002</v>
      </c>
      <c r="N44" s="2">
        <v>1.1818181809999999</v>
      </c>
      <c r="O44" s="2">
        <v>0.25</v>
      </c>
      <c r="P44" s="2">
        <v>5.7692309999999997E-2</v>
      </c>
      <c r="Q44" s="2">
        <v>5.1683724099999999</v>
      </c>
      <c r="R44" s="2">
        <v>3.1906706100000002</v>
      </c>
      <c r="S44" s="2">
        <v>98.381347750000003</v>
      </c>
      <c r="T44" s="2">
        <v>93.659383250000005</v>
      </c>
      <c r="U44" s="6">
        <v>96.750506279999996</v>
      </c>
      <c r="V44">
        <v>-0.12587501800000012</v>
      </c>
    </row>
    <row r="45" spans="1:22" x14ac:dyDescent="0.2">
      <c r="A45" s="2">
        <v>28</v>
      </c>
      <c r="B45" s="10">
        <v>5.7490470949999999</v>
      </c>
      <c r="C45" s="2">
        <v>3.6486486500000002</v>
      </c>
      <c r="D45" s="2">
        <v>6.5675675699999996</v>
      </c>
      <c r="E45" s="2">
        <v>2.18918919</v>
      </c>
      <c r="F45" s="2">
        <v>8.75675676</v>
      </c>
      <c r="G45" s="2">
        <v>1.7027026999999999</v>
      </c>
      <c r="H45" s="2">
        <v>0.25174825000000001</v>
      </c>
      <c r="I45" s="2">
        <v>0.26605505000000002</v>
      </c>
      <c r="J45" s="2">
        <v>0.68179999999999996</v>
      </c>
      <c r="K45" s="2">
        <v>0.46551724</v>
      </c>
      <c r="L45" s="2">
        <v>0.17241379000000001</v>
      </c>
      <c r="M45" s="2">
        <v>0.36206896999999999</v>
      </c>
      <c r="N45" s="2">
        <v>1.2857142850000001</v>
      </c>
      <c r="O45" s="2">
        <v>0.16666666599999999</v>
      </c>
      <c r="P45" s="2">
        <v>1.851852E-2</v>
      </c>
      <c r="Q45" s="2">
        <v>4.8421595399999999</v>
      </c>
      <c r="R45" s="2">
        <v>3.8887336800000001</v>
      </c>
      <c r="S45" s="2">
        <v>82.323202609999996</v>
      </c>
      <c r="T45" s="2">
        <v>102.08823529999999</v>
      </c>
      <c r="U45" s="6">
        <v>99.049836600000006</v>
      </c>
      <c r="V45">
        <v>-0.22104555400000003</v>
      </c>
    </row>
    <row r="46" spans="1:22" x14ac:dyDescent="0.2">
      <c r="A46" s="4">
        <v>30</v>
      </c>
      <c r="B46" s="10">
        <v>4.6551724139999999</v>
      </c>
      <c r="C46" s="4">
        <v>5.1736497400000001</v>
      </c>
      <c r="D46" s="4">
        <v>12.6107712</v>
      </c>
      <c r="E46" s="4">
        <v>3.3952076400000002</v>
      </c>
      <c r="F46" s="4">
        <v>5.3353263000000002</v>
      </c>
      <c r="G46" s="4">
        <v>1.1317358799999999</v>
      </c>
      <c r="H46" s="4">
        <v>0.16582915000000001</v>
      </c>
      <c r="I46" s="4">
        <v>0.22807018000000001</v>
      </c>
      <c r="J46" s="4">
        <v>0.73009999999999997</v>
      </c>
      <c r="K46" s="4">
        <v>0.35</v>
      </c>
      <c r="L46" s="4">
        <v>0.20833333000000001</v>
      </c>
      <c r="M46" s="4">
        <v>0.44166666999999998</v>
      </c>
      <c r="N46" s="4">
        <v>0.79245283</v>
      </c>
      <c r="O46" s="4">
        <v>0.132075471</v>
      </c>
      <c r="P46" s="4">
        <v>9.5238100000000006E-2</v>
      </c>
      <c r="Q46" s="4">
        <v>3.2730039400000002</v>
      </c>
      <c r="R46" s="4">
        <v>2.8512542600000002</v>
      </c>
      <c r="S46" s="4">
        <v>126.9674752</v>
      </c>
      <c r="T46" s="4">
        <v>103.6340684</v>
      </c>
      <c r="U46" s="8">
        <v>110.7789416</v>
      </c>
      <c r="V46">
        <v>-0.24833147500000008</v>
      </c>
    </row>
    <row r="47" spans="1:22" x14ac:dyDescent="0.2">
      <c r="A47" s="2">
        <v>32</v>
      </c>
      <c r="B47" s="10">
        <v>0.81818181800000001</v>
      </c>
      <c r="C47" s="2">
        <v>3.3157894699999999</v>
      </c>
      <c r="D47" s="2">
        <v>7.4210526300000001</v>
      </c>
      <c r="E47" s="2">
        <v>2.6842105300000001</v>
      </c>
      <c r="F47" s="2">
        <v>9.6315789499999998</v>
      </c>
      <c r="G47" s="2">
        <v>0.78947367999999996</v>
      </c>
      <c r="H47" s="2">
        <v>0.26754386000000002</v>
      </c>
      <c r="I47" s="2">
        <v>0.31818182</v>
      </c>
      <c r="J47" s="2">
        <v>0.73240000000000005</v>
      </c>
      <c r="K47" s="2">
        <v>0.35393258</v>
      </c>
      <c r="L47" s="2">
        <v>0.17977528000000001</v>
      </c>
      <c r="M47" s="2">
        <v>0.46629213000000003</v>
      </c>
      <c r="N47" s="2">
        <v>0.75903614399999997</v>
      </c>
      <c r="O47" s="2">
        <v>6.0240963000000002E-2</v>
      </c>
      <c r="P47" s="2">
        <v>9.5238100000000006E-2</v>
      </c>
      <c r="Q47" s="2">
        <v>3.4983947199999998</v>
      </c>
      <c r="R47" s="2">
        <v>4.0585574900000001</v>
      </c>
      <c r="S47" s="2">
        <v>102.9912052</v>
      </c>
      <c r="T47" s="2">
        <v>102.3581976</v>
      </c>
      <c r="U47" s="6">
        <v>104.04201949999999</v>
      </c>
      <c r="V47">
        <v>0.36842105000000003</v>
      </c>
    </row>
    <row r="48" spans="1:22" x14ac:dyDescent="0.2">
      <c r="A48" s="2">
        <v>33</v>
      </c>
      <c r="B48" s="10">
        <v>2.3142790299999998</v>
      </c>
      <c r="C48" s="2">
        <v>5.0624935999999998</v>
      </c>
      <c r="D48" s="2">
        <v>11.474985500000001</v>
      </c>
      <c r="E48" s="2">
        <v>3.0374961599999999</v>
      </c>
      <c r="F48" s="2">
        <v>7.7624901900000003</v>
      </c>
      <c r="G48" s="2">
        <v>1.01249872</v>
      </c>
      <c r="H48" s="2">
        <v>0.22115385000000001</v>
      </c>
      <c r="I48" s="2">
        <v>0.29850746</v>
      </c>
      <c r="J48" s="2">
        <v>0.50360000000000005</v>
      </c>
      <c r="K48" s="2">
        <v>0.3</v>
      </c>
      <c r="L48" s="2">
        <v>0.12857142999999999</v>
      </c>
      <c r="M48" s="2">
        <v>0.57142857000000002</v>
      </c>
      <c r="N48" s="2">
        <v>0.52500000000000002</v>
      </c>
      <c r="O48" s="2">
        <v>7.4999999999999997E-2</v>
      </c>
      <c r="P48" s="2">
        <v>4.7619050000000003E-2</v>
      </c>
      <c r="Q48" s="2">
        <v>3.1800399800000001</v>
      </c>
      <c r="R48" s="2">
        <v>3.3748556500000002</v>
      </c>
      <c r="S48" s="2">
        <v>107.1110403</v>
      </c>
      <c r="T48" s="2">
        <v>105.422293</v>
      </c>
      <c r="U48" s="6">
        <v>105.9804671</v>
      </c>
      <c r="V48">
        <v>8.5715984000000134E-2</v>
      </c>
    </row>
    <row r="49" spans="1:22" x14ac:dyDescent="0.2">
      <c r="A49" s="2">
        <v>28</v>
      </c>
      <c r="B49" s="10">
        <v>4.9736709790000004</v>
      </c>
      <c r="C49" s="2">
        <v>4.2631579000000004</v>
      </c>
      <c r="D49" s="2">
        <v>10.421052599999999</v>
      </c>
      <c r="E49" s="2">
        <v>2.3684210499999998</v>
      </c>
      <c r="F49" s="2">
        <v>9</v>
      </c>
      <c r="G49" s="2">
        <v>0.94736841999999999</v>
      </c>
      <c r="H49" s="2">
        <v>0.25791855000000002</v>
      </c>
      <c r="I49" s="2">
        <v>0.34228187999999998</v>
      </c>
      <c r="J49" s="2">
        <v>0.86009999999999998</v>
      </c>
      <c r="K49" s="2">
        <v>0.42580645</v>
      </c>
      <c r="L49" s="2">
        <v>0.21290323</v>
      </c>
      <c r="M49" s="2">
        <v>0.36129032</v>
      </c>
      <c r="N49" s="2">
        <v>1.1785714279999999</v>
      </c>
      <c r="O49" s="2">
        <v>0.10714285699999999</v>
      </c>
      <c r="P49" s="2">
        <v>9.0909089999999998E-2</v>
      </c>
      <c r="Q49" s="2">
        <v>3.2752934699999998</v>
      </c>
      <c r="R49" s="2">
        <v>3.21973303</v>
      </c>
      <c r="S49" s="2">
        <v>104.3768994</v>
      </c>
      <c r="T49" s="2">
        <v>99.731930180000006</v>
      </c>
      <c r="U49" s="6">
        <v>103.1410678</v>
      </c>
      <c r="V49">
        <v>-7.8943793000000095E-2</v>
      </c>
    </row>
    <row r="50" spans="1:22" x14ac:dyDescent="0.2">
      <c r="A50" s="2">
        <v>29</v>
      </c>
      <c r="B50" s="10">
        <v>2.6640000000000001</v>
      </c>
      <c r="C50" s="2">
        <v>4.35485291</v>
      </c>
      <c r="D50" s="2">
        <v>9.5806763999999998</v>
      </c>
      <c r="E50" s="2">
        <v>2.6129117499999999</v>
      </c>
      <c r="F50" s="2">
        <v>3.4838823300000001</v>
      </c>
      <c r="G50" s="2">
        <v>0</v>
      </c>
      <c r="H50" s="2">
        <v>0.12121212000000001</v>
      </c>
      <c r="I50" s="2">
        <v>0.18181818</v>
      </c>
      <c r="J50" s="2">
        <v>1</v>
      </c>
      <c r="K50" s="2">
        <v>0.5</v>
      </c>
      <c r="L50" s="2">
        <v>0.18181818</v>
      </c>
      <c r="M50" s="2">
        <v>0.31818182</v>
      </c>
      <c r="N50" s="2">
        <v>1.571428571</v>
      </c>
      <c r="O50" s="2">
        <v>0</v>
      </c>
      <c r="P50" s="2">
        <v>0</v>
      </c>
      <c r="Q50" s="2">
        <v>1.8543611900000001</v>
      </c>
      <c r="R50" s="2">
        <v>2.72370695</v>
      </c>
      <c r="S50" s="2">
        <v>96.905555559999996</v>
      </c>
      <c r="T50" s="2">
        <v>104.8006944</v>
      </c>
      <c r="U50" s="6">
        <v>104.0076389</v>
      </c>
      <c r="V50">
        <v>-0.42657844000000011</v>
      </c>
    </row>
    <row r="51" spans="1:22" x14ac:dyDescent="0.2">
      <c r="A51" s="2">
        <v>27</v>
      </c>
      <c r="B51" s="10">
        <v>3.251307277</v>
      </c>
      <c r="C51" s="2">
        <v>7.1470800700000003</v>
      </c>
      <c r="D51" s="2">
        <v>8.7353200900000001</v>
      </c>
      <c r="E51" s="2">
        <v>4.7647200500000002</v>
      </c>
      <c r="F51" s="2">
        <v>9.5294401000000004</v>
      </c>
      <c r="G51" s="2">
        <v>0</v>
      </c>
      <c r="H51" s="2">
        <v>0.26666666999999999</v>
      </c>
      <c r="I51" s="2">
        <v>0.35294118000000002</v>
      </c>
      <c r="J51" s="2">
        <v>0.73680000000000001</v>
      </c>
      <c r="K51" s="2">
        <v>0.40625</v>
      </c>
      <c r="L51" s="2">
        <v>0.125</v>
      </c>
      <c r="M51" s="2">
        <v>0.46875</v>
      </c>
      <c r="N51" s="2">
        <v>0.86666666599999997</v>
      </c>
      <c r="O51" s="2">
        <v>0</v>
      </c>
      <c r="P51" s="2">
        <v>0.23076922999999999</v>
      </c>
      <c r="Q51" s="2">
        <v>3.0817947499999998</v>
      </c>
      <c r="R51" s="2">
        <v>4.6456365599999998</v>
      </c>
      <c r="S51" s="2">
        <v>94.079499999999996</v>
      </c>
      <c r="T51" s="2">
        <v>99.602500000000006</v>
      </c>
      <c r="U51" s="6">
        <v>94.009500000000003</v>
      </c>
      <c r="V51">
        <v>0.4416437339999999</v>
      </c>
    </row>
    <row r="52" spans="1:22" x14ac:dyDescent="0.2">
      <c r="A52" s="4">
        <v>28</v>
      </c>
      <c r="B52" s="10">
        <v>5.1889419739999996</v>
      </c>
      <c r="C52" s="4">
        <v>3.72414442</v>
      </c>
      <c r="D52" s="4">
        <v>6.51725274</v>
      </c>
      <c r="E52" s="4">
        <v>2.32759026</v>
      </c>
      <c r="F52" s="4">
        <v>11.1724333</v>
      </c>
      <c r="G52" s="4">
        <v>0</v>
      </c>
      <c r="H52" s="4">
        <v>0.29629630000000001</v>
      </c>
      <c r="I52" s="4">
        <v>0.35820896000000002</v>
      </c>
      <c r="J52" s="4">
        <v>0.6</v>
      </c>
      <c r="K52" s="4">
        <v>0.46268657000000002</v>
      </c>
      <c r="L52" s="4">
        <v>0.25373134000000003</v>
      </c>
      <c r="M52" s="4">
        <v>0.28358209000000001</v>
      </c>
      <c r="N52" s="4">
        <v>1.6315789469999999</v>
      </c>
      <c r="O52" s="4">
        <v>0</v>
      </c>
      <c r="P52" s="4">
        <v>0.12903226000000001</v>
      </c>
      <c r="Q52" s="4">
        <v>2.59518753</v>
      </c>
      <c r="R52" s="4">
        <v>3.9397092100000002</v>
      </c>
      <c r="S52" s="4">
        <v>92.055555560000002</v>
      </c>
      <c r="T52" s="4">
        <v>98.545679010000001</v>
      </c>
      <c r="U52" s="8">
        <v>94.938580250000001</v>
      </c>
      <c r="V52">
        <v>-1.4660302000000014E-2</v>
      </c>
    </row>
    <row r="53" spans="1:22" x14ac:dyDescent="0.2">
      <c r="A53" s="2">
        <v>32</v>
      </c>
      <c r="B53" s="10">
        <v>4.7507192140000001</v>
      </c>
      <c r="C53" s="2">
        <v>4.0909090900000002</v>
      </c>
      <c r="D53" s="2">
        <v>5.7272727300000001</v>
      </c>
      <c r="E53" s="2">
        <v>4.9090909099999998</v>
      </c>
      <c r="F53" s="2">
        <v>7.3636363600000001</v>
      </c>
      <c r="G53" s="2">
        <v>0.81818181999999995</v>
      </c>
      <c r="H53" s="2">
        <v>0.23076922999999999</v>
      </c>
      <c r="I53" s="2">
        <v>0.25806452000000002</v>
      </c>
      <c r="J53" s="2">
        <v>0.89039999999999997</v>
      </c>
      <c r="K53" s="2">
        <v>0.59375</v>
      </c>
      <c r="L53" s="2">
        <v>0.15625</v>
      </c>
      <c r="M53" s="2">
        <v>0.25</v>
      </c>
      <c r="N53" s="2">
        <v>2.375</v>
      </c>
      <c r="O53" s="2">
        <v>0.125</v>
      </c>
      <c r="P53" s="2">
        <v>0.10526315999999999</v>
      </c>
      <c r="Q53" s="2">
        <v>5.0732217000000004</v>
      </c>
      <c r="R53" s="2">
        <v>5.0865294600000004</v>
      </c>
      <c r="S53" s="2">
        <v>93.662130180000005</v>
      </c>
      <c r="T53" s="2">
        <v>104.0414201</v>
      </c>
      <c r="U53" s="6">
        <v>95.756213020000004</v>
      </c>
      <c r="V53">
        <v>0.19355181300000002</v>
      </c>
    </row>
    <row r="54" spans="1:22" x14ac:dyDescent="0.2">
      <c r="A54" s="4">
        <v>27</v>
      </c>
      <c r="B54" s="10">
        <v>4.846153846</v>
      </c>
      <c r="C54" s="4">
        <v>4.5762633499999996</v>
      </c>
      <c r="D54" s="4">
        <v>10.067779399999999</v>
      </c>
      <c r="E54" s="4">
        <v>4.1186370099999996</v>
      </c>
      <c r="F54" s="4">
        <v>10.983032</v>
      </c>
      <c r="G54" s="4">
        <v>1.83050534</v>
      </c>
      <c r="H54" s="4">
        <v>0.28571428999999998</v>
      </c>
      <c r="I54" s="4">
        <v>0.34482759000000002</v>
      </c>
      <c r="J54" s="4">
        <v>0.70420000000000005</v>
      </c>
      <c r="K54" s="4">
        <v>0.41666667000000002</v>
      </c>
      <c r="L54" s="4">
        <v>0.15</v>
      </c>
      <c r="M54" s="4">
        <v>0.43333333000000002</v>
      </c>
      <c r="N54" s="4">
        <v>0.96153846099999996</v>
      </c>
      <c r="O54" s="4">
        <v>0.15384615300000001</v>
      </c>
      <c r="P54" s="4">
        <v>0.08</v>
      </c>
      <c r="Q54" s="4">
        <v>5.1022303899999999</v>
      </c>
      <c r="R54" s="4">
        <v>4.0955539300000003</v>
      </c>
      <c r="S54" s="4">
        <v>83.377427179999998</v>
      </c>
      <c r="T54" s="4">
        <v>92.134951459999996</v>
      </c>
      <c r="U54" s="8">
        <v>91.640048539999995</v>
      </c>
      <c r="V54">
        <v>0.21642476799999999</v>
      </c>
    </row>
    <row r="55" spans="1:22" x14ac:dyDescent="0.2">
      <c r="A55" s="2">
        <v>28</v>
      </c>
      <c r="B55" s="10">
        <v>4.4163551239999999</v>
      </c>
      <c r="C55" s="2">
        <v>2.2131107399999999</v>
      </c>
      <c r="D55" s="2">
        <v>8.4098208099999994</v>
      </c>
      <c r="E55" s="2">
        <v>4.4262214799999997</v>
      </c>
      <c r="F55" s="2">
        <v>6.63933222</v>
      </c>
      <c r="G55" s="2">
        <v>0.44262214999999999</v>
      </c>
      <c r="H55" s="2">
        <v>0.19736841999999999</v>
      </c>
      <c r="I55" s="2">
        <v>0.25</v>
      </c>
      <c r="J55" s="2">
        <v>0.74219999999999997</v>
      </c>
      <c r="K55" s="2">
        <v>0.43859649000000001</v>
      </c>
      <c r="L55" s="2">
        <v>0.24561404000000001</v>
      </c>
      <c r="M55" s="2">
        <v>0.31578947000000002</v>
      </c>
      <c r="N55" s="2">
        <v>1.3888888880000001</v>
      </c>
      <c r="O55" s="2">
        <v>5.5555555E-2</v>
      </c>
      <c r="P55" s="2">
        <v>0.08</v>
      </c>
      <c r="Q55" s="2">
        <v>3.7110129299999999</v>
      </c>
      <c r="R55" s="2">
        <v>4.4513046599999999</v>
      </c>
      <c r="S55" s="2">
        <v>92.287381280000005</v>
      </c>
      <c r="T55" s="2">
        <v>93.106722980000001</v>
      </c>
      <c r="U55" s="6">
        <v>91.861150260000002</v>
      </c>
      <c r="V55">
        <v>-0.34298411200000012</v>
      </c>
    </row>
    <row r="56" spans="1:22" x14ac:dyDescent="0.2">
      <c r="A56" s="4">
        <v>31</v>
      </c>
      <c r="B56" s="10">
        <v>4.2993656690000002</v>
      </c>
      <c r="C56" s="4">
        <v>4</v>
      </c>
      <c r="D56" s="4">
        <v>8</v>
      </c>
      <c r="E56" s="4">
        <v>2.3333333299999999</v>
      </c>
      <c r="F56" s="4">
        <v>7</v>
      </c>
      <c r="G56" s="4">
        <v>1</v>
      </c>
      <c r="H56" s="4">
        <v>0.20895522</v>
      </c>
      <c r="I56" s="4">
        <v>0.24489796</v>
      </c>
      <c r="J56" s="4">
        <v>0.79049999999999998</v>
      </c>
      <c r="K56" s="4">
        <v>0.49006622999999999</v>
      </c>
      <c r="L56" s="4">
        <v>0.15894040000000001</v>
      </c>
      <c r="M56" s="4">
        <v>0.35099338000000002</v>
      </c>
      <c r="N56" s="4">
        <v>1.3962264150000001</v>
      </c>
      <c r="O56" s="4">
        <v>0.11320754700000001</v>
      </c>
      <c r="P56" s="4">
        <v>0.12162162</v>
      </c>
      <c r="Q56" s="4">
        <v>3.72354092</v>
      </c>
      <c r="R56" s="4">
        <v>3.41654876</v>
      </c>
      <c r="S56" s="4">
        <v>92.199145299999998</v>
      </c>
      <c r="T56" s="4">
        <v>101.274359</v>
      </c>
      <c r="U56" s="8">
        <v>100.3078144</v>
      </c>
      <c r="V56">
        <v>-0.51073460100000001</v>
      </c>
    </row>
    <row r="57" spans="1:22" x14ac:dyDescent="0.2">
      <c r="A57" s="3">
        <v>32</v>
      </c>
      <c r="B57" s="11">
        <v>2.3203107709999999</v>
      </c>
      <c r="C57" s="3">
        <v>5.8522136700000003</v>
      </c>
      <c r="D57" s="3">
        <v>9.1773350699999998</v>
      </c>
      <c r="E57" s="3">
        <v>2.9261068400000001</v>
      </c>
      <c r="F57" s="3">
        <v>9.4433447899999994</v>
      </c>
      <c r="G57" s="3">
        <v>1.06403885</v>
      </c>
      <c r="H57" s="3">
        <v>0.26792452999999999</v>
      </c>
      <c r="I57" s="3">
        <v>0.33510637999999998</v>
      </c>
      <c r="J57" s="3">
        <v>0.73109999999999997</v>
      </c>
      <c r="K57" s="3">
        <v>0.53968254000000004</v>
      </c>
      <c r="L57" s="3">
        <v>0.1957672</v>
      </c>
      <c r="M57" s="3">
        <v>0.26455025999999998</v>
      </c>
      <c r="N57" s="3">
        <v>2.04</v>
      </c>
      <c r="O57" s="3">
        <v>0.16</v>
      </c>
      <c r="P57" s="3">
        <v>7.843137E-2</v>
      </c>
      <c r="Q57" s="3">
        <v>3.8609508899999998</v>
      </c>
      <c r="R57" s="3">
        <v>3.52552924</v>
      </c>
      <c r="S57" s="3">
        <v>92.141467890000001</v>
      </c>
      <c r="T57" s="3">
        <v>102.9761468</v>
      </c>
      <c r="U57" s="7">
        <v>102.0999083</v>
      </c>
      <c r="V57">
        <v>0.29625931299999997</v>
      </c>
    </row>
    <row r="58" spans="1:22" x14ac:dyDescent="0.2">
      <c r="A58" s="2">
        <v>29</v>
      </c>
      <c r="B58" s="10">
        <v>4.8103448279999999</v>
      </c>
      <c r="C58" s="2">
        <v>3.25862637</v>
      </c>
      <c r="D58" s="2">
        <v>9.31036106</v>
      </c>
      <c r="E58" s="2">
        <v>2.32759026</v>
      </c>
      <c r="F58" s="2">
        <v>8.3793249500000009</v>
      </c>
      <c r="G58" s="2">
        <v>0.93103610999999997</v>
      </c>
      <c r="H58" s="2">
        <v>0.2278481</v>
      </c>
      <c r="I58" s="2">
        <v>0.28070175000000003</v>
      </c>
      <c r="J58" s="2">
        <v>0.63060000000000005</v>
      </c>
      <c r="K58" s="2">
        <v>0.51724137999999997</v>
      </c>
      <c r="L58" s="2">
        <v>0.20689655000000001</v>
      </c>
      <c r="M58" s="2">
        <v>0.27586207000000001</v>
      </c>
      <c r="N58" s="2">
        <v>1.875</v>
      </c>
      <c r="O58" s="2">
        <v>0.125</v>
      </c>
      <c r="P58" s="2">
        <v>0.1</v>
      </c>
      <c r="Q58" s="2">
        <v>3.6171094799999999</v>
      </c>
      <c r="R58" s="2">
        <v>3.41296723</v>
      </c>
      <c r="S58" s="2">
        <v>80.503273809999996</v>
      </c>
      <c r="T58" s="2">
        <v>102.0678571</v>
      </c>
      <c r="U58" s="6">
        <v>96.396726189999995</v>
      </c>
      <c r="V58">
        <v>-0.12068757800000007</v>
      </c>
    </row>
    <row r="59" spans="1:22" x14ac:dyDescent="0.2">
      <c r="A59" s="3">
        <v>29</v>
      </c>
      <c r="B59" s="11">
        <v>4.5279643649999999</v>
      </c>
      <c r="C59" s="3">
        <v>2.5961588899999999</v>
      </c>
      <c r="D59" s="3">
        <v>9.8654037900000002</v>
      </c>
      <c r="E59" s="3">
        <v>2.5961588899999999</v>
      </c>
      <c r="F59" s="3">
        <v>11.9423309</v>
      </c>
      <c r="G59" s="3">
        <v>3.6346224500000002</v>
      </c>
      <c r="H59" s="3">
        <v>0.31506848999999998</v>
      </c>
      <c r="I59" s="3">
        <v>0.34042552999999998</v>
      </c>
      <c r="J59" s="3">
        <v>0.6593</v>
      </c>
      <c r="K59" s="3">
        <v>0.39622642000000002</v>
      </c>
      <c r="L59" s="3">
        <v>0.26415094</v>
      </c>
      <c r="M59" s="3">
        <v>0.33962263999999998</v>
      </c>
      <c r="N59" s="3">
        <v>1.166666666</v>
      </c>
      <c r="O59" s="3">
        <v>0.38888888799999999</v>
      </c>
      <c r="P59" s="3">
        <v>0</v>
      </c>
      <c r="Q59" s="3">
        <v>7.09311486</v>
      </c>
      <c r="R59" s="3">
        <v>3.57136487</v>
      </c>
      <c r="S59" s="3">
        <v>100.4337037</v>
      </c>
      <c r="T59" s="3">
        <v>100.8244444</v>
      </c>
      <c r="U59" s="7">
        <v>100.682963</v>
      </c>
      <c r="V59">
        <v>0.35761988099999997</v>
      </c>
    </row>
    <row r="60" spans="1:22" x14ac:dyDescent="0.2">
      <c r="A60" s="4">
        <v>30</v>
      </c>
      <c r="B60" s="10">
        <v>3.0655036130000002</v>
      </c>
      <c r="C60" s="4">
        <v>2.4868384899999998</v>
      </c>
      <c r="D60" s="4">
        <v>8.1710407400000005</v>
      </c>
      <c r="E60" s="4">
        <v>3.5526264099999998</v>
      </c>
      <c r="F60" s="4">
        <v>14.210505599999999</v>
      </c>
      <c r="G60" s="4">
        <v>1.7763131999999999</v>
      </c>
      <c r="H60" s="4">
        <v>0.35087719000000001</v>
      </c>
      <c r="I60" s="4">
        <v>0.40697674</v>
      </c>
      <c r="J60" s="4">
        <v>0.60470000000000002</v>
      </c>
      <c r="K60" s="4">
        <v>0.41758242000000001</v>
      </c>
      <c r="L60" s="4">
        <v>0.21978022</v>
      </c>
      <c r="M60" s="4">
        <v>0.36263736000000002</v>
      </c>
      <c r="N60" s="4">
        <v>1.1515151509999999</v>
      </c>
      <c r="O60" s="4">
        <v>0.15151515099999999</v>
      </c>
      <c r="P60" s="4">
        <v>2.6315789999999999E-2</v>
      </c>
      <c r="Q60" s="4">
        <v>5.04663752</v>
      </c>
      <c r="R60" s="4">
        <v>4.1073843400000003</v>
      </c>
      <c r="S60" s="4">
        <v>92.640945779999996</v>
      </c>
      <c r="T60" s="4">
        <v>101.60995939999999</v>
      </c>
      <c r="U60" s="8">
        <v>102.05177860000001</v>
      </c>
      <c r="V60">
        <v>0.76844060299999994</v>
      </c>
    </row>
    <row r="61" spans="1:22" x14ac:dyDescent="0.2">
      <c r="A61" s="3">
        <v>26</v>
      </c>
      <c r="B61" s="11">
        <v>3.123966942</v>
      </c>
      <c r="C61" s="3">
        <v>2.5116249599999998</v>
      </c>
      <c r="D61" s="3">
        <v>6.9069686299999997</v>
      </c>
      <c r="E61" s="3">
        <v>3.7674374300000002</v>
      </c>
      <c r="F61" s="3">
        <v>7.8488279800000003</v>
      </c>
      <c r="G61" s="3">
        <v>0.62790623999999995</v>
      </c>
      <c r="H61" s="3">
        <v>0.23584906</v>
      </c>
      <c r="I61" s="3">
        <v>0.28048781</v>
      </c>
      <c r="J61" s="3">
        <v>0.91400000000000003</v>
      </c>
      <c r="K61" s="3">
        <v>0.4556962</v>
      </c>
      <c r="L61" s="3">
        <v>0.27848100999999997</v>
      </c>
      <c r="M61" s="3">
        <v>0.26582277999999998</v>
      </c>
      <c r="N61" s="3">
        <v>1.7142857140000001</v>
      </c>
      <c r="O61" s="3">
        <v>9.5238094999999995E-2</v>
      </c>
      <c r="P61" s="3">
        <v>0</v>
      </c>
      <c r="Q61" s="3">
        <v>4.1118896700000001</v>
      </c>
      <c r="R61" s="3">
        <v>4.5756029800000002</v>
      </c>
      <c r="S61" s="3">
        <v>96.184210530000001</v>
      </c>
      <c r="T61" s="3">
        <v>99.907456139999994</v>
      </c>
      <c r="U61" s="7">
        <v>97.416228070000003</v>
      </c>
      <c r="V61">
        <v>0.1419358289999999</v>
      </c>
    </row>
    <row r="62" spans="1:22" x14ac:dyDescent="0.2">
      <c r="A62" s="2">
        <v>29</v>
      </c>
      <c r="B62" s="10">
        <v>4.8020151440000003</v>
      </c>
      <c r="C62" s="2">
        <v>5.0338896799999997</v>
      </c>
      <c r="D62" s="2">
        <v>6.8643950199999999</v>
      </c>
      <c r="E62" s="2">
        <v>4.5762633499999996</v>
      </c>
      <c r="F62" s="2">
        <v>10.983032</v>
      </c>
      <c r="G62" s="2">
        <v>1.372879</v>
      </c>
      <c r="H62" s="2">
        <v>0.3</v>
      </c>
      <c r="I62" s="2">
        <v>0.33870968000000001</v>
      </c>
      <c r="J62" s="2">
        <v>0.64019999999999999</v>
      </c>
      <c r="K62" s="2">
        <v>0.53125</v>
      </c>
      <c r="L62" s="2">
        <v>0.171875</v>
      </c>
      <c r="M62" s="2">
        <v>0.296875</v>
      </c>
      <c r="N62" s="2">
        <v>1.7894736840000001</v>
      </c>
      <c r="O62" s="2">
        <v>0.15789473600000001</v>
      </c>
      <c r="P62" s="2">
        <v>2.9411759999999999E-2</v>
      </c>
      <c r="Q62" s="2">
        <v>5.6107040899999996</v>
      </c>
      <c r="R62" s="2">
        <v>4.8511053100000003</v>
      </c>
      <c r="S62" s="2">
        <v>82.060220990000005</v>
      </c>
      <c r="T62" s="2">
        <v>97.42403315</v>
      </c>
      <c r="U62" s="6">
        <v>91.476519339999996</v>
      </c>
      <c r="V62">
        <v>0.34961547500000001</v>
      </c>
    </row>
    <row r="63" spans="1:22" x14ac:dyDescent="0.2">
      <c r="A63" s="3">
        <v>26</v>
      </c>
      <c r="B63" s="11">
        <v>5.8235294120000001</v>
      </c>
      <c r="C63" s="3">
        <v>4.7250028200000003</v>
      </c>
      <c r="D63" s="3">
        <v>9.2812555299999993</v>
      </c>
      <c r="E63" s="3">
        <v>4.5562527199999998</v>
      </c>
      <c r="F63" s="3">
        <v>7.59375453</v>
      </c>
      <c r="G63" s="3">
        <v>1.3500008100000001</v>
      </c>
      <c r="H63" s="3">
        <v>0.22388060000000001</v>
      </c>
      <c r="I63" s="3">
        <v>0.26811594</v>
      </c>
      <c r="J63" s="3">
        <v>0.78029999999999999</v>
      </c>
      <c r="K63" s="3">
        <v>0.40714286</v>
      </c>
      <c r="L63" s="3">
        <v>0.19285714000000001</v>
      </c>
      <c r="M63" s="3">
        <v>0.4</v>
      </c>
      <c r="N63" s="3">
        <v>1.017857142</v>
      </c>
      <c r="O63" s="3">
        <v>0.14285714199999999</v>
      </c>
      <c r="P63" s="3">
        <v>7.0175440000000006E-2</v>
      </c>
      <c r="Q63" s="3">
        <v>4.6887812100000001</v>
      </c>
      <c r="R63" s="3">
        <v>4.3096149400000003</v>
      </c>
      <c r="S63" s="3">
        <v>103.0175691</v>
      </c>
      <c r="T63" s="3">
        <v>96.7</v>
      </c>
      <c r="U63" s="7">
        <v>98.672044200000002</v>
      </c>
      <c r="V63">
        <v>5.5883163000000069E-2</v>
      </c>
    </row>
    <row r="64" spans="1:22" x14ac:dyDescent="0.2">
      <c r="A64" s="2">
        <v>27</v>
      </c>
      <c r="B64" s="10">
        <v>6.2542372879999997</v>
      </c>
      <c r="C64" s="2">
        <v>3.95121951</v>
      </c>
      <c r="D64" s="2">
        <v>9.4390243900000002</v>
      </c>
      <c r="E64" s="2">
        <v>3.2926829299999998</v>
      </c>
      <c r="F64" s="2">
        <v>7.0243902399999998</v>
      </c>
      <c r="G64" s="2">
        <v>0.43902438999999999</v>
      </c>
      <c r="H64" s="2">
        <v>0.20512821000000001</v>
      </c>
      <c r="I64" s="2">
        <v>0.27027026999999998</v>
      </c>
      <c r="J64" s="2">
        <v>0.65610000000000002</v>
      </c>
      <c r="K64" s="2">
        <v>0.375</v>
      </c>
      <c r="L64" s="2">
        <v>0.26785713999999999</v>
      </c>
      <c r="M64" s="2">
        <v>0.35714286000000001</v>
      </c>
      <c r="N64" s="2">
        <v>1.05</v>
      </c>
      <c r="O64" s="2">
        <v>0.05</v>
      </c>
      <c r="P64" s="2">
        <v>7.1428569999999997E-2</v>
      </c>
      <c r="Q64" s="2">
        <v>2.7465761500000001</v>
      </c>
      <c r="R64" s="2">
        <v>3.4494250800000001</v>
      </c>
      <c r="S64" s="2">
        <v>105.6280387</v>
      </c>
      <c r="T64" s="2">
        <v>99.491988950000007</v>
      </c>
      <c r="U64" s="6">
        <v>100.16519340000001</v>
      </c>
      <c r="V64">
        <v>-0.59942125200000018</v>
      </c>
    </row>
    <row r="65" spans="1:22" x14ac:dyDescent="0.2">
      <c r="A65" s="3">
        <v>31</v>
      </c>
      <c r="B65" s="11">
        <v>4.0500038619999996</v>
      </c>
      <c r="C65" s="3">
        <v>5.7975494000000003</v>
      </c>
      <c r="D65" s="3">
        <v>10.7668775</v>
      </c>
      <c r="E65" s="3">
        <v>1.9877312199999999</v>
      </c>
      <c r="F65" s="3">
        <v>7.1227035499999998</v>
      </c>
      <c r="G65" s="3">
        <v>1.3251541499999999</v>
      </c>
      <c r="H65" s="3">
        <v>0.21078431</v>
      </c>
      <c r="I65" s="3">
        <v>0.26717556999999997</v>
      </c>
      <c r="J65" s="3">
        <v>0.82189999999999996</v>
      </c>
      <c r="K65" s="3">
        <v>0.32592592999999997</v>
      </c>
      <c r="L65" s="3">
        <v>0.2</v>
      </c>
      <c r="M65" s="3">
        <v>0.47407407000000001</v>
      </c>
      <c r="N65" s="3">
        <v>0.6875</v>
      </c>
      <c r="O65" s="3">
        <v>0.125</v>
      </c>
      <c r="P65" s="3">
        <v>0</v>
      </c>
      <c r="Q65" s="3">
        <v>3.4390890700000001</v>
      </c>
      <c r="R65" s="3">
        <v>2.9971732599999998</v>
      </c>
      <c r="S65" s="3">
        <v>105.81574620000001</v>
      </c>
      <c r="T65" s="3">
        <v>104.8217391</v>
      </c>
      <c r="U65" s="7">
        <v>105.2950646</v>
      </c>
      <c r="V65">
        <v>-7.7304430000000313E-3</v>
      </c>
    </row>
    <row r="66" spans="1:22" x14ac:dyDescent="0.2">
      <c r="A66" s="2">
        <v>31</v>
      </c>
      <c r="B66" s="10">
        <v>6.967764657</v>
      </c>
      <c r="C66" s="2">
        <v>4.0855237500000001</v>
      </c>
      <c r="D66" s="2">
        <v>7.2828901699999999</v>
      </c>
      <c r="E66" s="2">
        <v>2.30920908</v>
      </c>
      <c r="F66" s="2">
        <v>8.1710475099999993</v>
      </c>
      <c r="G66" s="2">
        <v>1.5986832099999999</v>
      </c>
      <c r="H66" s="2">
        <v>0.24083769999999999</v>
      </c>
      <c r="I66" s="2">
        <v>0.26241134999999999</v>
      </c>
      <c r="J66" s="2">
        <v>0.76919999999999999</v>
      </c>
      <c r="K66" s="2">
        <v>0.39597315</v>
      </c>
      <c r="L66" s="2">
        <v>0.18120805000000001</v>
      </c>
      <c r="M66" s="2">
        <v>0.42281879</v>
      </c>
      <c r="N66" s="2">
        <v>0.93650793600000004</v>
      </c>
      <c r="O66" s="2">
        <v>0.14285714199999999</v>
      </c>
      <c r="P66" s="2">
        <v>3.3898310000000001E-2</v>
      </c>
      <c r="Q66" s="2">
        <v>4.8931967500000004</v>
      </c>
      <c r="R66" s="2">
        <v>4.1585741599999997</v>
      </c>
      <c r="S66" s="2">
        <v>89.015136479999995</v>
      </c>
      <c r="T66" s="2">
        <v>101.0158809</v>
      </c>
      <c r="U66" s="6">
        <v>100.2236973</v>
      </c>
      <c r="V66">
        <v>-0.38391919600000013</v>
      </c>
    </row>
    <row r="67" spans="1:22" x14ac:dyDescent="0.2">
      <c r="A67" s="2">
        <v>32</v>
      </c>
      <c r="B67" s="10">
        <v>5.2886568819999997</v>
      </c>
      <c r="C67" s="2">
        <v>4.0500102399999998</v>
      </c>
      <c r="D67" s="2">
        <v>3.3750085300000001</v>
      </c>
      <c r="E67" s="2">
        <v>1.35000341</v>
      </c>
      <c r="F67" s="2">
        <v>16.200040900000001</v>
      </c>
      <c r="G67" s="2">
        <v>1.35000341</v>
      </c>
      <c r="H67" s="2">
        <v>0.38095237999999998</v>
      </c>
      <c r="I67" s="2">
        <v>0.39285713999999999</v>
      </c>
      <c r="J67" s="2">
        <v>0.57850000000000001</v>
      </c>
      <c r="K67" s="2">
        <v>0.46551724</v>
      </c>
      <c r="L67" s="2">
        <v>0.31034483000000002</v>
      </c>
      <c r="M67" s="2">
        <v>0.22413793000000001</v>
      </c>
      <c r="N67" s="2">
        <v>2.0769230759999999</v>
      </c>
      <c r="O67" s="2">
        <v>0.15384615300000001</v>
      </c>
      <c r="P67" s="2">
        <v>7.4074070000000006E-2</v>
      </c>
      <c r="Q67" s="2">
        <v>5.1300446199999996</v>
      </c>
      <c r="R67" s="2">
        <v>4.8159206899999996</v>
      </c>
      <c r="S67" s="2">
        <v>74.193939389999997</v>
      </c>
      <c r="T67" s="2">
        <v>101.8519481</v>
      </c>
      <c r="U67" s="6">
        <v>88.990909090000002</v>
      </c>
      <c r="V67">
        <v>0.37268621099999999</v>
      </c>
    </row>
    <row r="68" spans="1:22" x14ac:dyDescent="0.2">
      <c r="A68" s="2">
        <v>32</v>
      </c>
      <c r="B68" s="10">
        <v>6.084511129</v>
      </c>
      <c r="C68" s="2">
        <v>3.5761612</v>
      </c>
      <c r="D68" s="2">
        <v>6.2582820999999997</v>
      </c>
      <c r="E68" s="2">
        <v>3.03973702</v>
      </c>
      <c r="F68" s="2">
        <v>8.4039788200000007</v>
      </c>
      <c r="G68" s="2">
        <v>0.35761611999999998</v>
      </c>
      <c r="H68" s="2">
        <v>0.24607329999999999</v>
      </c>
      <c r="I68" s="2">
        <v>0.29220779000000002</v>
      </c>
      <c r="J68" s="2">
        <v>0.75949999999999995</v>
      </c>
      <c r="K68" s="2">
        <v>0.49032258000000001</v>
      </c>
      <c r="L68" s="2">
        <v>0.18709677</v>
      </c>
      <c r="M68" s="2">
        <v>0.32258065000000002</v>
      </c>
      <c r="N68" s="2">
        <v>1.52</v>
      </c>
      <c r="O68" s="2">
        <v>0.04</v>
      </c>
      <c r="P68" s="2">
        <v>5.2631579999999997E-2</v>
      </c>
      <c r="Q68" s="2">
        <v>3.5133181900000001</v>
      </c>
      <c r="R68" s="2">
        <v>4.5307682500000004</v>
      </c>
      <c r="S68" s="2">
        <v>82.381426809999994</v>
      </c>
      <c r="T68" s="2">
        <v>99.793234929999997</v>
      </c>
      <c r="U68" s="6">
        <v>95.532349319999994</v>
      </c>
      <c r="V68">
        <v>-0.33411090100000007</v>
      </c>
    </row>
    <row r="69" spans="1:22" x14ac:dyDescent="0.2">
      <c r="A69" s="2">
        <v>27</v>
      </c>
      <c r="B69" s="10">
        <v>5.9785673560000001</v>
      </c>
      <c r="C69" s="2">
        <v>2.8723342500000002</v>
      </c>
      <c r="D69" s="2">
        <v>10.9148701</v>
      </c>
      <c r="E69" s="2">
        <v>5.1702016500000001</v>
      </c>
      <c r="F69" s="2">
        <v>9.7659364400000008</v>
      </c>
      <c r="G69" s="2">
        <v>2.8723342500000002</v>
      </c>
      <c r="H69" s="2">
        <v>0.27868852999999999</v>
      </c>
      <c r="I69" s="2">
        <v>0.32432432</v>
      </c>
      <c r="J69" s="2">
        <v>0.7</v>
      </c>
      <c r="K69" s="2">
        <v>0.14285713999999999</v>
      </c>
      <c r="L69" s="2">
        <v>0.21428570999999999</v>
      </c>
      <c r="M69" s="2">
        <v>0.64285714000000005</v>
      </c>
      <c r="N69" s="2">
        <v>0.222222222</v>
      </c>
      <c r="O69" s="2">
        <v>0.185185185</v>
      </c>
      <c r="P69" s="2">
        <v>0</v>
      </c>
      <c r="Q69" s="2">
        <v>6.7507198600000002</v>
      </c>
      <c r="R69" s="2">
        <v>4.3162769499999998</v>
      </c>
      <c r="S69" s="2">
        <v>80.743298969999998</v>
      </c>
      <c r="T69" s="2">
        <v>101.909622</v>
      </c>
      <c r="U69" s="6">
        <v>97.801718210000004</v>
      </c>
      <c r="V69">
        <v>0.30957182000000016</v>
      </c>
    </row>
    <row r="70" spans="1:22" x14ac:dyDescent="0.2">
      <c r="A70" s="2">
        <v>27</v>
      </c>
      <c r="B70" s="10">
        <v>4.0165289260000003</v>
      </c>
      <c r="C70" s="2">
        <v>1.61999673</v>
      </c>
      <c r="D70" s="2">
        <v>6.4799869000000001</v>
      </c>
      <c r="E70" s="2">
        <v>3.7799923600000001</v>
      </c>
      <c r="F70" s="2">
        <v>5.3999890800000001</v>
      </c>
      <c r="G70" s="2">
        <v>0</v>
      </c>
      <c r="H70" s="2">
        <v>0.16393442999999999</v>
      </c>
      <c r="I70" s="2">
        <v>0.20408163000000001</v>
      </c>
      <c r="J70" s="2">
        <v>0.58819999999999995</v>
      </c>
      <c r="K70" s="2">
        <v>0.38297871999999999</v>
      </c>
      <c r="L70" s="2">
        <v>0.12765957</v>
      </c>
      <c r="M70" s="2">
        <v>0.48936170000000001</v>
      </c>
      <c r="N70" s="2">
        <v>0.78260869499999997</v>
      </c>
      <c r="O70" s="2">
        <v>0</v>
      </c>
      <c r="P70" s="2">
        <v>5.5555559999999997E-2</v>
      </c>
      <c r="Q70" s="2">
        <v>2.9324301699999999</v>
      </c>
      <c r="R70" s="2">
        <v>4.64232259</v>
      </c>
      <c r="S70" s="2">
        <v>99.10853659</v>
      </c>
      <c r="T70" s="2">
        <v>97.750813010000002</v>
      </c>
      <c r="U70" s="6">
        <v>97.716260160000004</v>
      </c>
      <c r="V70">
        <v>-0.35190288599999997</v>
      </c>
    </row>
    <row r="71" spans="1:22" x14ac:dyDescent="0.2">
      <c r="A71" s="2">
        <v>28</v>
      </c>
      <c r="B71" s="10">
        <v>7.1845554140000001</v>
      </c>
      <c r="C71" s="2">
        <v>2.5540505699999998</v>
      </c>
      <c r="D71" s="2">
        <v>5.8378298600000003</v>
      </c>
      <c r="E71" s="2">
        <v>4.0135080299999997</v>
      </c>
      <c r="F71" s="2">
        <v>11.675659700000001</v>
      </c>
      <c r="G71" s="2">
        <v>2.1891862</v>
      </c>
      <c r="H71" s="2">
        <v>0.31683168</v>
      </c>
      <c r="I71" s="2">
        <v>0.32911392</v>
      </c>
      <c r="J71" s="2">
        <v>0.78029999999999999</v>
      </c>
      <c r="K71" s="2">
        <v>0.4</v>
      </c>
      <c r="L71" s="2">
        <v>0.25882353000000002</v>
      </c>
      <c r="M71" s="2">
        <v>0.34117647000000001</v>
      </c>
      <c r="N71" s="2">
        <v>1.172413793</v>
      </c>
      <c r="O71" s="2">
        <v>0.20689655100000001</v>
      </c>
      <c r="P71" s="2">
        <v>8.8235289999999994E-2</v>
      </c>
      <c r="Q71" s="2">
        <v>6.4577382099999996</v>
      </c>
      <c r="R71" s="2">
        <v>5.2065191100000003</v>
      </c>
      <c r="S71" s="2">
        <v>87.066084790000005</v>
      </c>
      <c r="T71" s="2">
        <v>97.73092269</v>
      </c>
      <c r="U71" s="6">
        <v>91.802992520000004</v>
      </c>
      <c r="V71">
        <v>9.5170801000000083E-2</v>
      </c>
    </row>
    <row r="72" spans="1:22" x14ac:dyDescent="0.2">
      <c r="A72" s="4">
        <v>25</v>
      </c>
      <c r="B72" s="10">
        <v>1.507613396</v>
      </c>
      <c r="C72" s="4">
        <v>5.1322354499999996</v>
      </c>
      <c r="D72" s="4">
        <v>9.3719082100000008</v>
      </c>
      <c r="E72" s="4">
        <v>3.1239694</v>
      </c>
      <c r="F72" s="4">
        <v>4.68595411</v>
      </c>
      <c r="G72" s="4">
        <v>0.66942201999999995</v>
      </c>
      <c r="H72" s="4">
        <v>0.14893617000000001</v>
      </c>
      <c r="I72" s="4">
        <v>0.1875</v>
      </c>
      <c r="J72" s="4">
        <v>0.85799999999999998</v>
      </c>
      <c r="K72" s="4">
        <v>0.63541667000000002</v>
      </c>
      <c r="L72" s="4">
        <v>0.125</v>
      </c>
      <c r="M72" s="4">
        <v>0.23958333000000001</v>
      </c>
      <c r="N72" s="4">
        <v>2.6521739129999999</v>
      </c>
      <c r="O72" s="4">
        <v>0.130434782</v>
      </c>
      <c r="P72" s="4">
        <v>3.2786889999999999E-2</v>
      </c>
      <c r="Q72" s="4">
        <v>3.3187907600000002</v>
      </c>
      <c r="R72" s="4">
        <v>3.22972108</v>
      </c>
      <c r="S72" s="4">
        <v>86.142378559999997</v>
      </c>
      <c r="T72" s="4">
        <v>102.9673367</v>
      </c>
      <c r="U72" s="8">
        <v>96.789782239999994</v>
      </c>
      <c r="V72">
        <v>-0.21344840799999998</v>
      </c>
    </row>
    <row r="73" spans="1:22" x14ac:dyDescent="0.2">
      <c r="A73" s="2">
        <v>26</v>
      </c>
      <c r="B73" s="10">
        <v>5.5102154490000004</v>
      </c>
      <c r="C73" s="2">
        <v>5.1081081099999999</v>
      </c>
      <c r="D73" s="2">
        <v>9.9729729700000007</v>
      </c>
      <c r="E73" s="2">
        <v>4.8648648699999999</v>
      </c>
      <c r="F73" s="2">
        <v>6.8108108100000004</v>
      </c>
      <c r="G73" s="2">
        <v>1.7027026999999999</v>
      </c>
      <c r="H73" s="2">
        <v>0.2</v>
      </c>
      <c r="I73" s="2">
        <v>0.22826087</v>
      </c>
      <c r="J73" s="2">
        <v>0.96940000000000004</v>
      </c>
      <c r="K73" s="2">
        <v>0.41666667000000002</v>
      </c>
      <c r="L73" s="2">
        <v>0.21875</v>
      </c>
      <c r="M73" s="2">
        <v>0.36458332999999998</v>
      </c>
      <c r="N73" s="2">
        <v>1.142857142</v>
      </c>
      <c r="O73" s="2">
        <v>0.2</v>
      </c>
      <c r="P73" s="2">
        <v>0.05</v>
      </c>
      <c r="Q73" s="2">
        <v>5.1159762500000001</v>
      </c>
      <c r="R73" s="2">
        <v>4.2098042400000004</v>
      </c>
      <c r="S73" s="2">
        <v>106.6822294</v>
      </c>
      <c r="T73" s="2">
        <v>99.180290790000001</v>
      </c>
      <c r="U73" s="6">
        <v>99.158966070000005</v>
      </c>
      <c r="V73">
        <v>-0.60066579899999994</v>
      </c>
    </row>
    <row r="74" spans="1:22" x14ac:dyDescent="0.2">
      <c r="A74" s="2">
        <v>27</v>
      </c>
      <c r="B74" s="10">
        <v>4.8255341080000003</v>
      </c>
      <c r="C74" s="2">
        <v>3.4363606600000001</v>
      </c>
      <c r="D74" s="2">
        <v>10.309082</v>
      </c>
      <c r="E74" s="2">
        <v>3.4363606600000001</v>
      </c>
      <c r="F74" s="2">
        <v>4.6636323199999996</v>
      </c>
      <c r="G74" s="2">
        <v>0.49090866999999999</v>
      </c>
      <c r="H74" s="2">
        <v>0.15447155000000001</v>
      </c>
      <c r="I74" s="2">
        <v>0.21518987000000001</v>
      </c>
      <c r="J74" s="2">
        <v>0.90359999999999996</v>
      </c>
      <c r="K74" s="2">
        <v>0.57499999999999996</v>
      </c>
      <c r="L74" s="2">
        <v>8.7499999999999994E-2</v>
      </c>
      <c r="M74" s="2">
        <v>0.33750000000000002</v>
      </c>
      <c r="N74" s="2">
        <v>1.703703703</v>
      </c>
      <c r="O74" s="2">
        <v>7.4074074000000004E-2</v>
      </c>
      <c r="P74" s="2">
        <v>0.10869565</v>
      </c>
      <c r="Q74" s="2">
        <v>2.9215208800000001</v>
      </c>
      <c r="R74" s="2">
        <v>2.9502450699999998</v>
      </c>
      <c r="S74" s="2">
        <v>114.03407</v>
      </c>
      <c r="T74" s="2">
        <v>100.1082873</v>
      </c>
      <c r="U74" s="6">
        <v>102.36372009999999</v>
      </c>
      <c r="V74">
        <v>-0.5425546269999999</v>
      </c>
    </row>
    <row r="75" spans="1:22" x14ac:dyDescent="0.2">
      <c r="A75" s="3">
        <v>27</v>
      </c>
      <c r="B75" s="11">
        <v>4.0982177750000002</v>
      </c>
      <c r="C75" s="3">
        <v>7.96722632</v>
      </c>
      <c r="D75" s="3">
        <v>9.7377210600000002</v>
      </c>
      <c r="E75" s="3">
        <v>1.3278710499999999</v>
      </c>
      <c r="F75" s="3">
        <v>4.4262368399999996</v>
      </c>
      <c r="G75" s="3">
        <v>1.3278710499999999</v>
      </c>
      <c r="H75" s="3">
        <v>0.14285713999999999</v>
      </c>
      <c r="I75" s="3">
        <v>0.15555556000000001</v>
      </c>
      <c r="J75" s="3">
        <v>0.79549999999999998</v>
      </c>
      <c r="K75" s="3">
        <v>0.3125</v>
      </c>
      <c r="L75" s="3">
        <v>0.25</v>
      </c>
      <c r="M75" s="3">
        <v>0.4375</v>
      </c>
      <c r="N75" s="3">
        <v>0.71428571399999996</v>
      </c>
      <c r="O75" s="3">
        <v>0.14285714199999999</v>
      </c>
      <c r="P75" s="3">
        <v>6.6666669999999997E-2</v>
      </c>
      <c r="Q75" s="3">
        <v>3.3667519499999998</v>
      </c>
      <c r="R75" s="3">
        <v>2.83085568</v>
      </c>
      <c r="S75" s="3">
        <v>109.24375000000001</v>
      </c>
      <c r="T75" s="3">
        <v>103.74375000000001</v>
      </c>
      <c r="U75" s="7">
        <v>102.895625</v>
      </c>
      <c r="V75">
        <v>-0.485655638</v>
      </c>
    </row>
    <row r="76" spans="1:22" x14ac:dyDescent="0.2">
      <c r="A76" s="4">
        <v>29</v>
      </c>
      <c r="B76" s="10">
        <v>7.8923138289999999</v>
      </c>
      <c r="C76" s="4">
        <v>5.3999958799999996</v>
      </c>
      <c r="D76" s="4">
        <v>4.5359965400000002</v>
      </c>
      <c r="E76" s="4">
        <v>2.5919980200000001</v>
      </c>
      <c r="F76" s="4">
        <v>7.55999423</v>
      </c>
      <c r="G76" s="4">
        <v>1.5119988499999999</v>
      </c>
      <c r="H76" s="4">
        <v>0.22580644999999999</v>
      </c>
      <c r="I76" s="4">
        <v>0.22047243999999999</v>
      </c>
      <c r="J76" s="4">
        <v>0.91839999999999999</v>
      </c>
      <c r="K76" s="4">
        <v>0.42857142999999998</v>
      </c>
      <c r="L76" s="4">
        <v>0.19548872</v>
      </c>
      <c r="M76" s="4">
        <v>0.37593985000000002</v>
      </c>
      <c r="N76" s="4">
        <v>1.1399999999999999</v>
      </c>
      <c r="O76" s="4">
        <v>0.14000000000000001</v>
      </c>
      <c r="P76" s="4">
        <v>0</v>
      </c>
      <c r="Q76" s="4">
        <v>5.4390382199999996</v>
      </c>
      <c r="R76" s="4">
        <v>5.11489686</v>
      </c>
      <c r="S76" s="4">
        <v>94.719386110000002</v>
      </c>
      <c r="T76" s="4">
        <v>97.867205170000005</v>
      </c>
      <c r="U76" s="8">
        <v>93.315508890000004</v>
      </c>
      <c r="V76">
        <v>-0.51046367300000006</v>
      </c>
    </row>
    <row r="77" spans="1:22" x14ac:dyDescent="0.2">
      <c r="A77" s="2">
        <v>31</v>
      </c>
      <c r="B77" s="10">
        <v>4.8214252870000003</v>
      </c>
      <c r="C77" s="2">
        <v>4.8169014099999998</v>
      </c>
      <c r="D77" s="2">
        <v>10.3943662</v>
      </c>
      <c r="E77" s="2">
        <v>3.2957746499999998</v>
      </c>
      <c r="F77" s="2">
        <v>7.2253521100000002</v>
      </c>
      <c r="G77" s="2">
        <v>0.88732394000000003</v>
      </c>
      <c r="H77" s="2">
        <v>0.21509433999999999</v>
      </c>
      <c r="I77" s="2">
        <v>0.28409090999999997</v>
      </c>
      <c r="J77" s="2">
        <v>0.67359999999999998</v>
      </c>
      <c r="K77" s="2">
        <v>0.40659340999999999</v>
      </c>
      <c r="L77" s="2">
        <v>0.23076922999999999</v>
      </c>
      <c r="M77" s="2">
        <v>0.36263736000000002</v>
      </c>
      <c r="N77" s="2">
        <v>1.1212121209999999</v>
      </c>
      <c r="O77" s="2">
        <v>0.106060606</v>
      </c>
      <c r="P77" s="2">
        <v>2.702703E-2</v>
      </c>
      <c r="Q77" s="2">
        <v>3.4944765000000002</v>
      </c>
      <c r="R77" s="2">
        <v>3.4964111600000001</v>
      </c>
      <c r="S77" s="2">
        <v>93.868555009999994</v>
      </c>
      <c r="T77" s="2">
        <v>101.0420361</v>
      </c>
      <c r="U77" s="6">
        <v>96.367077179999995</v>
      </c>
      <c r="V77">
        <v>-0.18098499000000001</v>
      </c>
    </row>
    <row r="78" spans="1:22" x14ac:dyDescent="0.2">
      <c r="A78" s="4">
        <v>26</v>
      </c>
      <c r="B78" s="10">
        <v>5.1630255810000003</v>
      </c>
      <c r="C78" s="4">
        <v>5.12069858</v>
      </c>
      <c r="D78" s="4">
        <v>9.77587911</v>
      </c>
      <c r="E78" s="4">
        <v>0.93103610999999997</v>
      </c>
      <c r="F78" s="4">
        <v>7.44828884</v>
      </c>
      <c r="G78" s="4">
        <v>0.46551805000000002</v>
      </c>
      <c r="H78" s="4">
        <v>0.21917808</v>
      </c>
      <c r="I78" s="4">
        <v>0.29411765000000001</v>
      </c>
      <c r="J78" s="4">
        <v>0.90359999999999996</v>
      </c>
      <c r="K78" s="4">
        <v>0.47916667000000002</v>
      </c>
      <c r="L78" s="4">
        <v>0.27083332999999998</v>
      </c>
      <c r="M78" s="4">
        <v>0.25</v>
      </c>
      <c r="N78" s="4">
        <v>1.916666666</v>
      </c>
      <c r="O78" s="4">
        <v>8.3333332999999996E-2</v>
      </c>
      <c r="P78" s="4">
        <v>8.6956519999999995E-2</v>
      </c>
      <c r="Q78" s="4">
        <v>1.98037306</v>
      </c>
      <c r="R78" s="4">
        <v>2.62673735</v>
      </c>
      <c r="S78" s="4">
        <v>110.4428058</v>
      </c>
      <c r="T78" s="4">
        <v>104.8057554</v>
      </c>
      <c r="U78" s="8">
        <v>105.58812949999999</v>
      </c>
      <c r="V78">
        <v>-0.27272941700000009</v>
      </c>
    </row>
    <row r="79" spans="1:22" x14ac:dyDescent="0.2">
      <c r="A79" s="3">
        <v>26</v>
      </c>
      <c r="B79" s="11">
        <v>3.3749981980000001</v>
      </c>
      <c r="C79" s="3">
        <v>5.4453737899999997</v>
      </c>
      <c r="D79" s="3">
        <v>7.9411701099999998</v>
      </c>
      <c r="E79" s="3">
        <v>2.2689057500000001</v>
      </c>
      <c r="F79" s="3">
        <v>9.7562946999999998</v>
      </c>
      <c r="G79" s="3">
        <v>1.58823402</v>
      </c>
      <c r="H79" s="3">
        <v>0.26380367999999998</v>
      </c>
      <c r="I79" s="3">
        <v>0.29752065999999999</v>
      </c>
      <c r="J79" s="3">
        <v>0.74660000000000004</v>
      </c>
      <c r="K79" s="3">
        <v>0.40157480000000001</v>
      </c>
      <c r="L79" s="3">
        <v>0.17322835</v>
      </c>
      <c r="M79" s="3">
        <v>0.42519685000000002</v>
      </c>
      <c r="N79" s="3">
        <v>0.94444444400000005</v>
      </c>
      <c r="O79" s="3">
        <v>0.129629629</v>
      </c>
      <c r="P79" s="3">
        <v>7.843137E-2</v>
      </c>
      <c r="Q79" s="3">
        <v>4.5313737600000001</v>
      </c>
      <c r="R79" s="3">
        <v>4.0508251199999998</v>
      </c>
      <c r="S79" s="3">
        <v>90.901151319999997</v>
      </c>
      <c r="T79" s="3">
        <v>103.9886513</v>
      </c>
      <c r="U79" s="7">
        <v>101.72516450000001</v>
      </c>
      <c r="V79">
        <v>0.12113402900000003</v>
      </c>
    </row>
    <row r="80" spans="1:22" x14ac:dyDescent="0.2">
      <c r="A80" s="4">
        <v>27</v>
      </c>
      <c r="B80" s="10">
        <v>5.7374999999999998</v>
      </c>
      <c r="C80" s="4">
        <v>4.7142857100000004</v>
      </c>
      <c r="D80" s="4">
        <v>3.8571428600000002</v>
      </c>
      <c r="E80" s="4">
        <v>1.28571429</v>
      </c>
      <c r="F80" s="4">
        <v>7.7142857100000004</v>
      </c>
      <c r="G80" s="4">
        <v>0.42857142999999998</v>
      </c>
      <c r="H80" s="4">
        <v>0.23076922999999999</v>
      </c>
      <c r="I80" s="4">
        <v>0.25</v>
      </c>
      <c r="J80" s="4">
        <v>0.91839999999999999</v>
      </c>
      <c r="K80" s="4">
        <v>0.42647058999999998</v>
      </c>
      <c r="L80" s="4">
        <v>0.17647059000000001</v>
      </c>
      <c r="M80" s="4">
        <v>0.39705881999999998</v>
      </c>
      <c r="N80" s="4">
        <v>1.0740740740000001</v>
      </c>
      <c r="O80" s="4">
        <v>3.7037037000000002E-2</v>
      </c>
      <c r="P80" s="4">
        <v>0.10344828</v>
      </c>
      <c r="Q80" s="4">
        <v>3.3029060000000001</v>
      </c>
      <c r="R80" s="4">
        <v>4.6025819500000003</v>
      </c>
      <c r="S80" s="4">
        <v>85.673793099999997</v>
      </c>
      <c r="T80" s="4">
        <v>105.9048276</v>
      </c>
      <c r="U80" s="8">
        <v>100.59689659999999</v>
      </c>
      <c r="V80">
        <v>-0.39999999999999991</v>
      </c>
    </row>
    <row r="81" spans="1:22" x14ac:dyDescent="0.2">
      <c r="A81" s="2">
        <v>26</v>
      </c>
      <c r="B81" s="10">
        <v>3.0681833080000001</v>
      </c>
      <c r="C81" s="2">
        <v>3.2033843399999999</v>
      </c>
      <c r="D81" s="2">
        <v>12.8135374</v>
      </c>
      <c r="E81" s="2">
        <v>3.66101068</v>
      </c>
      <c r="F81" s="2">
        <v>6.4067686799999999</v>
      </c>
      <c r="G81" s="2">
        <v>0.45762634000000002</v>
      </c>
      <c r="H81" s="2">
        <v>0.1971831</v>
      </c>
      <c r="I81" s="2">
        <v>0.30952381000000001</v>
      </c>
      <c r="J81" s="2">
        <v>0.77669999999999995</v>
      </c>
      <c r="K81" s="2">
        <v>0.39534883999999998</v>
      </c>
      <c r="L81" s="2">
        <v>0.23255814</v>
      </c>
      <c r="M81" s="2">
        <v>0.37209302</v>
      </c>
      <c r="N81" s="2">
        <v>1.0625</v>
      </c>
      <c r="O81" s="2">
        <v>6.25E-2</v>
      </c>
      <c r="P81" s="2">
        <v>5.8823529999999999E-2</v>
      </c>
      <c r="Q81" s="2">
        <v>2.2039302699999999</v>
      </c>
      <c r="R81" s="2">
        <v>2.8876805399999999</v>
      </c>
      <c r="S81" s="2">
        <v>88.684923080000004</v>
      </c>
      <c r="T81" s="2">
        <v>102.43723079999999</v>
      </c>
      <c r="U81" s="6">
        <v>103.188</v>
      </c>
      <c r="V81">
        <v>5.5005269999999884E-2</v>
      </c>
    </row>
    <row r="82" spans="1:22" x14ac:dyDescent="0.2">
      <c r="A82" s="2">
        <v>28</v>
      </c>
      <c r="B82" s="10">
        <v>3.5510204079999999</v>
      </c>
      <c r="C82" s="2">
        <v>4.2077866799999999</v>
      </c>
      <c r="D82" s="2">
        <v>5.2597333500000003</v>
      </c>
      <c r="E82" s="2">
        <v>2.4545422299999999</v>
      </c>
      <c r="F82" s="2">
        <v>8.0649244800000002</v>
      </c>
      <c r="G82" s="2">
        <v>1.05194667</v>
      </c>
      <c r="H82" s="2">
        <v>0.23469387999999999</v>
      </c>
      <c r="I82" s="2">
        <v>0.25</v>
      </c>
      <c r="J82" s="2">
        <v>0.64749999999999996</v>
      </c>
      <c r="K82" s="2">
        <v>0.50602409999999998</v>
      </c>
      <c r="L82" s="2">
        <v>0.12048193</v>
      </c>
      <c r="M82" s="2">
        <v>0.37349398</v>
      </c>
      <c r="N82" s="2">
        <v>1.354838709</v>
      </c>
      <c r="O82" s="2">
        <v>9.6774192999999994E-2</v>
      </c>
      <c r="P82" s="2">
        <v>2.3809520000000001E-2</v>
      </c>
      <c r="Q82" s="2">
        <v>4.65763544</v>
      </c>
      <c r="R82" s="2">
        <v>4.7176537999999999</v>
      </c>
      <c r="S82" s="2">
        <v>81.64310777</v>
      </c>
      <c r="T82" s="2">
        <v>101.28771930000001</v>
      </c>
      <c r="U82" s="6">
        <v>94.010025060000004</v>
      </c>
      <c r="V82">
        <v>-0.11008193499999996</v>
      </c>
    </row>
    <row r="83" spans="1:22" x14ac:dyDescent="0.2">
      <c r="A83" s="2">
        <v>28</v>
      </c>
      <c r="B83" s="10">
        <v>5.2615384619999999</v>
      </c>
      <c r="C83" s="2">
        <v>6.0612369900000003</v>
      </c>
      <c r="D83" s="2">
        <v>6.61225854</v>
      </c>
      <c r="E83" s="2">
        <v>3.8571508200000002</v>
      </c>
      <c r="F83" s="2">
        <v>10.4694094</v>
      </c>
      <c r="G83" s="2">
        <v>0.55102154999999997</v>
      </c>
      <c r="H83" s="2">
        <v>0.28358209000000001</v>
      </c>
      <c r="I83" s="2">
        <v>0.33333332999999998</v>
      </c>
      <c r="J83" s="2">
        <v>0.74219999999999997</v>
      </c>
      <c r="K83" s="2">
        <v>0.47272726999999998</v>
      </c>
      <c r="L83" s="2">
        <v>0.21818182</v>
      </c>
      <c r="M83" s="2">
        <v>0.30909091</v>
      </c>
      <c r="N83" s="2">
        <v>1.529411764</v>
      </c>
      <c r="O83" s="2">
        <v>5.8823528999999999E-2</v>
      </c>
      <c r="P83" s="2">
        <v>0.15384614999999999</v>
      </c>
      <c r="Q83" s="2">
        <v>4.0509598899999997</v>
      </c>
      <c r="R83" s="2">
        <v>4.7813687099999997</v>
      </c>
      <c r="S83" s="2">
        <v>92.788850170000003</v>
      </c>
      <c r="T83" s="2">
        <v>92.555400700000007</v>
      </c>
      <c r="U83" s="6">
        <v>89.931707320000001</v>
      </c>
      <c r="V83">
        <v>0.1149169430000001</v>
      </c>
    </row>
    <row r="84" spans="1:22" x14ac:dyDescent="0.2">
      <c r="A84" s="4">
        <v>26</v>
      </c>
      <c r="B84" s="10">
        <v>4.4262368429999999</v>
      </c>
      <c r="C84" s="4">
        <v>5.40001365</v>
      </c>
      <c r="D84" s="4">
        <v>9.4500238799999998</v>
      </c>
      <c r="E84" s="4">
        <v>5.40001365</v>
      </c>
      <c r="F84" s="4">
        <v>12.1500307</v>
      </c>
      <c r="G84" s="4">
        <v>3.3750085300000001</v>
      </c>
      <c r="H84" s="4">
        <v>0.32142857000000002</v>
      </c>
      <c r="I84" s="4">
        <v>0.35135135000000001</v>
      </c>
      <c r="J84" s="4">
        <v>0.8</v>
      </c>
      <c r="K84" s="4">
        <v>0.5</v>
      </c>
      <c r="L84" s="4">
        <v>0.19047618999999999</v>
      </c>
      <c r="M84" s="4">
        <v>0.30952381000000001</v>
      </c>
      <c r="N84" s="4">
        <v>1.615384615</v>
      </c>
      <c r="O84" s="4">
        <v>0.384615384</v>
      </c>
      <c r="P84" s="4">
        <v>0.14285713999999999</v>
      </c>
      <c r="Q84" s="4">
        <v>7.9700424400000003</v>
      </c>
      <c r="R84" s="4">
        <v>4.5199823600000002</v>
      </c>
      <c r="S84" s="4">
        <v>88.357812499999994</v>
      </c>
      <c r="T84" s="4">
        <v>93.900390630000004</v>
      </c>
      <c r="U84" s="8">
        <v>91.893749999999997</v>
      </c>
      <c r="V84">
        <v>0.47459264899999987</v>
      </c>
    </row>
    <row r="85" spans="1:22" x14ac:dyDescent="0.2">
      <c r="A85" s="2">
        <v>26</v>
      </c>
      <c r="B85" s="10">
        <v>4.9291687370000004</v>
      </c>
      <c r="C85" s="2">
        <v>2.5961588899999999</v>
      </c>
      <c r="D85" s="2">
        <v>9.8654037900000002</v>
      </c>
      <c r="E85" s="2">
        <v>5.1923177899999997</v>
      </c>
      <c r="F85" s="2">
        <v>12.9807945</v>
      </c>
      <c r="G85" s="2">
        <v>0.51923178000000003</v>
      </c>
      <c r="H85" s="2">
        <v>0.32894737000000002</v>
      </c>
      <c r="I85" s="2">
        <v>0.42857142999999998</v>
      </c>
      <c r="J85" s="2">
        <v>0.65480000000000005</v>
      </c>
      <c r="K85" s="2">
        <v>0.61403509000000001</v>
      </c>
      <c r="L85" s="2">
        <v>0.10526315999999999</v>
      </c>
      <c r="M85" s="2">
        <v>0.28070175000000003</v>
      </c>
      <c r="N85" s="2">
        <v>2.1875</v>
      </c>
      <c r="O85" s="2">
        <v>6.25E-2</v>
      </c>
      <c r="P85" s="2">
        <v>5.7142859999999997E-2</v>
      </c>
      <c r="Q85" s="2">
        <v>3.4008919099999999</v>
      </c>
      <c r="R85" s="2">
        <v>3.7991534499999999</v>
      </c>
      <c r="S85" s="2">
        <v>104.21804729999999</v>
      </c>
      <c r="T85" s="2">
        <v>92.625147929999997</v>
      </c>
      <c r="U85" s="6">
        <v>96.428402370000001</v>
      </c>
      <c r="V85">
        <v>0.58871309300000019</v>
      </c>
    </row>
    <row r="86" spans="1:22" x14ac:dyDescent="0.2">
      <c r="A86" s="4">
        <v>28</v>
      </c>
      <c r="B86" s="10">
        <v>4.4328358210000003</v>
      </c>
      <c r="C86" s="4">
        <v>10.125025600000001</v>
      </c>
      <c r="D86" s="4">
        <v>11.475028999999999</v>
      </c>
      <c r="E86" s="4">
        <v>4.7250119399999999</v>
      </c>
      <c r="F86" s="4">
        <v>11.475028999999999</v>
      </c>
      <c r="G86" s="4">
        <v>2.70000682</v>
      </c>
      <c r="H86" s="4">
        <v>0.32075471999999999</v>
      </c>
      <c r="I86" s="4">
        <v>0.40625</v>
      </c>
      <c r="J86" s="4">
        <v>0.72160000000000002</v>
      </c>
      <c r="K86" s="4">
        <v>0.31428571</v>
      </c>
      <c r="L86" s="4">
        <v>0.28571428999999998</v>
      </c>
      <c r="M86" s="4">
        <v>0.4</v>
      </c>
      <c r="N86" s="4">
        <v>0.78571428499999996</v>
      </c>
      <c r="O86" s="4">
        <v>0.28571428500000001</v>
      </c>
      <c r="P86" s="4">
        <v>9.0909089999999998E-2</v>
      </c>
      <c r="Q86" s="4">
        <v>6.3200382700000004</v>
      </c>
      <c r="R86" s="4">
        <v>3.86005449</v>
      </c>
      <c r="S86" s="4">
        <v>107.32336069999999</v>
      </c>
      <c r="T86" s="4">
        <v>90.739754099999999</v>
      </c>
      <c r="U86" s="8">
        <v>93.468032789999995</v>
      </c>
      <c r="V86">
        <v>0.44179559499999987</v>
      </c>
    </row>
    <row r="87" spans="1:22" x14ac:dyDescent="0.2">
      <c r="A87" s="2">
        <v>30</v>
      </c>
      <c r="B87" s="10">
        <v>9.4090909089999997</v>
      </c>
      <c r="C87" s="2">
        <v>1.65306464</v>
      </c>
      <c r="D87" s="2">
        <v>7.1632800799999998</v>
      </c>
      <c r="E87" s="2">
        <v>6.61225854</v>
      </c>
      <c r="F87" s="2">
        <v>11.020430899999999</v>
      </c>
      <c r="G87" s="2">
        <v>1.65306464</v>
      </c>
      <c r="H87" s="2">
        <v>0.30303029999999997</v>
      </c>
      <c r="I87" s="2">
        <v>0.34</v>
      </c>
      <c r="J87" s="2">
        <v>0.63759999999999994</v>
      </c>
      <c r="K87" s="2">
        <v>0.33962263999999998</v>
      </c>
      <c r="L87" s="2">
        <v>0.33962263999999998</v>
      </c>
      <c r="M87" s="2">
        <v>0.32075471999999999</v>
      </c>
      <c r="N87" s="2">
        <v>1.0588235290000001</v>
      </c>
      <c r="O87" s="2">
        <v>0.17647058800000001</v>
      </c>
      <c r="P87" s="2">
        <v>5.5555559999999997E-2</v>
      </c>
      <c r="Q87" s="2">
        <v>6.6223937700000004</v>
      </c>
      <c r="R87" s="2">
        <v>5.7365851399999999</v>
      </c>
      <c r="S87" s="2">
        <v>108.33506490000001</v>
      </c>
      <c r="T87" s="2">
        <v>93.315259740000002</v>
      </c>
      <c r="U87" s="6">
        <v>96.543181820000001</v>
      </c>
      <c r="V87">
        <v>4.6422649999999788E-3</v>
      </c>
    </row>
    <row r="88" spans="1:22" x14ac:dyDescent="0.2">
      <c r="A88" s="2">
        <v>26</v>
      </c>
      <c r="B88" s="10">
        <v>3.0374905129999998</v>
      </c>
      <c r="C88" s="2">
        <v>1.5</v>
      </c>
      <c r="D88" s="2">
        <v>12</v>
      </c>
      <c r="E88" s="2">
        <v>4.5</v>
      </c>
      <c r="F88" s="2">
        <v>6.75</v>
      </c>
      <c r="G88" s="2">
        <v>2.25</v>
      </c>
      <c r="H88" s="2">
        <v>0.20454546000000001</v>
      </c>
      <c r="I88" s="2">
        <v>0.24</v>
      </c>
      <c r="J88" s="2">
        <v>0.83330000000000004</v>
      </c>
      <c r="K88" s="2">
        <v>0.32142857000000002</v>
      </c>
      <c r="L88" s="2">
        <v>0.17857143</v>
      </c>
      <c r="M88" s="2">
        <v>0.5</v>
      </c>
      <c r="N88" s="2">
        <v>0.64285714199999999</v>
      </c>
      <c r="O88" s="2">
        <v>0.21428571399999999</v>
      </c>
      <c r="P88" s="2">
        <v>0</v>
      </c>
      <c r="Q88" s="2">
        <v>5.2533636399999999</v>
      </c>
      <c r="R88" s="2">
        <v>3.5266507800000002</v>
      </c>
      <c r="S88" s="2">
        <v>97.696190479999999</v>
      </c>
      <c r="T88" s="2">
        <v>96.927142860000004</v>
      </c>
      <c r="U88" s="6">
        <v>93.904761899999997</v>
      </c>
      <c r="V88">
        <v>0.12500351400000009</v>
      </c>
    </row>
    <row r="89" spans="1:22" x14ac:dyDescent="0.2">
      <c r="A89" s="2">
        <v>27</v>
      </c>
      <c r="B89" s="10">
        <v>3.406543756</v>
      </c>
      <c r="C89" s="2">
        <v>0.48214199000000002</v>
      </c>
      <c r="D89" s="2">
        <v>8.6785557600000001</v>
      </c>
      <c r="E89" s="2">
        <v>3.3749939100000002</v>
      </c>
      <c r="F89" s="2">
        <v>11.5714077</v>
      </c>
      <c r="G89" s="2">
        <v>1.44642596</v>
      </c>
      <c r="H89" s="2">
        <v>0.3</v>
      </c>
      <c r="I89" s="2">
        <v>0.35593219999999998</v>
      </c>
      <c r="J89" s="2">
        <v>0.63429999999999997</v>
      </c>
      <c r="K89" s="2">
        <v>0.45901639</v>
      </c>
      <c r="L89" s="2">
        <v>0.2295082</v>
      </c>
      <c r="M89" s="2">
        <v>0.31147541000000001</v>
      </c>
      <c r="N89" s="2">
        <v>1.47368421</v>
      </c>
      <c r="O89" s="2">
        <v>0.15789473600000001</v>
      </c>
      <c r="P89" s="2">
        <v>3.5714290000000003E-2</v>
      </c>
      <c r="Q89" s="2">
        <v>4.5407518500000004</v>
      </c>
      <c r="R89" s="2">
        <v>4.0907197799999997</v>
      </c>
      <c r="S89" s="2">
        <v>101.9493789</v>
      </c>
      <c r="T89" s="2">
        <v>107.6782609</v>
      </c>
      <c r="U89" s="6">
        <v>108.3440994</v>
      </c>
      <c r="V89">
        <v>0.60930889600000016</v>
      </c>
    </row>
    <row r="90" spans="1:22" x14ac:dyDescent="0.2">
      <c r="A90" s="4">
        <v>27</v>
      </c>
      <c r="B90" s="10">
        <v>5.1428571429999996</v>
      </c>
      <c r="C90" s="4">
        <v>3.64865862</v>
      </c>
      <c r="D90" s="4">
        <v>3.64865862</v>
      </c>
      <c r="E90" s="4">
        <v>4.3783903400000002</v>
      </c>
      <c r="F90" s="4">
        <v>7.2973172399999999</v>
      </c>
      <c r="G90" s="4">
        <v>2.1891951700000001</v>
      </c>
      <c r="H90" s="4">
        <v>0.21276596</v>
      </c>
      <c r="I90" s="4">
        <v>0.17948718</v>
      </c>
      <c r="J90" s="4">
        <v>0.76270000000000004</v>
      </c>
      <c r="K90" s="4">
        <v>0.29268293000000001</v>
      </c>
      <c r="L90" s="4">
        <v>0.17073171000000001</v>
      </c>
      <c r="M90" s="4">
        <v>0.53658536999999995</v>
      </c>
      <c r="N90" s="4">
        <v>0.54545454500000001</v>
      </c>
      <c r="O90" s="4">
        <v>0.13636363600000001</v>
      </c>
      <c r="P90" s="4">
        <v>8.3333329999999997E-2</v>
      </c>
      <c r="Q90" s="4">
        <v>6.9232510300000003</v>
      </c>
      <c r="R90" s="4">
        <v>6.2140884400000003</v>
      </c>
      <c r="S90" s="4">
        <v>81.484848479999997</v>
      </c>
      <c r="T90" s="4">
        <v>95.695959599999995</v>
      </c>
      <c r="U90" s="8">
        <v>91.977777779999997</v>
      </c>
      <c r="V90">
        <v>-5.9842017000000025E-2</v>
      </c>
    </row>
    <row r="91" spans="1:22" x14ac:dyDescent="0.2">
      <c r="A91" s="3">
        <v>26</v>
      </c>
      <c r="B91" s="11">
        <v>7.92</v>
      </c>
      <c r="C91" s="3">
        <v>2.5511830199999999</v>
      </c>
      <c r="D91" s="3">
        <v>5.95276038</v>
      </c>
      <c r="E91" s="3">
        <v>1.9133872599999999</v>
      </c>
      <c r="F91" s="3">
        <v>10.204732099999999</v>
      </c>
      <c r="G91" s="3">
        <v>1.48819009</v>
      </c>
      <c r="H91" s="3">
        <v>0.27745665000000003</v>
      </c>
      <c r="I91" s="3">
        <v>0.29710144999999999</v>
      </c>
      <c r="J91" s="3">
        <v>0.72270000000000001</v>
      </c>
      <c r="K91" s="3">
        <v>0.42657342999999998</v>
      </c>
      <c r="L91" s="3">
        <v>0.20279720000000001</v>
      </c>
      <c r="M91" s="3">
        <v>0.37062937000000001</v>
      </c>
      <c r="N91" s="3">
        <v>1.150943396</v>
      </c>
      <c r="O91" s="3">
        <v>0.132075471</v>
      </c>
      <c r="P91" s="3">
        <v>4.9180330000000001E-2</v>
      </c>
      <c r="Q91" s="3">
        <v>4.9180631200000002</v>
      </c>
      <c r="R91" s="3">
        <v>4.5040183599999999</v>
      </c>
      <c r="S91" s="3">
        <v>91.462936049999996</v>
      </c>
      <c r="T91" s="3">
        <v>104.10625</v>
      </c>
      <c r="U91" s="7">
        <v>99.513953490000006</v>
      </c>
      <c r="V91">
        <v>-0.41354230000000003</v>
      </c>
    </row>
    <row r="92" spans="1:22" x14ac:dyDescent="0.2">
      <c r="A92" s="2">
        <v>29</v>
      </c>
      <c r="B92" s="10">
        <v>5.461538462</v>
      </c>
      <c r="C92" s="2">
        <v>5.4473684200000001</v>
      </c>
      <c r="D92" s="2">
        <v>7.1052631599999998</v>
      </c>
      <c r="E92" s="2">
        <v>1.89473684</v>
      </c>
      <c r="F92" s="2">
        <v>8.0526315799999999</v>
      </c>
      <c r="G92" s="2">
        <v>0.71052632000000004</v>
      </c>
      <c r="H92" s="2">
        <v>0.23611111000000001</v>
      </c>
      <c r="I92" s="2">
        <v>0.27927928000000002</v>
      </c>
      <c r="J92" s="2">
        <v>0.70779999999999998</v>
      </c>
      <c r="K92" s="2">
        <v>0.36036035999999999</v>
      </c>
      <c r="L92" s="2">
        <v>0.19819819999999999</v>
      </c>
      <c r="M92" s="2">
        <v>0.44144144000000002</v>
      </c>
      <c r="N92" s="2">
        <v>0.81632652999999999</v>
      </c>
      <c r="O92" s="2">
        <v>6.1224489E-2</v>
      </c>
      <c r="P92" s="2">
        <v>7.4999999999999997E-2</v>
      </c>
      <c r="Q92" s="2">
        <v>3.7226618899999999</v>
      </c>
      <c r="R92" s="2">
        <v>4.1748115300000004</v>
      </c>
      <c r="S92" s="2">
        <v>74.797272730000003</v>
      </c>
      <c r="T92" s="2">
        <v>100.8593939</v>
      </c>
      <c r="U92" s="6">
        <v>94.062272730000004</v>
      </c>
      <c r="V92">
        <v>-0.15969410500000003</v>
      </c>
    </row>
    <row r="93" spans="1:22" x14ac:dyDescent="0.2">
      <c r="A93" s="3">
        <v>30</v>
      </c>
      <c r="B93" s="11">
        <v>4.4628134350000002</v>
      </c>
      <c r="C93" s="3">
        <v>4.5378114900000002</v>
      </c>
      <c r="D93" s="3">
        <v>6.35293609</v>
      </c>
      <c r="E93" s="3">
        <v>2.4957963200000002</v>
      </c>
      <c r="F93" s="3">
        <v>10.890747599999999</v>
      </c>
      <c r="G93" s="3">
        <v>2.04201517</v>
      </c>
      <c r="H93" s="3">
        <v>0.29268293000000001</v>
      </c>
      <c r="I93" s="3">
        <v>0.30708660999999998</v>
      </c>
      <c r="J93" s="3">
        <v>0.83330000000000004</v>
      </c>
      <c r="K93" s="3">
        <v>0.43939393999999998</v>
      </c>
      <c r="L93" s="3">
        <v>0.17424242000000001</v>
      </c>
      <c r="M93" s="3">
        <v>0.38636364000000001</v>
      </c>
      <c r="N93" s="3">
        <v>1.1372549009999999</v>
      </c>
      <c r="O93" s="3">
        <v>0.17647058800000001</v>
      </c>
      <c r="P93" s="3">
        <v>6.8965520000000002E-2</v>
      </c>
      <c r="Q93" s="3">
        <v>5.7846965800000003</v>
      </c>
      <c r="R93" s="3">
        <v>4.2465213999999998</v>
      </c>
      <c r="S93" s="3">
        <v>80.575510199999997</v>
      </c>
      <c r="T93" s="3">
        <v>101.2080175</v>
      </c>
      <c r="U93" s="7">
        <v>95.209183670000002</v>
      </c>
      <c r="V93">
        <v>0.2229299629999999</v>
      </c>
    </row>
    <row r="94" spans="1:22" x14ac:dyDescent="0.2">
      <c r="A94" s="4">
        <v>31</v>
      </c>
      <c r="B94" s="10">
        <v>4.6956521740000001</v>
      </c>
      <c r="C94" s="4">
        <v>4.3282409399999997</v>
      </c>
      <c r="D94" s="4">
        <v>7.4198415999999998</v>
      </c>
      <c r="E94" s="4">
        <v>1.4427469799999999</v>
      </c>
      <c r="F94" s="4">
        <v>8.8625885800000006</v>
      </c>
      <c r="G94" s="4">
        <v>1.4427469799999999</v>
      </c>
      <c r="H94" s="4">
        <v>0.25294117999999999</v>
      </c>
      <c r="I94" s="4">
        <v>0.28346457000000003</v>
      </c>
      <c r="J94" s="4">
        <v>0.75219999999999998</v>
      </c>
      <c r="K94" s="4">
        <v>0.36641221000000002</v>
      </c>
      <c r="L94" s="4">
        <v>0.19847328</v>
      </c>
      <c r="M94" s="4">
        <v>0.43511450000000002</v>
      </c>
      <c r="N94" s="4">
        <v>0.84210526299999999</v>
      </c>
      <c r="O94" s="4">
        <v>0.122807017</v>
      </c>
      <c r="P94" s="4">
        <v>2.0833330000000001E-2</v>
      </c>
      <c r="Q94" s="4">
        <v>4.5145809000000003</v>
      </c>
      <c r="R94" s="4">
        <v>3.95404826</v>
      </c>
      <c r="S94" s="4">
        <v>80.486526810000001</v>
      </c>
      <c r="T94" s="4">
        <v>104.77178859999999</v>
      </c>
      <c r="U94" s="8">
        <v>96.226565870000002</v>
      </c>
      <c r="V94">
        <v>-0.15931054600000016</v>
      </c>
    </row>
    <row r="95" spans="1:22" x14ac:dyDescent="0.2">
      <c r="A95" s="3">
        <v>26</v>
      </c>
      <c r="B95" s="11">
        <v>4.9390304790000004</v>
      </c>
      <c r="C95" s="3">
        <v>6.2181818199999999</v>
      </c>
      <c r="D95" s="3">
        <v>6.5454545499999996</v>
      </c>
      <c r="E95" s="3">
        <v>3.76363636</v>
      </c>
      <c r="F95" s="3">
        <v>10.309090899999999</v>
      </c>
      <c r="G95" s="3">
        <v>2.29090909</v>
      </c>
      <c r="H95" s="3">
        <v>0.28378377999999999</v>
      </c>
      <c r="I95" s="3">
        <v>0.29166667000000002</v>
      </c>
      <c r="J95" s="3">
        <v>0.5786</v>
      </c>
      <c r="K95" s="3">
        <v>0.38674033000000002</v>
      </c>
      <c r="L95" s="3">
        <v>0.19337017000000001</v>
      </c>
      <c r="M95" s="3">
        <v>0.41988950000000003</v>
      </c>
      <c r="N95" s="3">
        <v>0.92105263100000001</v>
      </c>
      <c r="O95" s="3">
        <v>0.18421052600000001</v>
      </c>
      <c r="P95" s="3">
        <v>7.1428569999999997E-2</v>
      </c>
      <c r="Q95" s="3">
        <v>6.4186762499999999</v>
      </c>
      <c r="R95" s="3">
        <v>4.9746415800000001</v>
      </c>
      <c r="S95" s="3">
        <v>96.896477270000005</v>
      </c>
      <c r="T95" s="3">
        <v>97.094204550000001</v>
      </c>
      <c r="U95" s="7">
        <v>97.194431820000005</v>
      </c>
      <c r="V95">
        <v>0.28314697700000013</v>
      </c>
    </row>
    <row r="96" spans="1:22" x14ac:dyDescent="0.2">
      <c r="A96" s="4">
        <v>26</v>
      </c>
      <c r="B96" s="10">
        <v>6.1009646709999998</v>
      </c>
      <c r="C96" s="4">
        <v>6.3947198299999997</v>
      </c>
      <c r="D96" s="4">
        <v>7.8157686799999997</v>
      </c>
      <c r="E96" s="4">
        <v>3.55262213</v>
      </c>
      <c r="F96" s="4">
        <v>9.9473419599999993</v>
      </c>
      <c r="G96" s="4">
        <v>3.55262213</v>
      </c>
      <c r="H96" s="4">
        <v>0.26923077000000001</v>
      </c>
      <c r="I96" s="4">
        <v>0.25</v>
      </c>
      <c r="J96" s="4">
        <v>0.66669999999999996</v>
      </c>
      <c r="K96" s="4">
        <v>0.29268293000000001</v>
      </c>
      <c r="L96" s="4">
        <v>0.17073171000000001</v>
      </c>
      <c r="M96" s="4">
        <v>0.53658536999999995</v>
      </c>
      <c r="N96" s="4">
        <v>0.54545454500000001</v>
      </c>
      <c r="O96" s="4">
        <v>0.22727272700000001</v>
      </c>
      <c r="P96" s="4">
        <v>8.3333329999999997E-2</v>
      </c>
      <c r="Q96" s="4">
        <v>7.7489654999999997</v>
      </c>
      <c r="R96" s="4">
        <v>4.7904258999999998</v>
      </c>
      <c r="S96" s="4">
        <v>77.7446281</v>
      </c>
      <c r="T96" s="4">
        <v>98.854132230000005</v>
      </c>
      <c r="U96" s="8">
        <v>100.5760331</v>
      </c>
      <c r="V96">
        <v>0.17307225200000009</v>
      </c>
    </row>
    <row r="97" spans="1:22" x14ac:dyDescent="0.2">
      <c r="A97" s="3">
        <v>31</v>
      </c>
      <c r="B97" s="11">
        <v>8.162809888</v>
      </c>
      <c r="C97" s="3">
        <v>3.3750020100000002</v>
      </c>
      <c r="D97" s="3">
        <v>10.4625062</v>
      </c>
      <c r="E97" s="3">
        <v>3.0375018100000002</v>
      </c>
      <c r="F97" s="3">
        <v>6.24375372</v>
      </c>
      <c r="G97" s="3">
        <v>0.84375049999999996</v>
      </c>
      <c r="H97" s="3">
        <v>0.19072164999999999</v>
      </c>
      <c r="I97" s="3">
        <v>0.25196849999999998</v>
      </c>
      <c r="J97" s="3">
        <v>0.77359999999999995</v>
      </c>
      <c r="K97" s="3">
        <v>0.51937984000000004</v>
      </c>
      <c r="L97" s="3">
        <v>0.17054264</v>
      </c>
      <c r="M97" s="3">
        <v>0.31007752</v>
      </c>
      <c r="N97" s="3">
        <v>1.675</v>
      </c>
      <c r="O97" s="3">
        <v>0.125</v>
      </c>
      <c r="P97" s="3">
        <v>0.10447761</v>
      </c>
      <c r="Q97" s="3">
        <v>3.2999299199999998</v>
      </c>
      <c r="R97" s="3">
        <v>2.89353748</v>
      </c>
      <c r="S97" s="3">
        <v>90.719041770000004</v>
      </c>
      <c r="T97" s="3">
        <v>95.609213760000003</v>
      </c>
      <c r="U97" s="7">
        <v>93.788329239999996</v>
      </c>
      <c r="V97">
        <v>-0.50363670900000002</v>
      </c>
    </row>
    <row r="98" spans="1:22" x14ac:dyDescent="0.2">
      <c r="A98" s="2">
        <v>26</v>
      </c>
      <c r="B98" s="10">
        <v>5.4729654959999996</v>
      </c>
      <c r="C98" s="2">
        <v>5.3534438800000004</v>
      </c>
      <c r="D98" s="2">
        <v>9.7758540299999996</v>
      </c>
      <c r="E98" s="2">
        <v>2.79310115</v>
      </c>
      <c r="F98" s="2">
        <v>6.9827528799999996</v>
      </c>
      <c r="G98" s="2">
        <v>0.69827528999999999</v>
      </c>
      <c r="H98" s="2">
        <v>0.20547945000000001</v>
      </c>
      <c r="I98" s="2">
        <v>0.26732673000000001</v>
      </c>
      <c r="J98" s="2">
        <v>0.83330000000000004</v>
      </c>
      <c r="K98" s="2">
        <v>0.46601942000000002</v>
      </c>
      <c r="L98" s="2">
        <v>0.23300971000000001</v>
      </c>
      <c r="M98" s="2">
        <v>0.30097087</v>
      </c>
      <c r="N98" s="2">
        <v>1.5483870959999999</v>
      </c>
      <c r="O98" s="2">
        <v>9.6774192999999994E-2</v>
      </c>
      <c r="P98" s="2">
        <v>4.1666670000000003E-2</v>
      </c>
      <c r="Q98" s="2">
        <v>3.17003031</v>
      </c>
      <c r="R98" s="2">
        <v>3.4106801</v>
      </c>
      <c r="S98" s="2">
        <v>104.52983330000001</v>
      </c>
      <c r="T98" s="2">
        <v>103.0261667</v>
      </c>
      <c r="U98" s="6">
        <v>104.5873333</v>
      </c>
      <c r="V98">
        <v>-0.49487292100000002</v>
      </c>
    </row>
    <row r="99" spans="1:22" x14ac:dyDescent="0.2">
      <c r="A99" s="2">
        <v>28</v>
      </c>
      <c r="B99" s="10">
        <v>2.231406717</v>
      </c>
      <c r="C99" s="2">
        <v>3.63730771</v>
      </c>
      <c r="D99" s="2">
        <v>10.632130200000001</v>
      </c>
      <c r="E99" s="2">
        <v>3.2176183599999999</v>
      </c>
      <c r="F99" s="2">
        <v>7.1347189699999998</v>
      </c>
      <c r="G99" s="2">
        <v>0.83937870000000003</v>
      </c>
      <c r="H99" s="2">
        <v>0.21249999999999999</v>
      </c>
      <c r="I99" s="2">
        <v>0.28481012999999999</v>
      </c>
      <c r="J99" s="2">
        <v>0.79320000000000002</v>
      </c>
      <c r="K99" s="2">
        <v>0.46296295999999998</v>
      </c>
      <c r="L99" s="2">
        <v>0.20370369999999999</v>
      </c>
      <c r="M99" s="2">
        <v>0.33333332999999998</v>
      </c>
      <c r="N99" s="2">
        <v>1.3888888880000001</v>
      </c>
      <c r="O99" s="2">
        <v>0.111111111</v>
      </c>
      <c r="P99" s="2">
        <v>0.08</v>
      </c>
      <c r="Q99" s="2">
        <v>3.4104803800000001</v>
      </c>
      <c r="R99" s="2">
        <v>3.3596203400000002</v>
      </c>
      <c r="S99" s="2">
        <v>113.7594118</v>
      </c>
      <c r="T99" s="2">
        <v>99.698921569999996</v>
      </c>
      <c r="U99" s="6">
        <v>102.6709804</v>
      </c>
      <c r="V99">
        <v>9.7629330000001957E-3</v>
      </c>
    </row>
    <row r="100" spans="1:22" x14ac:dyDescent="0.2">
      <c r="A100" s="2">
        <v>25</v>
      </c>
      <c r="B100" s="10">
        <v>3.375008529</v>
      </c>
      <c r="C100" s="2">
        <v>2.69999659</v>
      </c>
      <c r="D100" s="2">
        <v>8.0999897700000005</v>
      </c>
      <c r="E100" s="2">
        <v>4.7249940300000004</v>
      </c>
      <c r="F100" s="2">
        <v>9.4499880600000008</v>
      </c>
      <c r="G100" s="2">
        <v>0.67499914999999999</v>
      </c>
      <c r="H100" s="2">
        <v>0.26168224000000001</v>
      </c>
      <c r="I100" s="2">
        <v>0.32098765000000001</v>
      </c>
      <c r="J100" s="2">
        <v>0.59240000000000004</v>
      </c>
      <c r="K100" s="2">
        <v>0.58536584999999997</v>
      </c>
      <c r="L100" s="2">
        <v>0.15853659000000001</v>
      </c>
      <c r="M100" s="2">
        <v>0.25609756</v>
      </c>
      <c r="N100" s="2">
        <v>2.2857142850000001</v>
      </c>
      <c r="O100" s="2">
        <v>9.5238094999999995E-2</v>
      </c>
      <c r="P100" s="2">
        <v>6.25E-2</v>
      </c>
      <c r="Q100" s="2">
        <v>4.1999284399999999</v>
      </c>
      <c r="R100" s="2">
        <v>4.0618206499999996</v>
      </c>
      <c r="S100" s="2">
        <v>94.53247863</v>
      </c>
      <c r="T100" s="2">
        <v>94.925641029999994</v>
      </c>
      <c r="U100" s="6">
        <v>96.947008550000007</v>
      </c>
      <c r="V100">
        <v>0.59999554600000005</v>
      </c>
    </row>
    <row r="101" spans="1:22" x14ac:dyDescent="0.2">
      <c r="A101" s="3">
        <v>28</v>
      </c>
      <c r="B101" s="11">
        <v>2.8420977019999998</v>
      </c>
      <c r="C101" s="3">
        <v>4.6551754799999996</v>
      </c>
      <c r="D101" s="3">
        <v>10.427593099999999</v>
      </c>
      <c r="E101" s="3">
        <v>3.16551932</v>
      </c>
      <c r="F101" s="3">
        <v>6.7034526899999998</v>
      </c>
      <c r="G101" s="3">
        <v>1.1172421100000001</v>
      </c>
      <c r="H101" s="3">
        <v>0.20338982999999999</v>
      </c>
      <c r="I101" s="3">
        <v>0.26086957</v>
      </c>
      <c r="J101" s="3">
        <v>0.78480000000000005</v>
      </c>
      <c r="K101" s="3">
        <v>0.49166666999999997</v>
      </c>
      <c r="L101" s="3">
        <v>0.17499999999999999</v>
      </c>
      <c r="M101" s="3">
        <v>0.33333332999999998</v>
      </c>
      <c r="N101" s="3">
        <v>1.4750000000000001</v>
      </c>
      <c r="O101" s="3">
        <v>0.15</v>
      </c>
      <c r="P101" s="3">
        <v>5.0847459999999997E-2</v>
      </c>
      <c r="Q101" s="3">
        <v>3.46415418</v>
      </c>
      <c r="R101" s="3">
        <v>2.9619199900000002</v>
      </c>
      <c r="S101" s="3">
        <v>100.75513309999999</v>
      </c>
      <c r="T101" s="3">
        <v>99.502661599999996</v>
      </c>
      <c r="U101" s="7">
        <v>102.12103930000001</v>
      </c>
      <c r="V101">
        <v>-0.32449640099999999</v>
      </c>
    </row>
    <row r="102" spans="1:22" x14ac:dyDescent="0.2">
      <c r="A102" s="4">
        <v>29</v>
      </c>
      <c r="B102" s="10">
        <v>2.7551077249999998</v>
      </c>
      <c r="C102" s="4">
        <v>3.8076923100000002</v>
      </c>
      <c r="D102" s="4">
        <v>10.730769199999999</v>
      </c>
      <c r="E102" s="4">
        <v>4.8461538500000003</v>
      </c>
      <c r="F102" s="4">
        <v>10.0384615</v>
      </c>
      <c r="G102" s="4">
        <v>0.69230769000000003</v>
      </c>
      <c r="H102" s="4">
        <v>0.27102804000000003</v>
      </c>
      <c r="I102" s="4">
        <v>0.36486487000000001</v>
      </c>
      <c r="J102" s="4">
        <v>0.50970000000000004</v>
      </c>
      <c r="K102" s="4">
        <v>0.46052631999999999</v>
      </c>
      <c r="L102" s="4">
        <v>0.17105263000000001</v>
      </c>
      <c r="M102" s="4">
        <v>0.36842105000000003</v>
      </c>
      <c r="N102" s="4">
        <v>1.25</v>
      </c>
      <c r="O102" s="4">
        <v>7.1428570999999996E-2</v>
      </c>
      <c r="P102" s="4">
        <v>5.7142859999999997E-2</v>
      </c>
      <c r="Q102" s="4">
        <v>3.6011937299999999</v>
      </c>
      <c r="R102" s="4">
        <v>4.0717690400000004</v>
      </c>
      <c r="S102" s="4">
        <v>90.804592900000003</v>
      </c>
      <c r="T102" s="4">
        <v>92.974739040000003</v>
      </c>
      <c r="U102" s="8">
        <v>89.332985390000005</v>
      </c>
      <c r="V102">
        <v>0.42935382799999999</v>
      </c>
    </row>
    <row r="103" spans="1:22" x14ac:dyDescent="0.2">
      <c r="A103" s="2">
        <v>24</v>
      </c>
      <c r="B103" s="10">
        <v>7.9024390240000004</v>
      </c>
      <c r="C103" s="2">
        <v>2.60240647</v>
      </c>
      <c r="D103" s="2">
        <v>10.4096259</v>
      </c>
      <c r="E103" s="2">
        <v>1.6265040399999999</v>
      </c>
      <c r="F103" s="2">
        <v>12.036129900000001</v>
      </c>
      <c r="G103" s="2">
        <v>1.95180485</v>
      </c>
      <c r="H103" s="2">
        <v>0.32173912999999998</v>
      </c>
      <c r="I103" s="2">
        <v>0.40259739999999999</v>
      </c>
      <c r="J103" s="2">
        <v>0.77380000000000004</v>
      </c>
      <c r="K103" s="2">
        <v>0.48192771000000001</v>
      </c>
      <c r="L103" s="2">
        <v>0.18072289</v>
      </c>
      <c r="M103" s="2">
        <v>0.33734940000000002</v>
      </c>
      <c r="N103" s="2">
        <v>1.4285714279999999</v>
      </c>
      <c r="O103" s="2">
        <v>0.21428571399999999</v>
      </c>
      <c r="P103" s="2">
        <v>2.5000000000000001E-2</v>
      </c>
      <c r="Q103" s="2">
        <v>4.2182218000000002</v>
      </c>
      <c r="R103" s="2">
        <v>2.9986990900000001</v>
      </c>
      <c r="S103" s="2">
        <v>95.178893439999996</v>
      </c>
      <c r="T103" s="2">
        <v>99.894467210000002</v>
      </c>
      <c r="U103" s="6">
        <v>99.64221311</v>
      </c>
      <c r="V103">
        <v>-0.43314907199999997</v>
      </c>
    </row>
    <row r="104" spans="1:22" x14ac:dyDescent="0.2">
      <c r="A104" s="4">
        <v>28</v>
      </c>
      <c r="B104" s="10">
        <v>5.2</v>
      </c>
      <c r="C104" s="4">
        <v>4.1785714299999999</v>
      </c>
      <c r="D104" s="4">
        <v>12.857142899999999</v>
      </c>
      <c r="E104" s="4">
        <v>4.8214285700000001</v>
      </c>
      <c r="F104" s="4">
        <v>8.0357142899999996</v>
      </c>
      <c r="G104" s="4">
        <v>1.9285714300000001</v>
      </c>
      <c r="H104" s="4">
        <v>0.23584906</v>
      </c>
      <c r="I104" s="4">
        <v>0.31666666999999998</v>
      </c>
      <c r="J104" s="4">
        <v>0.92490000000000006</v>
      </c>
      <c r="K104" s="4">
        <v>0.42424242000000001</v>
      </c>
      <c r="L104" s="4">
        <v>0.16666666999999999</v>
      </c>
      <c r="M104" s="4">
        <v>0.40909090999999997</v>
      </c>
      <c r="N104" s="4">
        <v>1.0370370369999999</v>
      </c>
      <c r="O104" s="4">
        <v>0.222222222</v>
      </c>
      <c r="P104" s="4">
        <v>0</v>
      </c>
      <c r="Q104" s="4">
        <v>5.0271731700000002</v>
      </c>
      <c r="R104" s="4">
        <v>3.4530285100000002</v>
      </c>
      <c r="S104" s="4">
        <v>112.21485149999999</v>
      </c>
      <c r="T104" s="4">
        <v>95.380792080000006</v>
      </c>
      <c r="U104" s="8">
        <v>101.9906931</v>
      </c>
      <c r="V104">
        <v>-0.23809523700000002</v>
      </c>
    </row>
    <row r="105" spans="1:22" x14ac:dyDescent="0.2">
      <c r="A105" s="3">
        <v>25</v>
      </c>
      <c r="B105" s="11">
        <v>10.5</v>
      </c>
      <c r="C105" s="3">
        <v>4.875</v>
      </c>
      <c r="D105" s="3">
        <v>9</v>
      </c>
      <c r="E105" s="3">
        <v>3.75</v>
      </c>
      <c r="F105" s="3">
        <v>3.375</v>
      </c>
      <c r="G105" s="3">
        <v>0</v>
      </c>
      <c r="H105" s="3">
        <v>0.10843374</v>
      </c>
      <c r="I105" s="3">
        <v>0.15254237000000001</v>
      </c>
      <c r="J105" s="3">
        <v>0.84209999999999996</v>
      </c>
      <c r="K105" s="3">
        <v>0.42372881000000001</v>
      </c>
      <c r="L105" s="3">
        <v>0.18644068</v>
      </c>
      <c r="M105" s="3">
        <v>0.38983051000000002</v>
      </c>
      <c r="N105" s="3">
        <v>1.0869565210000001</v>
      </c>
      <c r="O105" s="3">
        <v>0</v>
      </c>
      <c r="P105" s="3">
        <v>0.04</v>
      </c>
      <c r="Q105" s="3">
        <v>2.42003031</v>
      </c>
      <c r="R105" s="3">
        <v>3.9516518399999998</v>
      </c>
      <c r="S105" s="3">
        <v>100.9391858</v>
      </c>
      <c r="T105" s="3">
        <v>101.8534351</v>
      </c>
      <c r="U105" s="7">
        <v>102.0536896</v>
      </c>
      <c r="V105">
        <v>-1.7083333299999999</v>
      </c>
    </row>
    <row r="106" spans="1:22" x14ac:dyDescent="0.2">
      <c r="A106" s="4">
        <v>25</v>
      </c>
      <c r="B106" s="10">
        <v>3.6818161869999999</v>
      </c>
      <c r="C106" s="4">
        <v>6.9677646600000003</v>
      </c>
      <c r="D106" s="4">
        <v>12.193588200000001</v>
      </c>
      <c r="E106" s="4">
        <v>5.2258234899999998</v>
      </c>
      <c r="F106" s="4">
        <v>5.2258234899999998</v>
      </c>
      <c r="G106" s="4">
        <v>0</v>
      </c>
      <c r="H106" s="4">
        <v>0.16666666999999999</v>
      </c>
      <c r="I106" s="4">
        <v>0.27272727000000002</v>
      </c>
      <c r="J106" s="4">
        <v>0.66669999999999996</v>
      </c>
      <c r="K106" s="4">
        <v>0.42857142999999998</v>
      </c>
      <c r="L106" s="4">
        <v>9.5238100000000006E-2</v>
      </c>
      <c r="M106" s="4">
        <v>0.47619048000000003</v>
      </c>
      <c r="N106" s="4">
        <v>0.9</v>
      </c>
      <c r="O106" s="4">
        <v>0</v>
      </c>
      <c r="P106" s="4">
        <v>0.11111111</v>
      </c>
      <c r="Q106" s="4">
        <v>2.2022852199999998</v>
      </c>
      <c r="R106" s="4">
        <v>3.65335484</v>
      </c>
      <c r="S106" s="4">
        <v>109.5342541</v>
      </c>
      <c r="T106" s="4">
        <v>97.850828730000003</v>
      </c>
      <c r="U106" s="8">
        <v>105.2779006</v>
      </c>
      <c r="V106">
        <v>3.6294720000000114E-2</v>
      </c>
    </row>
    <row r="107" spans="1:22" x14ac:dyDescent="0.2">
      <c r="A107" s="3">
        <v>26</v>
      </c>
      <c r="B107" s="11">
        <v>4.3199912659999997</v>
      </c>
      <c r="C107" s="3">
        <v>3.53077182</v>
      </c>
      <c r="D107" s="3">
        <v>8.9307757799999994</v>
      </c>
      <c r="E107" s="3">
        <v>3.1153868999999998</v>
      </c>
      <c r="F107" s="3">
        <v>7.06154364</v>
      </c>
      <c r="G107" s="3">
        <v>0.62307738000000001</v>
      </c>
      <c r="H107" s="3">
        <v>0.21383648</v>
      </c>
      <c r="I107" s="3">
        <v>0.27433627999999999</v>
      </c>
      <c r="J107" s="3">
        <v>0.79920000000000002</v>
      </c>
      <c r="K107" s="3">
        <v>0.53043477999999999</v>
      </c>
      <c r="L107" s="3">
        <v>0.2</v>
      </c>
      <c r="M107" s="3">
        <v>0.26956521999999999</v>
      </c>
      <c r="N107" s="3">
        <v>1.9677419350000001</v>
      </c>
      <c r="O107" s="3">
        <v>9.6774192999999994E-2</v>
      </c>
      <c r="P107" s="3">
        <v>9.8360660000000003E-2</v>
      </c>
      <c r="Q107" s="3">
        <v>3.3431992099999999</v>
      </c>
      <c r="R107" s="3">
        <v>3.2754434899999998</v>
      </c>
      <c r="S107" s="3">
        <v>105.875625</v>
      </c>
      <c r="T107" s="3">
        <v>96.306406249999995</v>
      </c>
      <c r="U107" s="7">
        <v>99.694062500000001</v>
      </c>
      <c r="V107">
        <v>-0.18922727100000003</v>
      </c>
    </row>
    <row r="108" spans="1:22" x14ac:dyDescent="0.2">
      <c r="A108" s="2">
        <v>27</v>
      </c>
      <c r="B108" s="10">
        <v>5.3333333329999997</v>
      </c>
      <c r="C108" s="2">
        <v>3.93203112</v>
      </c>
      <c r="D108" s="2">
        <v>8.38833305</v>
      </c>
      <c r="E108" s="2">
        <v>1.3106770400000001</v>
      </c>
      <c r="F108" s="2">
        <v>8.6504684600000008</v>
      </c>
      <c r="G108" s="2">
        <v>1.83494785</v>
      </c>
      <c r="H108" s="2">
        <v>0.24087591</v>
      </c>
      <c r="I108" s="2">
        <v>0.26530611999999998</v>
      </c>
      <c r="J108" s="2">
        <v>0.70920000000000005</v>
      </c>
      <c r="K108" s="2">
        <v>0.39047619</v>
      </c>
      <c r="L108" s="2">
        <v>0.21904762</v>
      </c>
      <c r="M108" s="2">
        <v>0.39047619</v>
      </c>
      <c r="N108" s="2">
        <v>1</v>
      </c>
      <c r="O108" s="2">
        <v>0.17073170700000001</v>
      </c>
      <c r="P108" s="2">
        <v>4.8780490000000003E-2</v>
      </c>
      <c r="Q108" s="2">
        <v>4.4783384499999999</v>
      </c>
      <c r="R108" s="2">
        <v>3.5310722000000001</v>
      </c>
      <c r="S108" s="2">
        <v>94.454562379999999</v>
      </c>
      <c r="T108" s="2">
        <v>105.68510240000001</v>
      </c>
      <c r="U108" s="6">
        <v>101.4497207</v>
      </c>
      <c r="V108">
        <v>-0.22653939299999992</v>
      </c>
    </row>
    <row r="109" spans="1:22" x14ac:dyDescent="0.2">
      <c r="A109" s="2">
        <v>25</v>
      </c>
      <c r="B109" s="10">
        <v>1.928571429</v>
      </c>
      <c r="C109" s="2">
        <v>2.92771253</v>
      </c>
      <c r="D109" s="2">
        <v>13.012055699999999</v>
      </c>
      <c r="E109" s="2">
        <v>3.4156646099999999</v>
      </c>
      <c r="F109" s="2">
        <v>7.6445827099999999</v>
      </c>
      <c r="G109" s="2">
        <v>1.1385548700000001</v>
      </c>
      <c r="H109" s="2">
        <v>0.22169811</v>
      </c>
      <c r="I109" s="2">
        <v>0.32</v>
      </c>
      <c r="J109" s="2">
        <v>0.7601</v>
      </c>
      <c r="K109" s="2">
        <v>0.36434108999999998</v>
      </c>
      <c r="L109" s="2">
        <v>0.18604651</v>
      </c>
      <c r="M109" s="2">
        <v>0.44961240000000002</v>
      </c>
      <c r="N109" s="2">
        <v>0.81034482699999999</v>
      </c>
      <c r="O109" s="2">
        <v>0.12068965500000001</v>
      </c>
      <c r="P109" s="2">
        <v>0.10638298</v>
      </c>
      <c r="Q109" s="2">
        <v>3.1158134099999999</v>
      </c>
      <c r="R109" s="2">
        <v>2.8860654100000001</v>
      </c>
      <c r="S109" s="2">
        <v>128.85792950000001</v>
      </c>
      <c r="T109" s="2">
        <v>103.7027533</v>
      </c>
      <c r="U109" s="6">
        <v>112.009141</v>
      </c>
      <c r="V109">
        <v>0.51463065600000013</v>
      </c>
    </row>
    <row r="110" spans="1:22" x14ac:dyDescent="0.2">
      <c r="A110" s="4">
        <v>26</v>
      </c>
      <c r="B110" s="10">
        <v>3.8571428569999999</v>
      </c>
      <c r="C110" s="4">
        <v>3.0681747700000002</v>
      </c>
      <c r="D110" s="4">
        <v>9.8181592599999998</v>
      </c>
      <c r="E110" s="4">
        <v>4.2954446800000001</v>
      </c>
      <c r="F110" s="4">
        <v>7.3636194499999998</v>
      </c>
      <c r="G110" s="4">
        <v>1.84090486</v>
      </c>
      <c r="H110" s="4">
        <v>0.23076922999999999</v>
      </c>
      <c r="I110" s="4">
        <v>0.27272727000000002</v>
      </c>
      <c r="J110" s="4">
        <v>0.87839999999999996</v>
      </c>
      <c r="K110" s="4">
        <v>0.42857142999999998</v>
      </c>
      <c r="L110" s="4">
        <v>0.17142857</v>
      </c>
      <c r="M110" s="4">
        <v>0.4</v>
      </c>
      <c r="N110" s="4">
        <v>1.071428571</v>
      </c>
      <c r="O110" s="4">
        <v>0.21428571399999999</v>
      </c>
      <c r="P110" s="4">
        <v>0</v>
      </c>
      <c r="Q110" s="4">
        <v>5.0215163299999999</v>
      </c>
      <c r="R110" s="4">
        <v>3.62571128</v>
      </c>
      <c r="S110" s="4">
        <v>89.439130430000006</v>
      </c>
      <c r="T110" s="4">
        <v>92.424782609999994</v>
      </c>
      <c r="U110" s="8">
        <v>91.855217390000007</v>
      </c>
      <c r="V110">
        <v>-4.5207771000000063E-2</v>
      </c>
    </row>
    <row r="111" spans="1:22" x14ac:dyDescent="0.2">
      <c r="A111" s="2">
        <v>25</v>
      </c>
      <c r="B111" s="10">
        <v>1.928571429</v>
      </c>
      <c r="C111" s="2">
        <v>5.2941176499999996</v>
      </c>
      <c r="D111" s="2">
        <v>11.911764700000001</v>
      </c>
      <c r="E111" s="2">
        <v>4.7647058800000002</v>
      </c>
      <c r="F111" s="2">
        <v>8.4705882399999997</v>
      </c>
      <c r="G111" s="2">
        <v>0.79411765000000001</v>
      </c>
      <c r="H111" s="2">
        <v>0.23703704</v>
      </c>
      <c r="I111" s="2">
        <v>0.33333332999999998</v>
      </c>
      <c r="J111" s="2">
        <v>0.69869999999999999</v>
      </c>
      <c r="K111" s="2">
        <v>0.43333333000000002</v>
      </c>
      <c r="L111" s="2">
        <v>0.27777777999999997</v>
      </c>
      <c r="M111" s="2">
        <v>0.28888889000000001</v>
      </c>
      <c r="N111" s="2">
        <v>1.5</v>
      </c>
      <c r="O111" s="2">
        <v>0.115384615</v>
      </c>
      <c r="P111" s="2">
        <v>2.5641029999999999E-2</v>
      </c>
      <c r="Q111" s="2">
        <v>3.2582656000000001</v>
      </c>
      <c r="R111" s="2">
        <v>3.6477734399999999</v>
      </c>
      <c r="S111" s="2">
        <v>122.54639419999999</v>
      </c>
      <c r="T111" s="2">
        <v>100.5790346</v>
      </c>
      <c r="U111" s="6">
        <v>109.4328161</v>
      </c>
      <c r="V111">
        <v>0.70868347800000009</v>
      </c>
    </row>
    <row r="112" spans="1:22" x14ac:dyDescent="0.2">
      <c r="A112" s="2">
        <v>25</v>
      </c>
      <c r="B112" s="10">
        <v>4.9465612840000004</v>
      </c>
      <c r="C112" s="2">
        <v>7.4250187700000003</v>
      </c>
      <c r="D112" s="2">
        <v>14.1750358</v>
      </c>
      <c r="E112" s="2">
        <v>4.7250119399999999</v>
      </c>
      <c r="F112" s="2">
        <v>4.7250119399999999</v>
      </c>
      <c r="G112" s="2">
        <v>1.35000341</v>
      </c>
      <c r="H112" s="2">
        <v>0.14893617000000001</v>
      </c>
      <c r="I112" s="2">
        <v>0.20833333000000001</v>
      </c>
      <c r="J112" s="2">
        <v>0.90910000000000002</v>
      </c>
      <c r="K112" s="2">
        <v>0.73076923000000005</v>
      </c>
      <c r="L112" s="2">
        <v>0.11538461999999999</v>
      </c>
      <c r="M112" s="2">
        <v>0.15384614999999999</v>
      </c>
      <c r="N112" s="2">
        <v>4.75</v>
      </c>
      <c r="O112" s="2">
        <v>0.5</v>
      </c>
      <c r="P112" s="2">
        <v>0.10526315999999999</v>
      </c>
      <c r="Q112" s="2">
        <v>3.99503239</v>
      </c>
      <c r="R112" s="2">
        <v>2.7047497300000001</v>
      </c>
      <c r="S112" s="2">
        <v>107.66535090000001</v>
      </c>
      <c r="T112" s="2">
        <v>101.6491228</v>
      </c>
      <c r="U112" s="6">
        <v>101.3289474</v>
      </c>
      <c r="V112">
        <v>-0.39274439100000014</v>
      </c>
    </row>
    <row r="113" spans="1:22" x14ac:dyDescent="0.2">
      <c r="A113" s="2">
        <v>27</v>
      </c>
      <c r="B113" s="10">
        <v>5.4484276329999997</v>
      </c>
      <c r="C113" s="2">
        <v>2.13157328</v>
      </c>
      <c r="D113" s="2">
        <v>7.1052442600000001</v>
      </c>
      <c r="E113" s="2">
        <v>5.6841954100000001</v>
      </c>
      <c r="F113" s="2">
        <v>2.8420977000000001</v>
      </c>
      <c r="G113" s="2">
        <v>0.71052442999999998</v>
      </c>
      <c r="H113" s="2">
        <v>0.10256410000000001</v>
      </c>
      <c r="I113" s="2">
        <v>0.10714286000000001</v>
      </c>
      <c r="J113" s="2">
        <v>0.86209999999999998</v>
      </c>
      <c r="K113" s="2">
        <v>0.58620689999999998</v>
      </c>
      <c r="L113" s="2">
        <v>0.20689655000000001</v>
      </c>
      <c r="M113" s="2">
        <v>0.20689655000000001</v>
      </c>
      <c r="N113" s="2">
        <v>2.8333333330000001</v>
      </c>
      <c r="O113" s="2">
        <v>0.16666666599999999</v>
      </c>
      <c r="P113" s="2">
        <v>5.8823529999999999E-2</v>
      </c>
      <c r="Q113" s="2">
        <v>4.8339830499999996</v>
      </c>
      <c r="R113" s="2">
        <v>5.0617815400000001</v>
      </c>
      <c r="S113" s="2">
        <v>95.767525770000006</v>
      </c>
      <c r="T113" s="2">
        <v>90.350515459999997</v>
      </c>
      <c r="U113" s="6">
        <v>91.141237110000006</v>
      </c>
      <c r="V113">
        <v>-0.58626558200000012</v>
      </c>
    </row>
    <row r="114" spans="1:22" x14ac:dyDescent="0.2">
      <c r="A114" s="4">
        <v>29</v>
      </c>
      <c r="B114" s="10">
        <v>4.1684210530000003</v>
      </c>
      <c r="C114" s="4">
        <v>6.0967940799999996</v>
      </c>
      <c r="D114" s="4">
        <v>4.35485291</v>
      </c>
      <c r="E114" s="4">
        <v>3.4838823300000001</v>
      </c>
      <c r="F114" s="4">
        <v>18.2903822</v>
      </c>
      <c r="G114" s="4">
        <v>0.87097058000000005</v>
      </c>
      <c r="H114" s="4">
        <v>0.4375</v>
      </c>
      <c r="I114" s="4">
        <v>0.47619048000000003</v>
      </c>
      <c r="J114" s="4">
        <v>0.59319999999999995</v>
      </c>
      <c r="K114" s="4">
        <v>0.30232557999999998</v>
      </c>
      <c r="L114" s="4">
        <v>0.39534883999999998</v>
      </c>
      <c r="M114" s="4">
        <v>0.30232557999999998</v>
      </c>
      <c r="N114" s="4">
        <v>1</v>
      </c>
      <c r="O114" s="4">
        <v>7.6923076000000007E-2</v>
      </c>
      <c r="P114" s="4">
        <v>7.6923080000000005E-2</v>
      </c>
      <c r="Q114" s="4">
        <v>4.5640474500000003</v>
      </c>
      <c r="R114" s="4">
        <v>5.29433869</v>
      </c>
      <c r="S114" s="4">
        <v>88.015384620000006</v>
      </c>
      <c r="T114" s="4">
        <v>102.0340659</v>
      </c>
      <c r="U114" s="8">
        <v>96.141208789999993</v>
      </c>
      <c r="V114">
        <v>1.114099572</v>
      </c>
    </row>
    <row r="115" spans="1:22" x14ac:dyDescent="0.2">
      <c r="A115" s="2">
        <v>26</v>
      </c>
      <c r="B115" s="10">
        <v>4.6285580599999996</v>
      </c>
      <c r="C115" s="2">
        <v>3.7173913000000001</v>
      </c>
      <c r="D115" s="2">
        <v>8.2173912999999992</v>
      </c>
      <c r="E115" s="2">
        <v>4.1086956499999996</v>
      </c>
      <c r="F115" s="2">
        <v>6.4565217400000003</v>
      </c>
      <c r="G115" s="2">
        <v>0.97826086999999995</v>
      </c>
      <c r="H115" s="2">
        <v>0.2</v>
      </c>
      <c r="I115" s="2">
        <v>0.23728814000000001</v>
      </c>
      <c r="J115" s="2">
        <v>0.79169999999999996</v>
      </c>
      <c r="K115" s="2">
        <v>0.40983607</v>
      </c>
      <c r="L115" s="2">
        <v>0.19672131000000001</v>
      </c>
      <c r="M115" s="2">
        <v>0.39344262000000002</v>
      </c>
      <c r="N115" s="2">
        <v>1.041666666</v>
      </c>
      <c r="O115" s="2">
        <v>0.104166666</v>
      </c>
      <c r="P115" s="2">
        <v>0.02</v>
      </c>
      <c r="Q115" s="2">
        <v>4.1341689400000003</v>
      </c>
      <c r="R115" s="2">
        <v>4.0737984300000001</v>
      </c>
      <c r="S115" s="2">
        <v>112.18166890000001</v>
      </c>
      <c r="T115" s="2">
        <v>99.711080710000005</v>
      </c>
      <c r="U115" s="6">
        <v>104.7015048</v>
      </c>
      <c r="V115">
        <v>-0.11179753199999998</v>
      </c>
    </row>
    <row r="116" spans="1:22" x14ac:dyDescent="0.2">
      <c r="A116" s="4">
        <v>26</v>
      </c>
      <c r="B116" s="10">
        <v>5.400009925</v>
      </c>
      <c r="C116" s="4">
        <v>2.8125</v>
      </c>
      <c r="D116" s="4">
        <v>7.3125</v>
      </c>
      <c r="E116" s="4">
        <v>3.375</v>
      </c>
      <c r="F116" s="4">
        <v>9.5625</v>
      </c>
      <c r="G116" s="4">
        <v>0.5625</v>
      </c>
      <c r="H116" s="4">
        <v>0.27419355000000001</v>
      </c>
      <c r="I116" s="4">
        <v>0.33333332999999998</v>
      </c>
      <c r="J116" s="4">
        <v>0.72030000000000005</v>
      </c>
      <c r="K116" s="4">
        <v>0.4375</v>
      </c>
      <c r="L116" s="4">
        <v>0.20833333000000001</v>
      </c>
      <c r="M116" s="4">
        <v>0.35416667000000002</v>
      </c>
      <c r="N116" s="4">
        <v>1.235294117</v>
      </c>
      <c r="O116" s="4">
        <v>5.8823528999999999E-2</v>
      </c>
      <c r="P116" s="4">
        <v>4.7619050000000003E-2</v>
      </c>
      <c r="Q116" s="4">
        <v>3.7999298100000001</v>
      </c>
      <c r="R116" s="4">
        <v>4.1427814999999999</v>
      </c>
      <c r="S116" s="4">
        <v>112.2619718</v>
      </c>
      <c r="T116" s="4">
        <v>97.369014079999999</v>
      </c>
      <c r="U116" s="8">
        <v>102.1109155</v>
      </c>
      <c r="V116">
        <v>-0.14432108899999996</v>
      </c>
    </row>
    <row r="117" spans="1:22" x14ac:dyDescent="0.2">
      <c r="A117" s="2">
        <v>28</v>
      </c>
      <c r="B117" s="10">
        <v>6.3947453479999998</v>
      </c>
      <c r="C117" s="2">
        <v>5.7857142899999996</v>
      </c>
      <c r="D117" s="2">
        <v>5.7857142899999996</v>
      </c>
      <c r="E117" s="2">
        <v>1.28571429</v>
      </c>
      <c r="F117" s="2">
        <v>8.3571428599999997</v>
      </c>
      <c r="G117" s="2">
        <v>0</v>
      </c>
      <c r="H117" s="2">
        <v>0.24074074000000001</v>
      </c>
      <c r="I117" s="2">
        <v>0.28888889000000001</v>
      </c>
      <c r="J117" s="2">
        <v>0.58819999999999995</v>
      </c>
      <c r="K117" s="2">
        <v>0.51111110999999998</v>
      </c>
      <c r="L117" s="2">
        <v>0.15555556000000001</v>
      </c>
      <c r="M117" s="2">
        <v>0.33333332999999998</v>
      </c>
      <c r="N117" s="2">
        <v>1.5333333330000001</v>
      </c>
      <c r="O117" s="2">
        <v>0</v>
      </c>
      <c r="P117" s="2">
        <v>4.3478259999999998E-2</v>
      </c>
      <c r="Q117" s="2">
        <v>2.6838583800000002</v>
      </c>
      <c r="R117" s="2">
        <v>3.7572808200000001</v>
      </c>
      <c r="S117" s="2">
        <v>79.940624999999997</v>
      </c>
      <c r="T117" s="2">
        <v>92.641517859999993</v>
      </c>
      <c r="U117" s="6">
        <v>86.584374999999994</v>
      </c>
      <c r="V117">
        <v>-0.50752089900000019</v>
      </c>
    </row>
    <row r="118" spans="1:22" x14ac:dyDescent="0.2">
      <c r="A118" s="4">
        <v>27</v>
      </c>
      <c r="B118" s="10">
        <v>7.6271186440000003</v>
      </c>
      <c r="C118" s="4">
        <v>3.1764743700000002</v>
      </c>
      <c r="D118" s="4">
        <v>8.2588333499999997</v>
      </c>
      <c r="E118" s="4">
        <v>2.2235320600000001</v>
      </c>
      <c r="F118" s="4">
        <v>13.976487199999999</v>
      </c>
      <c r="G118" s="4">
        <v>0.95294230999999996</v>
      </c>
      <c r="H118" s="4">
        <v>0.34645669000000001</v>
      </c>
      <c r="I118" s="4">
        <v>0.41836735000000003</v>
      </c>
      <c r="J118" s="4">
        <v>0.62250000000000005</v>
      </c>
      <c r="K118" s="4">
        <v>0.38</v>
      </c>
      <c r="L118" s="4">
        <v>0.23</v>
      </c>
      <c r="M118" s="4">
        <v>0.39</v>
      </c>
      <c r="N118" s="4">
        <v>0.97435897400000004</v>
      </c>
      <c r="O118" s="4">
        <v>7.6923076000000007E-2</v>
      </c>
      <c r="P118" s="4">
        <v>0.10526315999999999</v>
      </c>
      <c r="Q118" s="4">
        <v>3.8550406000000002</v>
      </c>
      <c r="R118" s="4">
        <v>4.1211019200000001</v>
      </c>
      <c r="S118" s="4">
        <v>82.275999999999996</v>
      </c>
      <c r="T118" s="4">
        <v>103.1072381</v>
      </c>
      <c r="U118" s="8">
        <v>96.330666669999999</v>
      </c>
      <c r="V118">
        <v>0.22373095399999987</v>
      </c>
    </row>
    <row r="119" spans="1:22" x14ac:dyDescent="0.2">
      <c r="A119" s="2">
        <v>26</v>
      </c>
      <c r="B119" s="10">
        <v>4.9090844640000002</v>
      </c>
      <c r="C119" s="2">
        <v>2.9189149300000001</v>
      </c>
      <c r="D119" s="2">
        <v>10.216202300000001</v>
      </c>
      <c r="E119" s="2">
        <v>3.2837793</v>
      </c>
      <c r="F119" s="2">
        <v>5.8378298600000003</v>
      </c>
      <c r="G119" s="2">
        <v>0.36486436999999999</v>
      </c>
      <c r="H119" s="2">
        <v>0.18181818</v>
      </c>
      <c r="I119" s="2">
        <v>0.25423729</v>
      </c>
      <c r="J119" s="2">
        <v>0.89839999999999998</v>
      </c>
      <c r="K119" s="2">
        <v>0.55932203000000003</v>
      </c>
      <c r="L119" s="2">
        <v>0.22033897999999999</v>
      </c>
      <c r="M119" s="2">
        <v>0.22033897999999999</v>
      </c>
      <c r="N119" s="2">
        <v>2.538461538</v>
      </c>
      <c r="O119" s="2">
        <v>7.6923076000000007E-2</v>
      </c>
      <c r="P119" s="2">
        <v>0</v>
      </c>
      <c r="Q119" s="2">
        <v>2.84963503</v>
      </c>
      <c r="R119" s="2">
        <v>3.2067426399999999</v>
      </c>
      <c r="S119" s="2">
        <v>74.164603959999994</v>
      </c>
      <c r="T119" s="2">
        <v>96.809900990000003</v>
      </c>
      <c r="U119" s="6">
        <v>97.542574259999995</v>
      </c>
      <c r="V119">
        <v>-0.66181034599999999</v>
      </c>
    </row>
    <row r="120" spans="1:22" x14ac:dyDescent="0.2">
      <c r="A120" s="4">
        <v>28</v>
      </c>
      <c r="B120" s="10">
        <v>3.9886409459999999</v>
      </c>
      <c r="C120" s="4">
        <v>4.5848969200000003</v>
      </c>
      <c r="D120" s="4">
        <v>13.245257799999999</v>
      </c>
      <c r="E120" s="4">
        <v>6.6226288799999997</v>
      </c>
      <c r="F120" s="4">
        <v>7.6414948599999999</v>
      </c>
      <c r="G120" s="4">
        <v>1.0188659799999999</v>
      </c>
      <c r="H120" s="4">
        <v>0.22727273000000001</v>
      </c>
      <c r="I120" s="4">
        <v>0.34210526000000002</v>
      </c>
      <c r="J120" s="4">
        <v>0.68700000000000006</v>
      </c>
      <c r="K120" s="4">
        <v>0.4</v>
      </c>
      <c r="L120" s="4">
        <v>0.2</v>
      </c>
      <c r="M120" s="4">
        <v>0.4</v>
      </c>
      <c r="N120" s="4">
        <v>1</v>
      </c>
      <c r="O120" s="4">
        <v>0.125</v>
      </c>
      <c r="P120" s="4">
        <v>0.1875</v>
      </c>
      <c r="Q120" s="4">
        <v>4.0756889599999999</v>
      </c>
      <c r="R120" s="4">
        <v>4.0318617300000001</v>
      </c>
      <c r="S120" s="4">
        <v>103.366055</v>
      </c>
      <c r="T120" s="4">
        <v>95.922935780000003</v>
      </c>
      <c r="U120" s="8">
        <v>97.522935779999997</v>
      </c>
      <c r="V120">
        <v>0.15308281299999993</v>
      </c>
    </row>
    <row r="121" spans="1:22" x14ac:dyDescent="0.2">
      <c r="A121" s="3">
        <v>30</v>
      </c>
      <c r="B121" s="11">
        <v>10.8</v>
      </c>
      <c r="C121" s="3">
        <v>1.42104885</v>
      </c>
      <c r="D121" s="3">
        <v>9.9473419599999993</v>
      </c>
      <c r="E121" s="3">
        <v>9.2368175299999997</v>
      </c>
      <c r="F121" s="3">
        <v>12.789439700000001</v>
      </c>
      <c r="G121" s="3">
        <v>2.13157328</v>
      </c>
      <c r="H121" s="3">
        <v>0.32727273000000001</v>
      </c>
      <c r="I121" s="3">
        <v>0.39473683999999998</v>
      </c>
      <c r="J121" s="3">
        <v>0.44779999999999998</v>
      </c>
      <c r="K121" s="3">
        <v>0.43902438999999999</v>
      </c>
      <c r="L121" s="3">
        <v>0.19512194999999999</v>
      </c>
      <c r="M121" s="3">
        <v>0.36585366000000002</v>
      </c>
      <c r="N121" s="3">
        <v>1.2</v>
      </c>
      <c r="O121" s="3">
        <v>0.2</v>
      </c>
      <c r="P121" s="3">
        <v>0.11111111</v>
      </c>
      <c r="Q121" s="3">
        <v>7.2023978</v>
      </c>
      <c r="R121" s="3">
        <v>5.8448958199999996</v>
      </c>
      <c r="S121" s="3">
        <v>89.984991100000002</v>
      </c>
      <c r="T121" s="3">
        <v>88.009836649999997</v>
      </c>
      <c r="U121" s="7">
        <v>89.489380560000001</v>
      </c>
      <c r="V121">
        <v>0.18069524300000017</v>
      </c>
    </row>
    <row r="122" spans="1:22" x14ac:dyDescent="0.2">
      <c r="A122" s="2">
        <v>29</v>
      </c>
      <c r="B122" s="10">
        <v>14.26412374</v>
      </c>
      <c r="C122" s="2">
        <v>4.6956470100000001</v>
      </c>
      <c r="D122" s="2">
        <v>10.1249889</v>
      </c>
      <c r="E122" s="2">
        <v>4.8423859800000004</v>
      </c>
      <c r="F122" s="2">
        <v>6.8967315500000002</v>
      </c>
      <c r="G122" s="2">
        <v>0.73369485000000001</v>
      </c>
      <c r="H122" s="2">
        <v>0.2079646</v>
      </c>
      <c r="I122" s="2">
        <v>0.27631579000000001</v>
      </c>
      <c r="J122" s="2">
        <v>0.61040000000000005</v>
      </c>
      <c r="K122" s="2">
        <v>0.39490446000000001</v>
      </c>
      <c r="L122" s="2">
        <v>0.20382165999999999</v>
      </c>
      <c r="M122" s="2">
        <v>0.40127389000000002</v>
      </c>
      <c r="N122" s="2">
        <v>0.98412698399999998</v>
      </c>
      <c r="O122" s="2">
        <v>7.9365079000000005E-2</v>
      </c>
      <c r="P122" s="2">
        <v>6.4516130000000005E-2</v>
      </c>
      <c r="Q122" s="2">
        <v>3.8746044199999998</v>
      </c>
      <c r="R122" s="2">
        <v>4.1697034799999999</v>
      </c>
      <c r="S122" s="2">
        <v>115.3080927</v>
      </c>
      <c r="T122" s="2">
        <v>92.758407500000004</v>
      </c>
      <c r="U122" s="6">
        <v>96.073181629999993</v>
      </c>
      <c r="V122">
        <v>-0.84659290399999998</v>
      </c>
    </row>
    <row r="123" spans="1:22" x14ac:dyDescent="0.2">
      <c r="A123" s="3">
        <v>33</v>
      </c>
      <c r="B123" s="11">
        <v>6.6</v>
      </c>
      <c r="C123" s="3">
        <v>0.88524736999999998</v>
      </c>
      <c r="D123" s="3">
        <v>4.8688605300000001</v>
      </c>
      <c r="E123" s="3">
        <v>3.0983657899999999</v>
      </c>
      <c r="F123" s="3">
        <v>11.0655921</v>
      </c>
      <c r="G123" s="3">
        <v>2.6557421099999998</v>
      </c>
      <c r="H123" s="3">
        <v>0.29411765000000001</v>
      </c>
      <c r="I123" s="3">
        <v>0.27941177</v>
      </c>
      <c r="J123" s="3">
        <v>0.89429999999999998</v>
      </c>
      <c r="K123" s="3">
        <v>0.40277777999999997</v>
      </c>
      <c r="L123" s="3">
        <v>0.20833333000000001</v>
      </c>
      <c r="M123" s="3">
        <v>0.38888888999999999</v>
      </c>
      <c r="N123" s="3">
        <v>1.0357142850000001</v>
      </c>
      <c r="O123" s="3">
        <v>0.21428571399999999</v>
      </c>
      <c r="P123" s="3">
        <v>6.8965520000000002E-2</v>
      </c>
      <c r="Q123" s="3">
        <v>7.1044630599999996</v>
      </c>
      <c r="R123" s="3">
        <v>5.2852947099999996</v>
      </c>
      <c r="S123" s="3">
        <v>87.491614909999996</v>
      </c>
      <c r="T123" s="3">
        <v>97.340993789999999</v>
      </c>
      <c r="U123" s="7">
        <v>94.687267079999998</v>
      </c>
      <c r="V123">
        <v>-0.15956023300000011</v>
      </c>
    </row>
    <row r="124" spans="1:22" x14ac:dyDescent="0.2">
      <c r="A124" s="2">
        <v>23</v>
      </c>
      <c r="B124" s="10">
        <v>4.4366197180000002</v>
      </c>
      <c r="C124" s="2">
        <v>4.2804930800000003</v>
      </c>
      <c r="D124" s="2">
        <v>8.5609861600000006</v>
      </c>
      <c r="E124" s="2">
        <v>2.9634182899999999</v>
      </c>
      <c r="F124" s="2">
        <v>6.9146426700000001</v>
      </c>
      <c r="G124" s="2">
        <v>0.98780610000000002</v>
      </c>
      <c r="H124" s="2">
        <v>0.21</v>
      </c>
      <c r="I124" s="2">
        <v>0.25352112999999998</v>
      </c>
      <c r="J124" s="2">
        <v>0.93020000000000003</v>
      </c>
      <c r="K124" s="2">
        <v>0.50684932000000005</v>
      </c>
      <c r="L124" s="2">
        <v>0.16438356000000001</v>
      </c>
      <c r="M124" s="2">
        <v>0.32876712000000002</v>
      </c>
      <c r="N124" s="2">
        <v>1.541666666</v>
      </c>
      <c r="O124" s="2">
        <v>0.125</v>
      </c>
      <c r="P124" s="2">
        <v>5.4054049999999999E-2</v>
      </c>
      <c r="Q124" s="2">
        <v>3.6822260600000001</v>
      </c>
      <c r="R124" s="2">
        <v>3.7227447200000001</v>
      </c>
      <c r="S124" s="2">
        <v>85.347716890000001</v>
      </c>
      <c r="T124" s="2">
        <v>103.8004566</v>
      </c>
      <c r="U124" s="6">
        <v>100.34520550000001</v>
      </c>
      <c r="V124">
        <v>-0.18412781099999997</v>
      </c>
    </row>
    <row r="125" spans="1:22" x14ac:dyDescent="0.2">
      <c r="A125" s="2">
        <v>25</v>
      </c>
      <c r="B125" s="10">
        <v>5.4812069379999997</v>
      </c>
      <c r="C125" s="2">
        <v>6.6315789499999998</v>
      </c>
      <c r="D125" s="2">
        <v>6.6315789499999998</v>
      </c>
      <c r="E125" s="2">
        <v>1.89473684</v>
      </c>
      <c r="F125" s="2">
        <v>7.1052631599999998</v>
      </c>
      <c r="G125" s="2">
        <v>1.4210526299999999</v>
      </c>
      <c r="H125" s="2">
        <v>0.21126760999999999</v>
      </c>
      <c r="I125" s="2">
        <v>0.22222222</v>
      </c>
      <c r="J125" s="2">
        <v>0.82279999999999998</v>
      </c>
      <c r="K125" s="2">
        <v>0.4</v>
      </c>
      <c r="L125" s="2">
        <v>0.18181818</v>
      </c>
      <c r="M125" s="2">
        <v>0.41818181999999998</v>
      </c>
      <c r="N125" s="2">
        <v>0.95652173900000004</v>
      </c>
      <c r="O125" s="2">
        <v>0.130434782</v>
      </c>
      <c r="P125" s="2">
        <v>9.0909089999999998E-2</v>
      </c>
      <c r="Q125" s="2">
        <v>4.4808508600000003</v>
      </c>
      <c r="R125" s="2">
        <v>3.87023289</v>
      </c>
      <c r="S125" s="2">
        <v>90.523928569999995</v>
      </c>
      <c r="T125" s="2">
        <v>101.5239286</v>
      </c>
      <c r="U125" s="6">
        <v>101.0464286</v>
      </c>
      <c r="V125">
        <v>-0.42105365100000003</v>
      </c>
    </row>
    <row r="126" spans="1:22" x14ac:dyDescent="0.2">
      <c r="A126" s="4">
        <v>23</v>
      </c>
      <c r="B126" s="10">
        <v>4.7749042690000003</v>
      </c>
      <c r="C126" s="4">
        <v>3.0759533000000001</v>
      </c>
      <c r="D126" s="4">
        <v>7.51899696</v>
      </c>
      <c r="E126" s="4">
        <v>5.1265888400000001</v>
      </c>
      <c r="F126" s="4">
        <v>6.4936791999999999</v>
      </c>
      <c r="G126" s="4">
        <v>0</v>
      </c>
      <c r="H126" s="4">
        <v>0.20212765999999999</v>
      </c>
      <c r="I126" s="4">
        <v>0.26388888999999999</v>
      </c>
      <c r="J126" s="4">
        <v>0.7429</v>
      </c>
      <c r="K126" s="4">
        <v>0.53521127000000002</v>
      </c>
      <c r="L126" s="4">
        <v>9.859155E-2</v>
      </c>
      <c r="M126" s="4">
        <v>0.36619718000000001</v>
      </c>
      <c r="N126" s="4">
        <v>1.461538461</v>
      </c>
      <c r="O126" s="4">
        <v>0</v>
      </c>
      <c r="P126" s="4">
        <v>5.2631579999999997E-2</v>
      </c>
      <c r="Q126" s="4">
        <v>3.3219292399999998</v>
      </c>
      <c r="R126" s="4">
        <v>4.9219080499999999</v>
      </c>
      <c r="S126" s="4">
        <v>78.544285709999997</v>
      </c>
      <c r="T126" s="4">
        <v>97.042857139999995</v>
      </c>
      <c r="U126" s="8">
        <v>91.567857140000001</v>
      </c>
      <c r="V126">
        <v>-0.11721471299999986</v>
      </c>
    </row>
    <row r="127" spans="1:22" x14ac:dyDescent="0.2">
      <c r="A127" s="3">
        <v>23</v>
      </c>
      <c r="B127" s="11">
        <v>5.399997903</v>
      </c>
      <c r="C127" s="3">
        <v>7.0909090900000002</v>
      </c>
      <c r="D127" s="3">
        <v>10.090909099999999</v>
      </c>
      <c r="E127" s="3">
        <v>3.2727272699999999</v>
      </c>
      <c r="F127" s="3">
        <v>9.8181818199999995</v>
      </c>
      <c r="G127" s="3">
        <v>1.6363636399999999</v>
      </c>
      <c r="H127" s="3">
        <v>0.26666666999999999</v>
      </c>
      <c r="I127" s="3">
        <v>0.32608695999999998</v>
      </c>
      <c r="J127" s="3">
        <v>0.71430000000000005</v>
      </c>
      <c r="K127" s="3">
        <v>0.41237112999999997</v>
      </c>
      <c r="L127" s="3">
        <v>0.20618557000000001</v>
      </c>
      <c r="M127" s="3">
        <v>0.38144329999999999</v>
      </c>
      <c r="N127" s="3">
        <v>1.081081081</v>
      </c>
      <c r="O127" s="3">
        <v>0.162162162</v>
      </c>
      <c r="P127" s="3">
        <v>0.05</v>
      </c>
      <c r="Q127" s="3">
        <v>4.4730606100000001</v>
      </c>
      <c r="R127" s="3">
        <v>3.71231526</v>
      </c>
      <c r="S127" s="3">
        <v>86.648519739999998</v>
      </c>
      <c r="T127" s="3">
        <v>100.6919408</v>
      </c>
      <c r="U127" s="7">
        <v>95.836019739999998</v>
      </c>
      <c r="V127">
        <v>0.2436368390000001</v>
      </c>
    </row>
    <row r="128" spans="1:22" x14ac:dyDescent="0.2">
      <c r="A128" s="4">
        <v>24</v>
      </c>
      <c r="B128" s="10">
        <v>9.4865124049999991</v>
      </c>
      <c r="C128" s="4">
        <v>0.98181998999999998</v>
      </c>
      <c r="D128" s="4">
        <v>7.85455989</v>
      </c>
      <c r="E128" s="4">
        <v>2.94545996</v>
      </c>
      <c r="F128" s="4">
        <v>8.3454698799999996</v>
      </c>
      <c r="G128" s="4">
        <v>0.49090999000000002</v>
      </c>
      <c r="H128" s="4">
        <v>0.23943661999999999</v>
      </c>
      <c r="I128" s="4">
        <v>0.29629630000000001</v>
      </c>
      <c r="J128" s="4">
        <v>0.73170000000000002</v>
      </c>
      <c r="K128" s="4">
        <v>0.41818181999999998</v>
      </c>
      <c r="L128" s="4">
        <v>0.16363636000000001</v>
      </c>
      <c r="M128" s="4">
        <v>0.41818181999999998</v>
      </c>
      <c r="N128" s="4">
        <v>1</v>
      </c>
      <c r="O128" s="4">
        <v>4.3478259999999998E-2</v>
      </c>
      <c r="P128" s="4">
        <v>4.3478259999999998E-2</v>
      </c>
      <c r="Q128" s="4">
        <v>3.5487942499999998</v>
      </c>
      <c r="R128" s="4">
        <v>3.9094320100000002</v>
      </c>
      <c r="S128" s="4">
        <v>78.671739130000006</v>
      </c>
      <c r="T128" s="4">
        <v>97.907763979999999</v>
      </c>
      <c r="U128" s="8">
        <v>94.765217390000004</v>
      </c>
      <c r="V128">
        <v>-0.77248480499999994</v>
      </c>
    </row>
    <row r="129" spans="1:22" x14ac:dyDescent="0.2">
      <c r="A129" s="3">
        <v>26</v>
      </c>
      <c r="B129" s="11">
        <v>6.5714285710000002</v>
      </c>
      <c r="C129" s="3">
        <v>7.64152538</v>
      </c>
      <c r="D129" s="3">
        <v>7.64152538</v>
      </c>
      <c r="E129" s="3">
        <v>1.52830508</v>
      </c>
      <c r="F129" s="3">
        <v>6.6226553299999997</v>
      </c>
      <c r="G129" s="3">
        <v>1.52830508</v>
      </c>
      <c r="H129" s="3">
        <v>0.19402985</v>
      </c>
      <c r="I129" s="3">
        <v>0.20408163000000001</v>
      </c>
      <c r="J129" s="3">
        <v>0.67800000000000005</v>
      </c>
      <c r="K129" s="3">
        <v>0.36</v>
      </c>
      <c r="L129" s="3">
        <v>0.2</v>
      </c>
      <c r="M129" s="3">
        <v>0.44</v>
      </c>
      <c r="N129" s="3">
        <v>0.81818181800000001</v>
      </c>
      <c r="O129" s="3">
        <v>0.13636363600000001</v>
      </c>
      <c r="P129" s="3">
        <v>0</v>
      </c>
      <c r="Q129" s="3">
        <v>4.2739099300000003</v>
      </c>
      <c r="R129" s="3">
        <v>3.8075939600000002</v>
      </c>
      <c r="S129" s="3">
        <v>76.92425532</v>
      </c>
      <c r="T129" s="3">
        <v>98.899148940000003</v>
      </c>
      <c r="U129" s="7">
        <v>92.954893620000007</v>
      </c>
      <c r="V129">
        <v>-0.64989328600000007</v>
      </c>
    </row>
    <row r="130" spans="1:22" x14ac:dyDescent="0.2">
      <c r="A130" s="2">
        <v>26</v>
      </c>
      <c r="B130" s="10">
        <v>4.5</v>
      </c>
      <c r="C130" s="2">
        <v>7.1808587900000003</v>
      </c>
      <c r="D130" s="2">
        <v>9.7659679500000003</v>
      </c>
      <c r="E130" s="2">
        <v>4.0212809199999997</v>
      </c>
      <c r="F130" s="2">
        <v>11.2021397</v>
      </c>
      <c r="G130" s="2">
        <v>2.58510916</v>
      </c>
      <c r="H130" s="2">
        <v>0.30952381000000001</v>
      </c>
      <c r="I130" s="2">
        <v>0.36144577999999999</v>
      </c>
      <c r="J130" s="2">
        <v>0.70050000000000001</v>
      </c>
      <c r="K130" s="2">
        <v>0.41304348000000002</v>
      </c>
      <c r="L130" s="2">
        <v>0.13043478</v>
      </c>
      <c r="M130" s="2">
        <v>0.45652174000000001</v>
      </c>
      <c r="N130" s="2">
        <v>0.90476190400000001</v>
      </c>
      <c r="O130" s="2">
        <v>0.21428571399999999</v>
      </c>
      <c r="P130" s="2">
        <v>0.10526315999999999</v>
      </c>
      <c r="Q130" s="2">
        <v>6.2550431099999999</v>
      </c>
      <c r="R130" s="2">
        <v>4.0819441200000002</v>
      </c>
      <c r="S130" s="2">
        <v>92.345559850000001</v>
      </c>
      <c r="T130" s="2">
        <v>97.147297300000005</v>
      </c>
      <c r="U130" s="6">
        <v>94.317374520000001</v>
      </c>
      <c r="V130">
        <v>0.47720546600000002</v>
      </c>
    </row>
    <row r="131" spans="1:22" x14ac:dyDescent="0.2">
      <c r="A131" s="2">
        <v>24</v>
      </c>
      <c r="B131" s="10">
        <v>3.7799923579999999</v>
      </c>
      <c r="C131" s="2">
        <v>3.71249531</v>
      </c>
      <c r="D131" s="2">
        <v>12.149984699999999</v>
      </c>
      <c r="E131" s="2">
        <v>3.71249531</v>
      </c>
      <c r="F131" s="2">
        <v>5.3999931800000001</v>
      </c>
      <c r="G131" s="2">
        <v>1.34999829</v>
      </c>
      <c r="H131" s="2">
        <v>0.17204301</v>
      </c>
      <c r="I131" s="2">
        <v>0.22641509000000001</v>
      </c>
      <c r="J131" s="2">
        <v>0.94489999999999996</v>
      </c>
      <c r="K131" s="2">
        <v>0.35087719000000001</v>
      </c>
      <c r="L131" s="2">
        <v>0.24561404000000001</v>
      </c>
      <c r="M131" s="2">
        <v>0.40350877000000002</v>
      </c>
      <c r="N131" s="2">
        <v>0.869565217</v>
      </c>
      <c r="O131" s="2">
        <v>0.17391304299999999</v>
      </c>
      <c r="P131" s="2">
        <v>0.05</v>
      </c>
      <c r="Q131" s="2">
        <v>4.1075291199999997</v>
      </c>
      <c r="R131" s="2">
        <v>3.1062268400000002</v>
      </c>
      <c r="S131" s="2">
        <v>99.922737819999995</v>
      </c>
      <c r="T131" s="2">
        <v>98.442923429999993</v>
      </c>
      <c r="U131" s="6">
        <v>98.56009281</v>
      </c>
      <c r="V131">
        <v>-0.66749788300000001</v>
      </c>
    </row>
    <row r="132" spans="1:22" x14ac:dyDescent="0.2">
      <c r="A132" s="2">
        <v>26</v>
      </c>
      <c r="B132" s="10">
        <v>7.8</v>
      </c>
      <c r="C132" s="2">
        <v>4.9090909099999998</v>
      </c>
      <c r="D132" s="2">
        <v>8.4545454600000003</v>
      </c>
      <c r="E132" s="2">
        <v>4.3636363600000001</v>
      </c>
      <c r="F132" s="2">
        <v>7.9090909099999998</v>
      </c>
      <c r="G132" s="2">
        <v>0.81818181999999995</v>
      </c>
      <c r="H132" s="2">
        <v>0.22834646</v>
      </c>
      <c r="I132" s="2">
        <v>0.27956988999999999</v>
      </c>
      <c r="J132" s="2">
        <v>0.54790000000000005</v>
      </c>
      <c r="K132" s="2">
        <v>0.43617021</v>
      </c>
      <c r="L132" s="2">
        <v>0.13829786999999999</v>
      </c>
      <c r="M132" s="2">
        <v>0.42553191000000001</v>
      </c>
      <c r="N132" s="2">
        <v>1.0249999999999999</v>
      </c>
      <c r="O132" s="2">
        <v>7.4999999999999997E-2</v>
      </c>
      <c r="P132" s="2">
        <v>2.4390240000000001E-2</v>
      </c>
      <c r="Q132" s="2">
        <v>4.2853429099999998</v>
      </c>
      <c r="R132" s="2">
        <v>4.5294829300000004</v>
      </c>
      <c r="S132" s="2">
        <v>86.943389830000001</v>
      </c>
      <c r="T132" s="2">
        <v>98.295084750000001</v>
      </c>
      <c r="U132" s="6">
        <v>95.867288139999999</v>
      </c>
      <c r="V132">
        <v>-0.303030307</v>
      </c>
    </row>
    <row r="133" spans="1:22" x14ac:dyDescent="0.2">
      <c r="A133" s="3">
        <v>24</v>
      </c>
      <c r="B133" s="11">
        <v>6.4565359280000001</v>
      </c>
      <c r="C133" s="3">
        <v>5.26827969</v>
      </c>
      <c r="D133" s="3">
        <v>7.2438845799999996</v>
      </c>
      <c r="E133" s="3">
        <v>7.9024195400000004</v>
      </c>
      <c r="F133" s="3">
        <v>5.9268146599999998</v>
      </c>
      <c r="G133" s="3">
        <v>0</v>
      </c>
      <c r="H133" s="3">
        <v>0.18367347000000001</v>
      </c>
      <c r="I133" s="3">
        <v>0.23684210999999999</v>
      </c>
      <c r="J133" s="3">
        <v>0.77270000000000005</v>
      </c>
      <c r="K133" s="3">
        <v>0.43243242999999998</v>
      </c>
      <c r="L133" s="3">
        <v>8.108108E-2</v>
      </c>
      <c r="M133" s="3">
        <v>0.48648648999999999</v>
      </c>
      <c r="N133" s="3">
        <v>0.88888888799999999</v>
      </c>
      <c r="O133" s="3">
        <v>0</v>
      </c>
      <c r="P133" s="3">
        <v>6.25E-2</v>
      </c>
      <c r="Q133" s="3">
        <v>4.4139296799999999</v>
      </c>
      <c r="R133" s="3">
        <v>6.2876686199999998</v>
      </c>
      <c r="S133" s="3">
        <v>94.139516130000004</v>
      </c>
      <c r="T133" s="3">
        <v>96.441532260000002</v>
      </c>
      <c r="U133" s="7">
        <v>92.940725810000004</v>
      </c>
      <c r="V133">
        <v>0.10179581800000004</v>
      </c>
    </row>
    <row r="134" spans="1:22" x14ac:dyDescent="0.2">
      <c r="A134" s="2">
        <v>24</v>
      </c>
      <c r="B134" s="10">
        <v>4.1351351349999996</v>
      </c>
      <c r="C134" s="2">
        <v>2.34782351</v>
      </c>
      <c r="D134" s="2">
        <v>7.6304264000000002</v>
      </c>
      <c r="E134" s="2">
        <v>4.1086911400000004</v>
      </c>
      <c r="F134" s="2">
        <v>7.3369484600000003</v>
      </c>
      <c r="G134" s="2">
        <v>1.4673896900000001</v>
      </c>
      <c r="H134" s="2">
        <v>0.22321429000000001</v>
      </c>
      <c r="I134" s="2">
        <v>0.24691357999999999</v>
      </c>
      <c r="J134" s="2">
        <v>0.84619999999999995</v>
      </c>
      <c r="K134" s="2">
        <v>0.46511627999999999</v>
      </c>
      <c r="L134" s="2">
        <v>0.20930233000000001</v>
      </c>
      <c r="M134" s="2">
        <v>0.32558140000000002</v>
      </c>
      <c r="N134" s="2">
        <v>1.4285714279999999</v>
      </c>
      <c r="O134" s="2">
        <v>0.178571428</v>
      </c>
      <c r="P134" s="2">
        <v>0.05</v>
      </c>
      <c r="Q134" s="2">
        <v>5.6482884499999999</v>
      </c>
      <c r="R134" s="2">
        <v>4.5596014299999998</v>
      </c>
      <c r="S134" s="2">
        <v>89.728360960000003</v>
      </c>
      <c r="T134" s="2">
        <v>97.398526700000005</v>
      </c>
      <c r="U134" s="6">
        <v>94.168508290000005</v>
      </c>
      <c r="V134">
        <v>-0.1336676750000001</v>
      </c>
    </row>
    <row r="135" spans="1:22" x14ac:dyDescent="0.2">
      <c r="A135" s="3">
        <v>26</v>
      </c>
      <c r="B135" s="11">
        <v>6.9504884870000003</v>
      </c>
      <c r="C135" s="3">
        <v>5.1428571400000003</v>
      </c>
      <c r="D135" s="3">
        <v>6.4285714299999999</v>
      </c>
      <c r="E135" s="3">
        <v>5.7857142899999996</v>
      </c>
      <c r="F135" s="3">
        <v>9.6428571400000003</v>
      </c>
      <c r="G135" s="3">
        <v>0.64285714000000005</v>
      </c>
      <c r="H135" s="3">
        <v>0.26785713999999999</v>
      </c>
      <c r="I135" s="3">
        <v>0.31111111000000002</v>
      </c>
      <c r="J135" s="3">
        <v>0.70799999999999996</v>
      </c>
      <c r="K135" s="3">
        <v>0.47826087</v>
      </c>
      <c r="L135" s="3">
        <v>0.21739130000000001</v>
      </c>
      <c r="M135" s="3">
        <v>0.30434782999999999</v>
      </c>
      <c r="N135" s="3">
        <v>1.571428571</v>
      </c>
      <c r="O135" s="3">
        <v>7.1428570999999996E-2</v>
      </c>
      <c r="P135" s="3">
        <v>9.0909089999999998E-2</v>
      </c>
      <c r="Q135" s="3">
        <v>4.6836113099999999</v>
      </c>
      <c r="R135" s="3">
        <v>5.5025609700000002</v>
      </c>
      <c r="S135" s="3">
        <v>90.746666669999996</v>
      </c>
      <c r="T135" s="3">
        <v>97.493333329999999</v>
      </c>
      <c r="U135" s="7">
        <v>94.968571429999997</v>
      </c>
      <c r="V135">
        <v>-3.8187882999999978E-2</v>
      </c>
    </row>
    <row r="136" spans="1:22" x14ac:dyDescent="0.2">
      <c r="A136" s="2">
        <v>26</v>
      </c>
      <c r="B136" s="10">
        <v>6.5930155060000004</v>
      </c>
      <c r="C136" s="2">
        <v>4.7142857100000004</v>
      </c>
      <c r="D136" s="2">
        <v>7.2857142899999996</v>
      </c>
      <c r="E136" s="2">
        <v>2.78571429</v>
      </c>
      <c r="F136" s="2">
        <v>9</v>
      </c>
      <c r="G136" s="2">
        <v>1.5</v>
      </c>
      <c r="H136" s="2">
        <v>0.25766871000000002</v>
      </c>
      <c r="I136" s="2">
        <v>0.28688524999999998</v>
      </c>
      <c r="J136" s="2">
        <v>0.69259999999999999</v>
      </c>
      <c r="K136" s="2">
        <v>0.48062016000000002</v>
      </c>
      <c r="L136" s="2">
        <v>0.17829457000000001</v>
      </c>
      <c r="M136" s="2">
        <v>0.34108527</v>
      </c>
      <c r="N136" s="2">
        <v>1.4090909089999999</v>
      </c>
      <c r="O136" s="2">
        <v>0.159090909</v>
      </c>
      <c r="P136" s="2">
        <v>4.8387100000000002E-2</v>
      </c>
      <c r="Q136" s="2">
        <v>4.8026589299999998</v>
      </c>
      <c r="R136" s="2">
        <v>4.1810495799999998</v>
      </c>
      <c r="S136" s="2">
        <v>98.132334380000003</v>
      </c>
      <c r="T136" s="2">
        <v>102.5605678</v>
      </c>
      <c r="U136" s="6">
        <v>101.57160880000001</v>
      </c>
      <c r="V136">
        <v>-0.12070706700000011</v>
      </c>
    </row>
    <row r="137" spans="1:22" x14ac:dyDescent="0.2">
      <c r="A137" s="2">
        <v>25</v>
      </c>
      <c r="B137" s="10">
        <v>5.4683614279999997</v>
      </c>
      <c r="C137" s="2">
        <v>2.8285714300000002</v>
      </c>
      <c r="D137" s="2">
        <v>9.7714285699999994</v>
      </c>
      <c r="E137" s="2">
        <v>3.6</v>
      </c>
      <c r="F137" s="2">
        <v>6.6857142899999999</v>
      </c>
      <c r="G137" s="2">
        <v>0.51428571000000001</v>
      </c>
      <c r="H137" s="2">
        <v>0.20472441</v>
      </c>
      <c r="I137" s="2">
        <v>0.27586207000000001</v>
      </c>
      <c r="J137" s="2">
        <v>0.63780000000000003</v>
      </c>
      <c r="K137" s="2">
        <v>0.58426966000000002</v>
      </c>
      <c r="L137" s="2">
        <v>0.17977528000000001</v>
      </c>
      <c r="M137" s="2">
        <v>0.23595505999999999</v>
      </c>
      <c r="N137" s="2">
        <v>2.4761904760000002</v>
      </c>
      <c r="O137" s="2">
        <v>9.5238094999999995E-2</v>
      </c>
      <c r="P137" s="2">
        <v>0.11538461999999999</v>
      </c>
      <c r="Q137" s="2">
        <v>3.0552869500000002</v>
      </c>
      <c r="R137" s="2">
        <v>3.0871011199999998</v>
      </c>
      <c r="S137" s="2">
        <v>123.0810036</v>
      </c>
      <c r="T137" s="2">
        <v>96.44408602</v>
      </c>
      <c r="U137" s="6">
        <v>102.965233</v>
      </c>
      <c r="V137">
        <v>-0.4141068779999999</v>
      </c>
    </row>
    <row r="138" spans="1:22" x14ac:dyDescent="0.2">
      <c r="A138" s="4">
        <v>27</v>
      </c>
      <c r="B138" s="10">
        <v>7.5</v>
      </c>
      <c r="C138" s="4">
        <v>5.6712328799999998</v>
      </c>
      <c r="D138" s="4">
        <v>7.3972602700000003</v>
      </c>
      <c r="E138" s="4">
        <v>2.3424657500000001</v>
      </c>
      <c r="F138" s="4">
        <v>8.0136986300000004</v>
      </c>
      <c r="G138" s="4">
        <v>0.98630136999999996</v>
      </c>
      <c r="H138" s="4">
        <v>0.23381294999999999</v>
      </c>
      <c r="I138" s="4">
        <v>0.27142856999999998</v>
      </c>
      <c r="J138" s="4">
        <v>0.74870000000000003</v>
      </c>
      <c r="K138" s="4">
        <v>0.43317971999999999</v>
      </c>
      <c r="L138" s="4">
        <v>0.17972350000000001</v>
      </c>
      <c r="M138" s="4">
        <v>0.38709676999999998</v>
      </c>
      <c r="N138" s="4">
        <v>1.119047619</v>
      </c>
      <c r="O138" s="4">
        <v>9.5238094999999995E-2</v>
      </c>
      <c r="P138" s="4">
        <v>4.2553189999999998E-2</v>
      </c>
      <c r="Q138" s="4">
        <v>3.8988754999999999</v>
      </c>
      <c r="R138" s="4">
        <v>4.0761363399999997</v>
      </c>
      <c r="S138" s="4">
        <v>100.4149819</v>
      </c>
      <c r="T138" s="4">
        <v>97.891606499999995</v>
      </c>
      <c r="U138" s="8">
        <v>99.888808659999995</v>
      </c>
      <c r="V138">
        <v>-0.51598173700000016</v>
      </c>
    </row>
    <row r="139" spans="1:22" x14ac:dyDescent="0.2">
      <c r="A139" s="2">
        <v>24</v>
      </c>
      <c r="B139" s="10">
        <v>3.1438335629999998</v>
      </c>
      <c r="C139" s="2">
        <v>3.7594913999999999</v>
      </c>
      <c r="D139" s="2">
        <v>12.303789999999999</v>
      </c>
      <c r="E139" s="2">
        <v>5.4683511300000003</v>
      </c>
      <c r="F139" s="2">
        <v>6.4936669699999996</v>
      </c>
      <c r="G139" s="2">
        <v>1.5379737600000001</v>
      </c>
      <c r="H139" s="2">
        <v>0.19587629000000001</v>
      </c>
      <c r="I139" s="2">
        <v>0.25663717000000003</v>
      </c>
      <c r="J139" s="2">
        <v>0.81430000000000002</v>
      </c>
      <c r="K139" s="2">
        <v>0.25833333000000003</v>
      </c>
      <c r="L139" s="2">
        <v>0.26666666999999999</v>
      </c>
      <c r="M139" s="2">
        <v>0.47499999999999998</v>
      </c>
      <c r="N139" s="2">
        <v>0.54385964899999995</v>
      </c>
      <c r="O139" s="2">
        <v>0.15789473600000001</v>
      </c>
      <c r="P139" s="2">
        <v>6.4516130000000005E-2</v>
      </c>
      <c r="Q139" s="2">
        <v>4.7080040600000004</v>
      </c>
      <c r="R139" s="2">
        <v>3.87348092</v>
      </c>
      <c r="S139" s="2">
        <v>109.6591432</v>
      </c>
      <c r="T139" s="2">
        <v>95.184952980000006</v>
      </c>
      <c r="U139" s="6">
        <v>97.938975970000001</v>
      </c>
      <c r="V139">
        <v>0.30171653099999984</v>
      </c>
    </row>
    <row r="140" spans="1:22" x14ac:dyDescent="0.2">
      <c r="A140" s="2">
        <v>25</v>
      </c>
      <c r="B140" s="10">
        <v>2.6799075430000001</v>
      </c>
      <c r="C140" s="2">
        <v>0.62790844999999995</v>
      </c>
      <c r="D140" s="2">
        <v>13.1860775</v>
      </c>
      <c r="E140" s="2">
        <v>1.8837253599999999</v>
      </c>
      <c r="F140" s="2">
        <v>5.0232676200000004</v>
      </c>
      <c r="G140" s="2">
        <v>0.62790844999999995</v>
      </c>
      <c r="H140" s="2">
        <v>0.16326531</v>
      </c>
      <c r="I140" s="2">
        <v>0.25925925999999999</v>
      </c>
      <c r="J140" s="2">
        <v>0.94830000000000003</v>
      </c>
      <c r="K140" s="2">
        <v>0.25925925999999999</v>
      </c>
      <c r="L140" s="2">
        <v>0.18518519</v>
      </c>
      <c r="M140" s="2">
        <v>0.55555555999999995</v>
      </c>
      <c r="N140" s="2">
        <v>0.46666666600000001</v>
      </c>
      <c r="O140" s="2">
        <v>6.6666665999999999E-2</v>
      </c>
      <c r="P140" s="2">
        <v>0</v>
      </c>
      <c r="Q140" s="2">
        <v>2.13568333</v>
      </c>
      <c r="R140" s="2">
        <v>1.85065397</v>
      </c>
      <c r="S140" s="2">
        <v>117.0061674</v>
      </c>
      <c r="T140" s="2">
        <v>105.6563877</v>
      </c>
      <c r="U140" s="6">
        <v>110.8568282</v>
      </c>
      <c r="V140">
        <v>-0.20030071999999999</v>
      </c>
    </row>
    <row r="141" spans="1:22" x14ac:dyDescent="0.2">
      <c r="A141" s="2">
        <v>28</v>
      </c>
      <c r="B141" s="10">
        <v>5.0142822990000004</v>
      </c>
      <c r="C141" s="2">
        <v>3.30612927</v>
      </c>
      <c r="D141" s="2">
        <v>6.0612369900000003</v>
      </c>
      <c r="E141" s="2">
        <v>3.30612927</v>
      </c>
      <c r="F141" s="2">
        <v>8.81634472</v>
      </c>
      <c r="G141" s="2">
        <v>2.20408618</v>
      </c>
      <c r="H141" s="2">
        <v>0.25</v>
      </c>
      <c r="I141" s="2">
        <v>0.24489796</v>
      </c>
      <c r="J141" s="2">
        <v>0.68969999999999998</v>
      </c>
      <c r="K141" s="2">
        <v>0.39622642000000002</v>
      </c>
      <c r="L141" s="2">
        <v>0.16981131999999999</v>
      </c>
      <c r="M141" s="2">
        <v>0.43396225999999999</v>
      </c>
      <c r="N141" s="2">
        <v>0.91304347799999996</v>
      </c>
      <c r="O141" s="2">
        <v>0.17391304299999999</v>
      </c>
      <c r="P141" s="2">
        <v>4.7619050000000003E-2</v>
      </c>
      <c r="Q141" s="2">
        <v>6.3774952999999996</v>
      </c>
      <c r="R141" s="2">
        <v>4.9689115099999999</v>
      </c>
      <c r="S141" s="2">
        <v>105.0213768</v>
      </c>
      <c r="T141" s="2">
        <v>101.10108700000001</v>
      </c>
      <c r="U141" s="6">
        <v>102.79456519999999</v>
      </c>
      <c r="V141">
        <v>-0.11020031500000016</v>
      </c>
    </row>
    <row r="142" spans="1:22" x14ac:dyDescent="0.2">
      <c r="A142" s="2">
        <v>24</v>
      </c>
      <c r="B142" s="10">
        <v>5.1081081079999997</v>
      </c>
      <c r="C142" s="2">
        <v>1.28571429</v>
      </c>
      <c r="D142" s="2">
        <v>10.928571399999999</v>
      </c>
      <c r="E142" s="2">
        <v>1.9285714300000001</v>
      </c>
      <c r="F142" s="2">
        <v>4.5</v>
      </c>
      <c r="G142" s="2">
        <v>1.28571429</v>
      </c>
      <c r="H142" s="2">
        <v>0.14583333000000001</v>
      </c>
      <c r="I142" s="2">
        <v>0.17241379000000001</v>
      </c>
      <c r="J142" s="2">
        <v>0.83330000000000004</v>
      </c>
      <c r="K142" s="2">
        <v>0.35483871</v>
      </c>
      <c r="L142" s="2">
        <v>0.16129031999999999</v>
      </c>
      <c r="M142" s="2">
        <v>0.48387097000000001</v>
      </c>
      <c r="N142" s="2">
        <v>0.73333333300000003</v>
      </c>
      <c r="O142" s="2">
        <v>0.133333333</v>
      </c>
      <c r="P142" s="2">
        <v>0.18181818</v>
      </c>
      <c r="Q142" s="2">
        <v>3.1838583800000002</v>
      </c>
      <c r="R142" s="2">
        <v>2.3323034200000001</v>
      </c>
      <c r="S142" s="2">
        <v>95.162195120000007</v>
      </c>
      <c r="T142" s="2">
        <v>98.919918699999997</v>
      </c>
      <c r="U142" s="6">
        <v>100.16504070000001</v>
      </c>
      <c r="V142">
        <v>-0.44787645200000004</v>
      </c>
    </row>
    <row r="143" spans="1:22" x14ac:dyDescent="0.2">
      <c r="A143" s="2">
        <v>24</v>
      </c>
      <c r="B143" s="10">
        <v>5.4655894079999996</v>
      </c>
      <c r="C143" s="2">
        <v>2.6341495899999998</v>
      </c>
      <c r="D143" s="2">
        <v>10.536598400000001</v>
      </c>
      <c r="E143" s="2">
        <v>3.9512243800000002</v>
      </c>
      <c r="F143" s="2">
        <v>9.2195235600000007</v>
      </c>
      <c r="G143" s="2">
        <v>1.3170747899999999</v>
      </c>
      <c r="H143" s="2">
        <v>0.25925925999999999</v>
      </c>
      <c r="I143" s="2">
        <v>0.33333332999999998</v>
      </c>
      <c r="J143" s="2">
        <v>0.63190000000000002</v>
      </c>
      <c r="K143" s="2">
        <v>0.36842105000000003</v>
      </c>
      <c r="L143" s="2">
        <v>0.19736841999999999</v>
      </c>
      <c r="M143" s="2">
        <v>0.43421052999999998</v>
      </c>
      <c r="N143" s="2">
        <v>0.84848484800000001</v>
      </c>
      <c r="O143" s="2">
        <v>0.12121212100000001</v>
      </c>
      <c r="P143" s="2">
        <v>0.10714286000000001</v>
      </c>
      <c r="Q143" s="2">
        <v>4.3526022099999997</v>
      </c>
      <c r="R143" s="2">
        <v>3.8384443300000002</v>
      </c>
      <c r="S143" s="2">
        <v>106.66750519999999</v>
      </c>
      <c r="T143" s="2">
        <v>95.0572327</v>
      </c>
      <c r="U143" s="6">
        <v>96.616981129999999</v>
      </c>
      <c r="V143">
        <v>-6.6948593999999861E-2</v>
      </c>
    </row>
    <row r="144" spans="1:22" x14ac:dyDescent="0.2">
      <c r="A144" s="2">
        <v>26</v>
      </c>
      <c r="B144" s="10">
        <v>19.8530002</v>
      </c>
      <c r="C144" s="2">
        <v>5.9124046400000001</v>
      </c>
      <c r="D144" s="2">
        <v>7.6861260400000004</v>
      </c>
      <c r="E144" s="2">
        <v>3.9416031</v>
      </c>
      <c r="F144" s="2">
        <v>7.8832061900000001</v>
      </c>
      <c r="G144" s="2">
        <v>0.78832062000000003</v>
      </c>
      <c r="H144" s="2">
        <v>0.23668639</v>
      </c>
      <c r="I144" s="2">
        <v>0.28571428999999998</v>
      </c>
      <c r="J144" s="2">
        <v>0.77210000000000001</v>
      </c>
      <c r="K144" s="2">
        <v>0.59375</v>
      </c>
      <c r="L144" s="2">
        <v>8.59375E-2</v>
      </c>
      <c r="M144" s="2">
        <v>0.3203125</v>
      </c>
      <c r="N144" s="2">
        <v>1.853658536</v>
      </c>
      <c r="O144" s="2">
        <v>9.7560974999999994E-2</v>
      </c>
      <c r="P144" s="2">
        <v>7.8947370000000003E-2</v>
      </c>
      <c r="Q144" s="2">
        <v>3.8569548400000002</v>
      </c>
      <c r="R144" s="2">
        <v>3.9060745400000001</v>
      </c>
      <c r="S144" s="2">
        <v>95.267581699999994</v>
      </c>
      <c r="T144" s="2">
        <v>103.5694118</v>
      </c>
      <c r="U144" s="6">
        <v>101.8952941</v>
      </c>
      <c r="V144">
        <v>-1.7743767759999998</v>
      </c>
    </row>
    <row r="145" spans="1:22" x14ac:dyDescent="0.2">
      <c r="A145" s="3">
        <v>25</v>
      </c>
      <c r="B145" s="11">
        <v>3.0186317520000001</v>
      </c>
      <c r="C145" s="3">
        <v>3.07185453</v>
      </c>
      <c r="D145" s="3">
        <v>8.4071808299999997</v>
      </c>
      <c r="E145" s="3">
        <v>3.71856075</v>
      </c>
      <c r="F145" s="3">
        <v>7.2754449499999998</v>
      </c>
      <c r="G145" s="3">
        <v>0.64670622</v>
      </c>
      <c r="H145" s="3">
        <v>0.22167487999999999</v>
      </c>
      <c r="I145" s="3">
        <v>0.27891157</v>
      </c>
      <c r="J145" s="3">
        <v>0.79190000000000005</v>
      </c>
      <c r="K145" s="3">
        <v>0.48299320000000001</v>
      </c>
      <c r="L145" s="3">
        <v>0.17687074999999999</v>
      </c>
      <c r="M145" s="3">
        <v>0.34013605000000002</v>
      </c>
      <c r="N145" s="3">
        <v>1.42</v>
      </c>
      <c r="O145" s="3">
        <v>0.08</v>
      </c>
      <c r="P145" s="3">
        <v>5.6338029999999997E-2</v>
      </c>
      <c r="Q145" s="3">
        <v>3.6682133000000001</v>
      </c>
      <c r="R145" s="3">
        <v>4.1301834399999997</v>
      </c>
      <c r="S145" s="3">
        <v>93.811008110000003</v>
      </c>
      <c r="T145" s="3">
        <v>98.07497103</v>
      </c>
      <c r="U145" s="7">
        <v>93.926419469999999</v>
      </c>
      <c r="V145">
        <v>-8.256746000000037E-3</v>
      </c>
    </row>
    <row r="146" spans="1:22" x14ac:dyDescent="0.2">
      <c r="A146" s="4">
        <v>25</v>
      </c>
      <c r="B146" s="10">
        <v>2.637207992</v>
      </c>
      <c r="C146" s="4">
        <v>8.8767246199999992</v>
      </c>
      <c r="D146" s="4">
        <v>8.8767246199999992</v>
      </c>
      <c r="E146" s="4">
        <v>5.1780893600000004</v>
      </c>
      <c r="F146" s="4">
        <v>7.3972705200000002</v>
      </c>
      <c r="G146" s="4">
        <v>1.4794541000000001</v>
      </c>
      <c r="H146" s="4">
        <v>0.21978022</v>
      </c>
      <c r="I146" s="4">
        <v>0.25396825000000001</v>
      </c>
      <c r="J146" s="4">
        <v>0.61219999999999997</v>
      </c>
      <c r="K146" s="4">
        <v>0.40298507</v>
      </c>
      <c r="L146" s="4">
        <v>0.19402985</v>
      </c>
      <c r="M146" s="4">
        <v>0.40298507</v>
      </c>
      <c r="N146" s="4">
        <v>1</v>
      </c>
      <c r="O146" s="4">
        <v>0.14814814800000001</v>
      </c>
      <c r="P146" s="4">
        <v>0.11111111</v>
      </c>
      <c r="Q146" s="4">
        <v>5.2687413000000003</v>
      </c>
      <c r="R146" s="4">
        <v>4.6774938400000003</v>
      </c>
      <c r="S146" s="4">
        <v>99.225062030000004</v>
      </c>
      <c r="T146" s="4">
        <v>93.064267990000005</v>
      </c>
      <c r="U146" s="8">
        <v>95.507692309999996</v>
      </c>
      <c r="V146">
        <v>0.32284413900000009</v>
      </c>
    </row>
    <row r="147" spans="1:22" x14ac:dyDescent="0.2">
      <c r="A147" s="2">
        <v>25</v>
      </c>
      <c r="B147" s="10">
        <v>11.368390809999999</v>
      </c>
      <c r="C147" s="2">
        <v>7.2537422899999999</v>
      </c>
      <c r="D147" s="2">
        <v>3.62687114</v>
      </c>
      <c r="E147" s="2">
        <v>3.62687114</v>
      </c>
      <c r="F147" s="2">
        <v>8.0597136500000008</v>
      </c>
      <c r="G147" s="2">
        <v>0.80597136999999996</v>
      </c>
      <c r="H147" s="2">
        <v>0.24390244</v>
      </c>
      <c r="I147" s="2">
        <v>0.25352112999999998</v>
      </c>
      <c r="J147" s="2">
        <v>0.51370000000000005</v>
      </c>
      <c r="K147" s="2">
        <v>0.42465753000000001</v>
      </c>
      <c r="L147" s="2">
        <v>0.19178081999999999</v>
      </c>
      <c r="M147" s="2">
        <v>0.38356163999999998</v>
      </c>
      <c r="N147" s="2">
        <v>1.1071428569999999</v>
      </c>
      <c r="O147" s="2">
        <v>7.1428570999999996E-2</v>
      </c>
      <c r="P147" s="2">
        <v>3.2258059999999998E-2</v>
      </c>
      <c r="Q147" s="2">
        <v>5.2251921100000001</v>
      </c>
      <c r="R147" s="2">
        <v>5.8318435800000001</v>
      </c>
      <c r="S147" s="2">
        <v>76.109144540000003</v>
      </c>
      <c r="T147" s="2">
        <v>98.916814160000001</v>
      </c>
      <c r="U147" s="6">
        <v>90.2</v>
      </c>
      <c r="V147">
        <v>-0.99095817399999997</v>
      </c>
    </row>
    <row r="148" spans="1:22" x14ac:dyDescent="0.2">
      <c r="A148" s="2">
        <v>25</v>
      </c>
      <c r="B148" s="10">
        <v>8.1</v>
      </c>
      <c r="C148" s="2">
        <v>2.1176470599999999</v>
      </c>
      <c r="D148" s="2">
        <v>5.2941176499999996</v>
      </c>
      <c r="E148" s="2">
        <v>4.2352941199999998</v>
      </c>
      <c r="F148" s="2">
        <v>12.1764706</v>
      </c>
      <c r="G148" s="2">
        <v>1.5882352900000001</v>
      </c>
      <c r="H148" s="2">
        <v>0.32394366000000002</v>
      </c>
      <c r="I148" s="2">
        <v>0.34482759000000002</v>
      </c>
      <c r="J148" s="2">
        <v>0.74629999999999996</v>
      </c>
      <c r="K148" s="2">
        <v>0.36666666999999997</v>
      </c>
      <c r="L148" s="2">
        <v>0.16666666999999999</v>
      </c>
      <c r="M148" s="2">
        <v>0.46666667000000001</v>
      </c>
      <c r="N148" s="2">
        <v>0.78571428499999996</v>
      </c>
      <c r="O148" s="2">
        <v>0.10714285699999999</v>
      </c>
      <c r="P148" s="2">
        <v>9.0909089999999998E-2</v>
      </c>
      <c r="Q148" s="2">
        <v>5.7844516500000003</v>
      </c>
      <c r="R148" s="2">
        <v>5.6436069399999997</v>
      </c>
      <c r="S148" s="2">
        <v>97.085410330000002</v>
      </c>
      <c r="T148" s="2">
        <v>97.405471120000001</v>
      </c>
      <c r="U148" s="6">
        <v>96.408510640000003</v>
      </c>
      <c r="V148">
        <v>-0.17647059000000009</v>
      </c>
    </row>
    <row r="149" spans="1:22" x14ac:dyDescent="0.2">
      <c r="A149" s="3">
        <v>25</v>
      </c>
      <c r="B149" s="11">
        <v>7.7302938829999999</v>
      </c>
      <c r="C149" s="3">
        <v>4.2631635699999997</v>
      </c>
      <c r="D149" s="3">
        <v>9.9473816500000005</v>
      </c>
      <c r="E149" s="3">
        <v>3.19737267</v>
      </c>
      <c r="F149" s="3">
        <v>6.39474535</v>
      </c>
      <c r="G149" s="3">
        <v>2.1315817799999999</v>
      </c>
      <c r="H149" s="3">
        <v>0.19565216999999999</v>
      </c>
      <c r="I149" s="3">
        <v>0.20689655000000001</v>
      </c>
      <c r="J149" s="3">
        <v>0.80649999999999999</v>
      </c>
      <c r="K149" s="3">
        <v>0.40625</v>
      </c>
      <c r="L149" s="3">
        <v>7.8125E-2</v>
      </c>
      <c r="M149" s="3">
        <v>0.515625</v>
      </c>
      <c r="N149" s="3">
        <v>0.78787878700000002</v>
      </c>
      <c r="O149" s="3">
        <v>0.181818181</v>
      </c>
      <c r="P149" s="3">
        <v>3.8461540000000002E-2</v>
      </c>
      <c r="Q149" s="3">
        <v>5.18925298</v>
      </c>
      <c r="R149" s="3">
        <v>3.5880610399999999</v>
      </c>
      <c r="S149" s="3">
        <v>92.989051090000004</v>
      </c>
      <c r="T149" s="3">
        <v>99.407299269999996</v>
      </c>
      <c r="U149" s="7">
        <v>94.894647199999994</v>
      </c>
      <c r="V149">
        <v>-0.81387799299999997</v>
      </c>
    </row>
    <row r="150" spans="1:22" x14ac:dyDescent="0.2">
      <c r="A150" s="4">
        <v>24</v>
      </c>
      <c r="B150" s="10">
        <v>7.65</v>
      </c>
      <c r="C150" s="4">
        <v>5.2826028899999997</v>
      </c>
      <c r="D150" s="4">
        <v>12.619551400000001</v>
      </c>
      <c r="E150" s="4">
        <v>4.6956470100000001</v>
      </c>
      <c r="F150" s="4">
        <v>6.4565146499999999</v>
      </c>
      <c r="G150" s="4">
        <v>0</v>
      </c>
      <c r="H150" s="4">
        <v>0.2</v>
      </c>
      <c r="I150" s="4">
        <v>0.32835820999999998</v>
      </c>
      <c r="J150" s="4">
        <v>0.79490000000000005</v>
      </c>
      <c r="K150" s="4">
        <v>0.46969696999999999</v>
      </c>
      <c r="L150" s="4">
        <v>0.21212121</v>
      </c>
      <c r="M150" s="4">
        <v>0.31818182</v>
      </c>
      <c r="N150" s="4">
        <v>1.476190476</v>
      </c>
      <c r="O150" s="4">
        <v>0</v>
      </c>
      <c r="P150" s="4">
        <v>0.16129031999999999</v>
      </c>
      <c r="Q150" s="4">
        <v>1.97112672</v>
      </c>
      <c r="R150" s="4">
        <v>3.0008821399999999</v>
      </c>
      <c r="S150" s="4">
        <v>128.46562499999999</v>
      </c>
      <c r="T150" s="4">
        <v>94.53841912</v>
      </c>
      <c r="U150" s="8">
        <v>108.01452209999999</v>
      </c>
      <c r="V150">
        <v>-0.81087092999999988</v>
      </c>
    </row>
    <row r="151" spans="1:22" x14ac:dyDescent="0.2">
      <c r="A151" s="2">
        <v>23</v>
      </c>
      <c r="B151" s="10">
        <v>6.923068797</v>
      </c>
      <c r="C151" s="2">
        <v>4.7250119399999999</v>
      </c>
      <c r="D151" s="2">
        <v>10.8000273</v>
      </c>
      <c r="E151" s="2">
        <v>4.0500102399999998</v>
      </c>
      <c r="F151" s="2">
        <v>5.40001365</v>
      </c>
      <c r="G151" s="2">
        <v>2.0250051199999999</v>
      </c>
      <c r="H151" s="2">
        <v>0.16666666999999999</v>
      </c>
      <c r="I151" s="2">
        <v>0.17241379000000001</v>
      </c>
      <c r="J151" s="2">
        <v>0.81630000000000003</v>
      </c>
      <c r="K151" s="2">
        <v>0.59375</v>
      </c>
      <c r="L151" s="2">
        <v>9.375E-2</v>
      </c>
      <c r="M151" s="2">
        <v>0.3125</v>
      </c>
      <c r="N151" s="2">
        <v>1.9</v>
      </c>
      <c r="O151" s="2">
        <v>0.3</v>
      </c>
      <c r="P151" s="2">
        <v>0</v>
      </c>
      <c r="Q151" s="2">
        <v>4.9874345499999997</v>
      </c>
      <c r="R151" s="2">
        <v>3.08109498</v>
      </c>
      <c r="S151" s="2">
        <v>91.372921090000006</v>
      </c>
      <c r="T151" s="2">
        <v>101.8857127</v>
      </c>
      <c r="U151" s="6">
        <v>94.405565710000005</v>
      </c>
      <c r="V151">
        <v>-0.44999558900000003</v>
      </c>
    </row>
    <row r="152" spans="1:22" x14ac:dyDescent="0.2">
      <c r="A152" s="2">
        <v>25</v>
      </c>
      <c r="B152" s="10">
        <v>6.3227809940000004</v>
      </c>
      <c r="C152" s="2">
        <v>4.7787570300000004</v>
      </c>
      <c r="D152" s="2">
        <v>8.1238869499999993</v>
      </c>
      <c r="E152" s="2">
        <v>1.6725649600000001</v>
      </c>
      <c r="F152" s="2">
        <v>5.97344629</v>
      </c>
      <c r="G152" s="2">
        <v>0.23893785000000001</v>
      </c>
      <c r="H152" s="2">
        <v>0.1908397</v>
      </c>
      <c r="I152" s="2">
        <v>0.25</v>
      </c>
      <c r="J152" s="2">
        <v>0.76690000000000003</v>
      </c>
      <c r="K152" s="2">
        <v>0.46875</v>
      </c>
      <c r="L152" s="2">
        <v>0.17708333000000001</v>
      </c>
      <c r="M152" s="2">
        <v>0.35416667000000002</v>
      </c>
      <c r="N152" s="2">
        <v>1.323529411</v>
      </c>
      <c r="O152" s="2">
        <v>2.9411764E-2</v>
      </c>
      <c r="P152" s="2">
        <v>4.4444440000000002E-2</v>
      </c>
      <c r="Q152" s="2">
        <v>2.51167768</v>
      </c>
      <c r="R152" s="2">
        <v>3.3824411200000002</v>
      </c>
      <c r="S152" s="2">
        <v>93.074181120000006</v>
      </c>
      <c r="T152" s="2">
        <v>103.0888247</v>
      </c>
      <c r="U152" s="6">
        <v>100.39749519999999</v>
      </c>
      <c r="V152">
        <v>-0.63145495399999996</v>
      </c>
    </row>
    <row r="153" spans="1:22" x14ac:dyDescent="0.2">
      <c r="A153" s="3">
        <v>25</v>
      </c>
      <c r="B153" s="11">
        <v>7.1470800729999997</v>
      </c>
      <c r="C153" s="3">
        <v>2.5116338100000002</v>
      </c>
      <c r="D153" s="3">
        <v>7.5349014399999996</v>
      </c>
      <c r="E153" s="3">
        <v>2.5116338100000002</v>
      </c>
      <c r="F153" s="3">
        <v>13.1860775</v>
      </c>
      <c r="G153" s="3">
        <v>1.2558169100000001</v>
      </c>
      <c r="H153" s="3">
        <v>0.328125</v>
      </c>
      <c r="I153" s="3">
        <v>0.38</v>
      </c>
      <c r="J153" s="3">
        <v>0.4955</v>
      </c>
      <c r="K153" s="3">
        <v>0.31372549</v>
      </c>
      <c r="L153" s="3">
        <v>0.31372549</v>
      </c>
      <c r="M153" s="3">
        <v>0.37254902000000001</v>
      </c>
      <c r="N153" s="3">
        <v>0.84210526299999999</v>
      </c>
      <c r="O153" s="3">
        <v>0.105263157</v>
      </c>
      <c r="P153" s="3">
        <v>6.25E-2</v>
      </c>
      <c r="Q153" s="3">
        <v>4.1467767899999997</v>
      </c>
      <c r="R153" s="3">
        <v>4.4093137899999997</v>
      </c>
      <c r="S153" s="3">
        <v>89.706463880000001</v>
      </c>
      <c r="T153" s="3">
        <v>104.4201521</v>
      </c>
      <c r="U153" s="7">
        <v>102.1847909</v>
      </c>
      <c r="V153">
        <v>-0.10875653599999979</v>
      </c>
    </row>
    <row r="154" spans="1:22" x14ac:dyDescent="0.2">
      <c r="A154" s="4">
        <v>25</v>
      </c>
      <c r="B154" s="10">
        <v>4.5661796729999997</v>
      </c>
      <c r="C154" s="4">
        <v>6.8571428599999997</v>
      </c>
      <c r="D154" s="4">
        <v>11.142857100000001</v>
      </c>
      <c r="E154" s="4">
        <v>4.7142857100000004</v>
      </c>
      <c r="F154" s="4">
        <v>9.8571428599999997</v>
      </c>
      <c r="G154" s="4">
        <v>0.85714285999999995</v>
      </c>
      <c r="H154" s="4">
        <v>0.27710843000000002</v>
      </c>
      <c r="I154" s="4">
        <v>0.38181818000000001</v>
      </c>
      <c r="J154" s="4">
        <v>0.73719999999999997</v>
      </c>
      <c r="K154" s="4">
        <v>0.48214286000000001</v>
      </c>
      <c r="L154" s="4">
        <v>0.30357142999999998</v>
      </c>
      <c r="M154" s="4">
        <v>0.21428570999999999</v>
      </c>
      <c r="N154" s="4">
        <v>2.25</v>
      </c>
      <c r="O154" s="4">
        <v>0.16666666599999999</v>
      </c>
      <c r="P154" s="4">
        <v>0</v>
      </c>
      <c r="Q154" s="4">
        <v>3.5883732199999998</v>
      </c>
      <c r="R154" s="4">
        <v>3.7151820799999999</v>
      </c>
      <c r="S154" s="4">
        <v>75.146214099999995</v>
      </c>
      <c r="T154" s="4">
        <v>95.735248040000002</v>
      </c>
      <c r="U154" s="8">
        <v>90.637336809999994</v>
      </c>
      <c r="V154">
        <v>0.29551727999999988</v>
      </c>
    </row>
    <row r="155" spans="1:22" x14ac:dyDescent="0.2">
      <c r="A155" s="3">
        <v>24</v>
      </c>
      <c r="B155" s="11">
        <v>5.978573709</v>
      </c>
      <c r="C155" s="3">
        <v>4.0298568299999999</v>
      </c>
      <c r="D155" s="3">
        <v>6.44777092</v>
      </c>
      <c r="E155" s="3">
        <v>2.01492841</v>
      </c>
      <c r="F155" s="3">
        <v>8.4626993400000003</v>
      </c>
      <c r="G155" s="3">
        <v>1.20895705</v>
      </c>
      <c r="H155" s="3">
        <v>0.23333333000000001</v>
      </c>
      <c r="I155" s="3">
        <v>0.25352112999999998</v>
      </c>
      <c r="J155" s="3">
        <v>0.57020000000000004</v>
      </c>
      <c r="K155" s="3">
        <v>0.48648648999999999</v>
      </c>
      <c r="L155" s="3">
        <v>0.21621621999999999</v>
      </c>
      <c r="M155" s="3">
        <v>0.29729729999999999</v>
      </c>
      <c r="N155" s="3">
        <v>1.636363636</v>
      </c>
      <c r="O155" s="3">
        <v>0.13636363600000001</v>
      </c>
      <c r="P155" s="3">
        <v>8.3333329999999997E-2</v>
      </c>
      <c r="Q155" s="3">
        <v>4.2318344799999998</v>
      </c>
      <c r="R155" s="3">
        <v>3.7886996700000002</v>
      </c>
      <c r="S155" s="3">
        <v>89.23674699</v>
      </c>
      <c r="T155" s="3">
        <v>105.8644578</v>
      </c>
      <c r="U155" s="7">
        <v>102.2554217</v>
      </c>
      <c r="V155">
        <v>-0.31439113299999999</v>
      </c>
    </row>
    <row r="156" spans="1:22" x14ac:dyDescent="0.2">
      <c r="A156" s="4">
        <v>26</v>
      </c>
      <c r="B156" s="10">
        <v>6.8961038959999996</v>
      </c>
      <c r="C156" s="4">
        <v>3</v>
      </c>
      <c r="D156" s="4">
        <v>8.5</v>
      </c>
      <c r="E156" s="4">
        <v>1</v>
      </c>
      <c r="F156" s="4">
        <v>10.5</v>
      </c>
      <c r="G156" s="4">
        <v>0.5</v>
      </c>
      <c r="H156" s="4">
        <v>0.28767123</v>
      </c>
      <c r="I156" s="4">
        <v>0.36363635999999999</v>
      </c>
      <c r="J156" s="4">
        <v>0.55559999999999998</v>
      </c>
      <c r="K156" s="4">
        <v>0.41071428999999998</v>
      </c>
      <c r="L156" s="4">
        <v>0.17857143</v>
      </c>
      <c r="M156" s="4">
        <v>0.41071428999999998</v>
      </c>
      <c r="N156" s="4">
        <v>1</v>
      </c>
      <c r="O156" s="4">
        <v>4.3478259999999998E-2</v>
      </c>
      <c r="P156" s="4">
        <v>8.6956519999999995E-2</v>
      </c>
      <c r="Q156" s="4">
        <v>2.3366969700000002</v>
      </c>
      <c r="R156" s="4">
        <v>3.4263549599999998</v>
      </c>
      <c r="S156" s="4">
        <v>102.5045161</v>
      </c>
      <c r="T156" s="4">
        <v>105.35935480000001</v>
      </c>
      <c r="U156" s="8">
        <v>103.4303226</v>
      </c>
      <c r="V156">
        <v>-0.37157286899999997</v>
      </c>
    </row>
    <row r="157" spans="1:22" x14ac:dyDescent="0.2">
      <c r="A157" s="2">
        <v>23</v>
      </c>
      <c r="B157" s="10">
        <v>5.8775510200000003</v>
      </c>
      <c r="C157" s="2">
        <v>4.9736709799999996</v>
      </c>
      <c r="D157" s="2">
        <v>8.5262931099999992</v>
      </c>
      <c r="E157" s="2">
        <v>3.55262213</v>
      </c>
      <c r="F157" s="2">
        <v>4.2631465500000001</v>
      </c>
      <c r="G157" s="2">
        <v>0.71052442999999998</v>
      </c>
      <c r="H157" s="2">
        <v>0.13953488</v>
      </c>
      <c r="I157" s="2">
        <v>0.16666666999999999</v>
      </c>
      <c r="J157" s="2">
        <v>0.75470000000000004</v>
      </c>
      <c r="K157" s="2">
        <v>0.48387097000000001</v>
      </c>
      <c r="L157" s="2">
        <v>0.19354838999999999</v>
      </c>
      <c r="M157" s="2">
        <v>0.32258065000000002</v>
      </c>
      <c r="N157" s="2">
        <v>1.5</v>
      </c>
      <c r="O157" s="2">
        <v>0.1</v>
      </c>
      <c r="P157" s="2">
        <v>0</v>
      </c>
      <c r="Q157" s="2">
        <v>3.8076699899999999</v>
      </c>
      <c r="R157" s="2">
        <v>3.9431785800000001</v>
      </c>
      <c r="S157" s="2">
        <v>97.435436890000005</v>
      </c>
      <c r="T157" s="2">
        <v>94.372330099999999</v>
      </c>
      <c r="U157" s="6">
        <v>96.043689319999999</v>
      </c>
      <c r="V157">
        <v>-0.76423432100000011</v>
      </c>
    </row>
    <row r="158" spans="1:22" x14ac:dyDescent="0.2">
      <c r="A158" s="2">
        <v>23</v>
      </c>
      <c r="B158" s="10">
        <v>3.9754624490000001</v>
      </c>
      <c r="C158" s="2">
        <v>4.36024586</v>
      </c>
      <c r="D158" s="2">
        <v>5.5341582100000002</v>
      </c>
      <c r="E158" s="2">
        <v>4.0248423400000002</v>
      </c>
      <c r="F158" s="2">
        <v>8.7204917300000009</v>
      </c>
      <c r="G158" s="2">
        <v>0.50310529000000004</v>
      </c>
      <c r="H158" s="2">
        <v>0.25365853999999999</v>
      </c>
      <c r="I158" s="2">
        <v>0.28994082999999998</v>
      </c>
      <c r="J158" s="2">
        <v>0.84960000000000002</v>
      </c>
      <c r="K158" s="2">
        <v>0.66470587999999997</v>
      </c>
      <c r="L158" s="2">
        <v>0.17058824</v>
      </c>
      <c r="M158" s="2">
        <v>0.16470588</v>
      </c>
      <c r="N158" s="2">
        <v>4.0357142850000001</v>
      </c>
      <c r="O158" s="2">
        <v>0.10714285699999999</v>
      </c>
      <c r="P158" s="2">
        <v>4.4247790000000002E-2</v>
      </c>
      <c r="Q158" s="2">
        <v>3.95093863</v>
      </c>
      <c r="R158" s="2">
        <v>3.9154148900000001</v>
      </c>
      <c r="S158" s="2">
        <v>86.900900899999996</v>
      </c>
      <c r="T158" s="2">
        <v>96.494932430000006</v>
      </c>
      <c r="U158" s="6">
        <v>94.000563060000005</v>
      </c>
      <c r="V158">
        <v>-1.0305130000001217E-3</v>
      </c>
    </row>
    <row r="159" spans="1:22" x14ac:dyDescent="0.2">
      <c r="A159" s="2">
        <v>25</v>
      </c>
      <c r="B159" s="10">
        <v>4.4328425090000003</v>
      </c>
      <c r="C159" s="2">
        <v>3.43636995</v>
      </c>
      <c r="D159" s="2">
        <v>7.3636499000000004</v>
      </c>
      <c r="E159" s="2">
        <v>3.92727995</v>
      </c>
      <c r="F159" s="2">
        <v>8.3454698799999996</v>
      </c>
      <c r="G159" s="2">
        <v>0.98181998999999998</v>
      </c>
      <c r="H159" s="2">
        <v>0.23943661999999999</v>
      </c>
      <c r="I159" s="2">
        <v>0.27777777999999997</v>
      </c>
      <c r="J159" s="2">
        <v>0.45450000000000002</v>
      </c>
      <c r="K159" s="2">
        <v>0.39285713999999999</v>
      </c>
      <c r="L159" s="2">
        <v>0.19642857</v>
      </c>
      <c r="M159" s="2">
        <v>0.41071428999999998</v>
      </c>
      <c r="N159" s="2">
        <v>0.95652173900000004</v>
      </c>
      <c r="O159" s="2">
        <v>8.6956520999999995E-2</v>
      </c>
      <c r="P159" s="2">
        <v>0.18181818</v>
      </c>
      <c r="Q159" s="2">
        <v>4.5882147299999998</v>
      </c>
      <c r="R159" s="2">
        <v>4.7282387200000002</v>
      </c>
      <c r="S159" s="2">
        <v>100.0937313</v>
      </c>
      <c r="T159" s="2">
        <v>96.237611939999994</v>
      </c>
      <c r="U159" s="6">
        <v>97.535522389999997</v>
      </c>
      <c r="V159">
        <v>0.15468182199999991</v>
      </c>
    </row>
    <row r="160" spans="1:22" x14ac:dyDescent="0.2">
      <c r="A160" s="4">
        <v>26</v>
      </c>
      <c r="B160" s="10">
        <v>2.9189268940000002</v>
      </c>
      <c r="C160" s="4">
        <v>5.0999999999999996</v>
      </c>
      <c r="D160" s="4">
        <v>7.5</v>
      </c>
      <c r="E160" s="4">
        <v>4.2</v>
      </c>
      <c r="F160" s="4">
        <v>7.5</v>
      </c>
      <c r="G160" s="4">
        <v>1.8</v>
      </c>
      <c r="H160" s="4">
        <v>0.21739130000000001</v>
      </c>
      <c r="I160" s="4">
        <v>0.22619048</v>
      </c>
      <c r="J160" s="4">
        <v>0.7278</v>
      </c>
      <c r="K160" s="4">
        <v>0.39772727000000002</v>
      </c>
      <c r="L160" s="4">
        <v>0.15909091</v>
      </c>
      <c r="M160" s="4">
        <v>0.44318182</v>
      </c>
      <c r="N160" s="4">
        <v>0.89743589700000004</v>
      </c>
      <c r="O160" s="4">
        <v>0.15384615300000001</v>
      </c>
      <c r="P160" s="4">
        <v>5.7142859999999997E-2</v>
      </c>
      <c r="Q160" s="4">
        <v>5.54576314</v>
      </c>
      <c r="R160" s="4">
        <v>4.4416175899999999</v>
      </c>
      <c r="S160" s="4">
        <v>95.416977610000004</v>
      </c>
      <c r="T160" s="4">
        <v>95.581716420000006</v>
      </c>
      <c r="U160" s="8">
        <v>96.780037309999997</v>
      </c>
      <c r="V160">
        <v>0.16486176299999999</v>
      </c>
    </row>
    <row r="161" spans="1:22" x14ac:dyDescent="0.2">
      <c r="A161" s="3">
        <v>25</v>
      </c>
      <c r="B161" s="11">
        <v>5.5102040819999996</v>
      </c>
      <c r="C161" s="3">
        <v>6.0247981399999997</v>
      </c>
      <c r="D161" s="3">
        <v>9.5950488899999993</v>
      </c>
      <c r="E161" s="3">
        <v>4.4628134399999997</v>
      </c>
      <c r="F161" s="3">
        <v>6.9173608199999999</v>
      </c>
      <c r="G161" s="3">
        <v>1.33884403</v>
      </c>
      <c r="H161" s="3">
        <v>0.20945945999999999</v>
      </c>
      <c r="I161" s="3">
        <v>0.25252524999999998</v>
      </c>
      <c r="J161" s="3">
        <v>0.8216</v>
      </c>
      <c r="K161" s="3">
        <v>0.46666667000000001</v>
      </c>
      <c r="L161" s="3">
        <v>0.17142857</v>
      </c>
      <c r="M161" s="3">
        <v>0.36190475999999999</v>
      </c>
      <c r="N161" s="3">
        <v>1.2894736840000001</v>
      </c>
      <c r="O161" s="3">
        <v>0.15789473600000001</v>
      </c>
      <c r="P161" s="3">
        <v>4.0816329999999998E-2</v>
      </c>
      <c r="Q161" s="3">
        <v>4.5442970999999996</v>
      </c>
      <c r="R161" s="3">
        <v>4.1020829499999998</v>
      </c>
      <c r="S161" s="3">
        <v>104.08421850000001</v>
      </c>
      <c r="T161" s="3">
        <v>99.605766310000007</v>
      </c>
      <c r="U161" s="7">
        <v>100.2968134</v>
      </c>
      <c r="V161">
        <v>-2.1250475999999852E-2</v>
      </c>
    </row>
    <row r="162" spans="1:22" x14ac:dyDescent="0.2">
      <c r="A162" s="4">
        <v>29</v>
      </c>
      <c r="B162" s="10">
        <v>4.736842105</v>
      </c>
      <c r="C162" s="4">
        <v>1.28571429</v>
      </c>
      <c r="D162" s="4">
        <v>10.928571399999999</v>
      </c>
      <c r="E162" s="4">
        <v>4.5</v>
      </c>
      <c r="F162" s="4">
        <v>11.571428600000001</v>
      </c>
      <c r="G162" s="4">
        <v>0.64285714000000005</v>
      </c>
      <c r="H162" s="4">
        <v>0.30508475000000002</v>
      </c>
      <c r="I162" s="4">
        <v>0.41463414999999998</v>
      </c>
      <c r="J162" s="4">
        <v>0.69110000000000005</v>
      </c>
      <c r="K162" s="4">
        <v>0.28571428999999998</v>
      </c>
      <c r="L162" s="4">
        <v>0.28571428999999998</v>
      </c>
      <c r="M162" s="4">
        <v>0.42857142999999998</v>
      </c>
      <c r="N162" s="4">
        <v>0.66666666600000002</v>
      </c>
      <c r="O162" s="4">
        <v>5.5555555E-2</v>
      </c>
      <c r="P162" s="4">
        <v>8.3333329999999997E-2</v>
      </c>
      <c r="Q162" s="4">
        <v>3.4693255999999999</v>
      </c>
      <c r="R162" s="4">
        <v>4.0691883600000001</v>
      </c>
      <c r="S162" s="4">
        <v>97.277307690000001</v>
      </c>
      <c r="T162" s="4">
        <v>96.914230770000003</v>
      </c>
      <c r="U162" s="8">
        <v>96.913076919999995</v>
      </c>
      <c r="V162">
        <v>0.41729323699999998</v>
      </c>
    </row>
    <row r="163" spans="1:22" x14ac:dyDescent="0.2">
      <c r="A163" s="3">
        <v>29</v>
      </c>
      <c r="B163" s="11">
        <v>4.8214285710000002</v>
      </c>
      <c r="C163" s="3">
        <v>2.2978673999999999</v>
      </c>
      <c r="D163" s="3">
        <v>6.8936021900000002</v>
      </c>
      <c r="E163" s="3">
        <v>3.4468011000000001</v>
      </c>
      <c r="F163" s="3">
        <v>10.9148701</v>
      </c>
      <c r="G163" s="3">
        <v>2.2978673999999999</v>
      </c>
      <c r="H163" s="3">
        <v>0.296875</v>
      </c>
      <c r="I163" s="3">
        <v>0.3125</v>
      </c>
      <c r="J163" s="3">
        <v>0.56699999999999995</v>
      </c>
      <c r="K163" s="3">
        <v>0.5</v>
      </c>
      <c r="L163" s="3">
        <v>0.15384614999999999</v>
      </c>
      <c r="M163" s="3">
        <v>0.34615384999999999</v>
      </c>
      <c r="N163" s="3">
        <v>1.4444444439999999</v>
      </c>
      <c r="O163" s="3">
        <v>0.222222222</v>
      </c>
      <c r="P163" s="3">
        <v>3.8461540000000002E-2</v>
      </c>
      <c r="Q163" s="3">
        <v>6.0485937099999996</v>
      </c>
      <c r="R163" s="3">
        <v>4.2117917</v>
      </c>
      <c r="S163" s="3">
        <v>83.914117649999994</v>
      </c>
      <c r="T163" s="3">
        <v>95.270588239999995</v>
      </c>
      <c r="U163" s="7">
        <v>87.194901959999996</v>
      </c>
      <c r="V163">
        <v>-2.9258749999999889E-2</v>
      </c>
    </row>
    <row r="164" spans="1:22" x14ac:dyDescent="0.2">
      <c r="A164" s="4">
        <v>29</v>
      </c>
      <c r="B164" s="10">
        <v>5.8695617410000001</v>
      </c>
      <c r="C164" s="4">
        <v>4.5957496200000003</v>
      </c>
      <c r="D164" s="4">
        <v>5.7446870299999997</v>
      </c>
      <c r="E164" s="4">
        <v>3.44681222</v>
      </c>
      <c r="F164" s="4">
        <v>8.3297961899999997</v>
      </c>
      <c r="G164" s="4">
        <v>1.4361717599999999</v>
      </c>
      <c r="H164" s="4">
        <v>0.24166667</v>
      </c>
      <c r="I164" s="4">
        <v>0.25263158000000002</v>
      </c>
      <c r="J164" s="4">
        <v>0.71430000000000005</v>
      </c>
      <c r="K164" s="4">
        <v>0.38383837999999998</v>
      </c>
      <c r="L164" s="4">
        <v>0.17171717</v>
      </c>
      <c r="M164" s="4">
        <v>0.44444444</v>
      </c>
      <c r="N164" s="4">
        <v>0.86363636300000002</v>
      </c>
      <c r="O164" s="4">
        <v>0.113636363</v>
      </c>
      <c r="P164" s="4">
        <v>0.10526315999999999</v>
      </c>
      <c r="Q164" s="4">
        <v>5.2975952700000004</v>
      </c>
      <c r="R164" s="4">
        <v>5.1245383200000001</v>
      </c>
      <c r="S164" s="4">
        <v>82.495943199999999</v>
      </c>
      <c r="T164" s="4">
        <v>100.1853955</v>
      </c>
      <c r="U164" s="8">
        <v>100.1693712</v>
      </c>
      <c r="V164">
        <v>-0.3498720609999999</v>
      </c>
    </row>
    <row r="165" spans="1:22" x14ac:dyDescent="0.2">
      <c r="A165" s="2">
        <v>26</v>
      </c>
      <c r="B165" s="10">
        <v>6.1875</v>
      </c>
      <c r="C165" s="2">
        <v>4.6956470100000001</v>
      </c>
      <c r="D165" s="2">
        <v>8.2173822800000007</v>
      </c>
      <c r="E165" s="2">
        <v>3.22825732</v>
      </c>
      <c r="F165" s="2">
        <v>6.4565146499999999</v>
      </c>
      <c r="G165" s="2">
        <v>0.58695587999999999</v>
      </c>
      <c r="H165" s="2">
        <v>0.18965517000000001</v>
      </c>
      <c r="I165" s="2">
        <v>0.23255814</v>
      </c>
      <c r="J165" s="2">
        <v>0.52980000000000005</v>
      </c>
      <c r="K165" s="2">
        <v>0.48863635999999999</v>
      </c>
      <c r="L165" s="2">
        <v>0.18181818</v>
      </c>
      <c r="M165" s="2">
        <v>0.32954545000000002</v>
      </c>
      <c r="N165" s="2">
        <v>1.48275862</v>
      </c>
      <c r="O165" s="2">
        <v>6.8965517000000004E-2</v>
      </c>
      <c r="P165" s="2">
        <v>2.3255809999999998E-2</v>
      </c>
      <c r="Q165" s="2">
        <v>3.2678562900000001</v>
      </c>
      <c r="R165" s="2">
        <v>3.99009686</v>
      </c>
      <c r="S165" s="2">
        <v>107.72248519999999</v>
      </c>
      <c r="T165" s="2">
        <v>101.96923080000001</v>
      </c>
      <c r="U165" s="6">
        <v>106.7518738</v>
      </c>
      <c r="V165">
        <v>-0.29891423000000006</v>
      </c>
    </row>
    <row r="166" spans="1:22" x14ac:dyDescent="0.2">
      <c r="A166" s="4">
        <v>27</v>
      </c>
      <c r="B166" s="10">
        <v>5.309621312</v>
      </c>
      <c r="C166" s="4">
        <v>6.5172424500000004</v>
      </c>
      <c r="D166" s="4">
        <v>7.9137944100000004</v>
      </c>
      <c r="E166" s="4">
        <v>1.8620692700000001</v>
      </c>
      <c r="F166" s="4">
        <v>10.241381000000001</v>
      </c>
      <c r="G166" s="4">
        <v>0.93103464000000002</v>
      </c>
      <c r="H166" s="4">
        <v>0.28571428999999998</v>
      </c>
      <c r="I166" s="4">
        <v>0.34482759000000002</v>
      </c>
      <c r="J166" s="4">
        <v>0.53720000000000001</v>
      </c>
      <c r="K166" s="4">
        <v>0.4</v>
      </c>
      <c r="L166" s="4">
        <v>0.21666667000000001</v>
      </c>
      <c r="M166" s="4">
        <v>0.38333333000000003</v>
      </c>
      <c r="N166" s="4">
        <v>1.0434782600000001</v>
      </c>
      <c r="O166" s="4">
        <v>8.6956520999999995E-2</v>
      </c>
      <c r="P166" s="4">
        <v>4.1666670000000003E-2</v>
      </c>
      <c r="Q166" s="4">
        <v>3.4744988399999999</v>
      </c>
      <c r="R166" s="4">
        <v>3.5210836400000001</v>
      </c>
      <c r="S166" s="4">
        <v>92.696474359999996</v>
      </c>
      <c r="T166" s="4">
        <v>98.386217950000002</v>
      </c>
      <c r="U166" s="8">
        <v>96.914102560000003</v>
      </c>
      <c r="V166">
        <v>-0.14889544300000002</v>
      </c>
    </row>
    <row r="167" spans="1:22" x14ac:dyDescent="0.2">
      <c r="A167" s="2">
        <v>27</v>
      </c>
      <c r="B167" s="10">
        <v>2.25</v>
      </c>
      <c r="C167" s="2">
        <v>3.70588235</v>
      </c>
      <c r="D167" s="2">
        <v>8.4705882399999997</v>
      </c>
      <c r="E167" s="2">
        <v>4.7647058800000002</v>
      </c>
      <c r="F167" s="2">
        <v>9</v>
      </c>
      <c r="G167" s="2">
        <v>1.05882353</v>
      </c>
      <c r="H167" s="2">
        <v>0.25</v>
      </c>
      <c r="I167" s="2">
        <v>0.3</v>
      </c>
      <c r="J167" s="2">
        <v>0.70250000000000001</v>
      </c>
      <c r="K167" s="2">
        <v>0.40384615000000001</v>
      </c>
      <c r="L167" s="2">
        <v>0.17307692</v>
      </c>
      <c r="M167" s="2">
        <v>0.42307692000000002</v>
      </c>
      <c r="N167" s="2">
        <v>0.95454545400000002</v>
      </c>
      <c r="O167" s="2">
        <v>9.0909089999999998E-2</v>
      </c>
      <c r="P167" s="2">
        <v>9.5238100000000006E-2</v>
      </c>
      <c r="Q167" s="2">
        <v>4.6668045899999999</v>
      </c>
      <c r="R167" s="2">
        <v>4.7102366</v>
      </c>
      <c r="S167" s="2">
        <v>75.583154120000003</v>
      </c>
      <c r="T167" s="2">
        <v>92.677060929999996</v>
      </c>
      <c r="U167" s="6">
        <v>91.059139779999995</v>
      </c>
      <c r="V167">
        <v>9.1911770000000059E-2</v>
      </c>
    </row>
    <row r="168" spans="1:22" x14ac:dyDescent="0.2">
      <c r="A168" s="4">
        <v>24</v>
      </c>
      <c r="B168" s="10">
        <v>3.532706943</v>
      </c>
      <c r="C168" s="4">
        <v>7.96722632</v>
      </c>
      <c r="D168" s="4">
        <v>9.2950973700000006</v>
      </c>
      <c r="E168" s="4">
        <v>1.77049474</v>
      </c>
      <c r="F168" s="4">
        <v>7.96722632</v>
      </c>
      <c r="G168" s="4">
        <v>1.3278710499999999</v>
      </c>
      <c r="H168" s="4">
        <v>0.23076922999999999</v>
      </c>
      <c r="I168" s="4">
        <v>0.27777777999999997</v>
      </c>
      <c r="J168" s="4">
        <v>0.89890000000000003</v>
      </c>
      <c r="K168" s="4">
        <v>0.42105262999999998</v>
      </c>
      <c r="L168" s="4">
        <v>0.14035088000000001</v>
      </c>
      <c r="M168" s="4">
        <v>0.43859649000000001</v>
      </c>
      <c r="N168" s="4">
        <v>0.96</v>
      </c>
      <c r="O168" s="4">
        <v>0.12</v>
      </c>
      <c r="P168" s="4">
        <v>0.125</v>
      </c>
      <c r="Q168" s="4">
        <v>3.5550534900000001</v>
      </c>
      <c r="R168" s="4">
        <v>2.9842255199999999</v>
      </c>
      <c r="S168" s="4">
        <v>94.144674559999999</v>
      </c>
      <c r="T168" s="4">
        <v>101.84437869999999</v>
      </c>
      <c r="U168" s="8">
        <v>100.0710059</v>
      </c>
      <c r="V168">
        <v>-0.31989882400000003</v>
      </c>
    </row>
    <row r="169" spans="1:22" x14ac:dyDescent="0.2">
      <c r="A169" s="2">
        <v>24</v>
      </c>
      <c r="B169" s="10">
        <v>3.548573362</v>
      </c>
      <c r="C169" s="2">
        <v>3.29268699</v>
      </c>
      <c r="D169" s="2">
        <v>11.853673199999999</v>
      </c>
      <c r="E169" s="2">
        <v>4.9390304799999996</v>
      </c>
      <c r="F169" s="2">
        <v>7.2439113700000002</v>
      </c>
      <c r="G169" s="2">
        <v>0.65853740000000005</v>
      </c>
      <c r="H169" s="2">
        <v>0.21568628000000001</v>
      </c>
      <c r="I169" s="2">
        <v>0.3125</v>
      </c>
      <c r="J169" s="2">
        <v>0.71020000000000005</v>
      </c>
      <c r="K169" s="2">
        <v>0.41538461999999998</v>
      </c>
      <c r="L169" s="2">
        <v>0.15384614999999999</v>
      </c>
      <c r="M169" s="2">
        <v>0.43076923</v>
      </c>
      <c r="N169" s="2">
        <v>0.96428571399999996</v>
      </c>
      <c r="O169" s="2">
        <v>7.1428570999999996E-2</v>
      </c>
      <c r="P169" s="2">
        <v>7.4074070000000006E-2</v>
      </c>
      <c r="Q169" s="2">
        <v>3.2432011300000001</v>
      </c>
      <c r="R169" s="2">
        <v>3.7194270500000002</v>
      </c>
      <c r="S169" s="2">
        <v>126.4695918</v>
      </c>
      <c r="T169" s="2">
        <v>96.115102039999996</v>
      </c>
      <c r="U169" s="6">
        <v>103.3532653</v>
      </c>
      <c r="V169">
        <v>0.10223095699999996</v>
      </c>
    </row>
    <row r="170" spans="1:22" x14ac:dyDescent="0.2">
      <c r="A170" s="2">
        <v>25</v>
      </c>
      <c r="B170" s="10">
        <v>9.1011132579999998</v>
      </c>
      <c r="C170" s="2">
        <v>2.3924081300000002</v>
      </c>
      <c r="D170" s="2">
        <v>6.4936791999999999</v>
      </c>
      <c r="E170" s="2">
        <v>3.75949848</v>
      </c>
      <c r="F170" s="2">
        <v>9.5696325000000009</v>
      </c>
      <c r="G170" s="2">
        <v>1.02531777</v>
      </c>
      <c r="H170" s="2">
        <v>0.26415094</v>
      </c>
      <c r="I170" s="2">
        <v>0.29761905</v>
      </c>
      <c r="J170" s="2">
        <v>0.63219999999999998</v>
      </c>
      <c r="K170" s="2">
        <v>0.32183908</v>
      </c>
      <c r="L170" s="2">
        <v>0.22988506</v>
      </c>
      <c r="M170" s="2">
        <v>0.44827586000000003</v>
      </c>
      <c r="N170" s="2">
        <v>0.71794871699999996</v>
      </c>
      <c r="O170" s="2">
        <v>7.6923076000000007E-2</v>
      </c>
      <c r="P170" s="2">
        <v>7.1428569999999997E-2</v>
      </c>
      <c r="Q170" s="2">
        <v>4.4035707000000004</v>
      </c>
      <c r="R170" s="2">
        <v>4.7536298700000001</v>
      </c>
      <c r="S170" s="2">
        <v>124.7384279</v>
      </c>
      <c r="T170" s="2">
        <v>100.2515284</v>
      </c>
      <c r="U170" s="6">
        <v>105.30458520000001</v>
      </c>
      <c r="V170">
        <v>-0.67628636999999991</v>
      </c>
    </row>
    <row r="171" spans="1:22" x14ac:dyDescent="0.2">
      <c r="A171" s="3">
        <v>23</v>
      </c>
      <c r="B171" s="11">
        <v>6.3947198309999997</v>
      </c>
      <c r="C171" s="3">
        <v>4.2</v>
      </c>
      <c r="D171" s="3">
        <v>6.9</v>
      </c>
      <c r="E171" s="3">
        <v>0.9</v>
      </c>
      <c r="F171" s="3">
        <v>9.3000000000000007</v>
      </c>
      <c r="G171" s="3">
        <v>1.5</v>
      </c>
      <c r="H171" s="3">
        <v>0.25833333000000003</v>
      </c>
      <c r="I171" s="3">
        <v>0.28260869999999999</v>
      </c>
      <c r="J171" s="3">
        <v>0.71430000000000005</v>
      </c>
      <c r="K171" s="3">
        <v>0.52631578999999995</v>
      </c>
      <c r="L171" s="3">
        <v>0.15789474000000001</v>
      </c>
      <c r="M171" s="3">
        <v>0.31578947000000002</v>
      </c>
      <c r="N171" s="3">
        <v>1.666666666</v>
      </c>
      <c r="O171" s="3">
        <v>0.16666666599999999</v>
      </c>
      <c r="P171" s="3">
        <v>0.06</v>
      </c>
      <c r="Q171" s="3">
        <v>4.2883732200000004</v>
      </c>
      <c r="R171" s="3">
        <v>3.5753576699999998</v>
      </c>
      <c r="S171" s="3">
        <v>75.889795919999997</v>
      </c>
      <c r="T171" s="3">
        <v>101.63174600000001</v>
      </c>
      <c r="U171" s="7">
        <v>96.817006800000001</v>
      </c>
      <c r="V171">
        <v>-0.44560983799999998</v>
      </c>
    </row>
    <row r="172" spans="1:22" x14ac:dyDescent="0.2">
      <c r="A172" s="2">
        <v>23</v>
      </c>
      <c r="B172" s="10">
        <v>6.1288379419999997</v>
      </c>
      <c r="C172" s="2">
        <v>5.1428571400000003</v>
      </c>
      <c r="D172" s="2">
        <v>8.3571428599999997</v>
      </c>
      <c r="E172" s="2">
        <v>4.5</v>
      </c>
      <c r="F172" s="2">
        <v>9</v>
      </c>
      <c r="G172" s="2">
        <v>2.5714285700000001</v>
      </c>
      <c r="H172" s="2">
        <v>0.25454546</v>
      </c>
      <c r="I172" s="2">
        <v>0.2631579</v>
      </c>
      <c r="J172" s="2">
        <v>0.51949999999999996</v>
      </c>
      <c r="K172" s="2">
        <v>0.45238095</v>
      </c>
      <c r="L172" s="2">
        <v>0.16666666999999999</v>
      </c>
      <c r="M172" s="2">
        <v>0.38095237999999998</v>
      </c>
      <c r="N172" s="2">
        <v>1.1875</v>
      </c>
      <c r="O172" s="2">
        <v>0.25</v>
      </c>
      <c r="P172" s="2">
        <v>5.2631579999999997E-2</v>
      </c>
      <c r="Q172" s="2">
        <v>6.6121827399999997</v>
      </c>
      <c r="R172" s="2">
        <v>4.5655419699999999</v>
      </c>
      <c r="S172" s="2">
        <v>99.795689659999994</v>
      </c>
      <c r="T172" s="2">
        <v>100.92284479999999</v>
      </c>
      <c r="U172" s="6">
        <v>105.2517241</v>
      </c>
      <c r="V172">
        <v>-8.2823011999999974E-2</v>
      </c>
    </row>
    <row r="173" spans="1:22" x14ac:dyDescent="0.2">
      <c r="A173" s="2">
        <v>25</v>
      </c>
      <c r="B173" s="10">
        <v>6.9504884870000003</v>
      </c>
      <c r="C173" s="2">
        <v>5.2388138700000004</v>
      </c>
      <c r="D173" s="2">
        <v>8.4626993400000003</v>
      </c>
      <c r="E173" s="2">
        <v>0.40298568000000001</v>
      </c>
      <c r="F173" s="2">
        <v>6.0447852400000004</v>
      </c>
      <c r="G173" s="2">
        <v>2.01492841</v>
      </c>
      <c r="H173" s="2">
        <v>0.18292683000000001</v>
      </c>
      <c r="I173" s="2">
        <v>0.17857143</v>
      </c>
      <c r="J173" s="2">
        <v>1</v>
      </c>
      <c r="K173" s="2">
        <v>0.40677965999999999</v>
      </c>
      <c r="L173" s="2">
        <v>0.10169491999999999</v>
      </c>
      <c r="M173" s="2">
        <v>0.49152541999999999</v>
      </c>
      <c r="N173" s="2">
        <v>0.82758620599999999</v>
      </c>
      <c r="O173" s="2">
        <v>0.17241379300000001</v>
      </c>
      <c r="P173" s="2">
        <v>4.1666670000000003E-2</v>
      </c>
      <c r="Q173" s="2">
        <v>4.5535493100000002</v>
      </c>
      <c r="R173" s="2">
        <v>3.12073709</v>
      </c>
      <c r="S173" s="2">
        <v>73.160174420000004</v>
      </c>
      <c r="T173" s="2">
        <v>107.5267442</v>
      </c>
      <c r="U173" s="6">
        <v>100.49505809999999</v>
      </c>
      <c r="V173">
        <v>-0.82813400700000006</v>
      </c>
    </row>
    <row r="174" spans="1:22" x14ac:dyDescent="0.2">
      <c r="A174" s="4">
        <v>27</v>
      </c>
      <c r="B174" s="10">
        <v>5.7115332240000001</v>
      </c>
      <c r="C174" s="4">
        <v>1.6875</v>
      </c>
      <c r="D174" s="4">
        <v>8.4375</v>
      </c>
      <c r="E174" s="4">
        <v>3.9375</v>
      </c>
      <c r="F174" s="4">
        <v>10.125</v>
      </c>
      <c r="G174" s="4">
        <v>0.5625</v>
      </c>
      <c r="H174" s="4">
        <v>0.27692307999999999</v>
      </c>
      <c r="I174" s="4">
        <v>0.34693878</v>
      </c>
      <c r="J174" s="4">
        <v>0.56910000000000005</v>
      </c>
      <c r="K174" s="4">
        <v>0.38</v>
      </c>
      <c r="L174" s="4">
        <v>0.22</v>
      </c>
      <c r="M174" s="4">
        <v>0.4</v>
      </c>
      <c r="N174" s="4">
        <v>0.95</v>
      </c>
      <c r="O174" s="4">
        <v>0.05</v>
      </c>
      <c r="P174" s="4">
        <v>5.2631579999999997E-2</v>
      </c>
      <c r="Q174" s="4">
        <v>3.69253988</v>
      </c>
      <c r="R174" s="4">
        <v>4.4513686799999999</v>
      </c>
      <c r="S174" s="4">
        <v>100.937</v>
      </c>
      <c r="T174" s="4">
        <v>96.89533333</v>
      </c>
      <c r="U174" s="8">
        <v>97.502333329999999</v>
      </c>
      <c r="V174">
        <v>9.1347502999999941E-2</v>
      </c>
    </row>
    <row r="175" spans="1:22" x14ac:dyDescent="0.2">
      <c r="A175" s="3">
        <v>24</v>
      </c>
      <c r="B175" s="11">
        <v>5.2427233009999998</v>
      </c>
      <c r="C175" s="3">
        <v>3.2637345500000001</v>
      </c>
      <c r="D175" s="3">
        <v>6.2307659700000002</v>
      </c>
      <c r="E175" s="3">
        <v>2.5219767000000002</v>
      </c>
      <c r="F175" s="3">
        <v>9.1977973800000008</v>
      </c>
      <c r="G175" s="3">
        <v>1.1868125700000001</v>
      </c>
      <c r="H175" s="3">
        <v>0.25941423000000002</v>
      </c>
      <c r="I175" s="3">
        <v>0.28571428999999998</v>
      </c>
      <c r="J175" s="3">
        <v>0.78490000000000004</v>
      </c>
      <c r="K175" s="3">
        <v>0.31632652999999999</v>
      </c>
      <c r="L175" s="3">
        <v>0.24489796</v>
      </c>
      <c r="M175" s="3">
        <v>0.43877550999999998</v>
      </c>
      <c r="N175" s="3">
        <v>0.72093023199999995</v>
      </c>
      <c r="O175" s="3">
        <v>9.3023254999999999E-2</v>
      </c>
      <c r="P175" s="3">
        <v>1.6129029999999999E-2</v>
      </c>
      <c r="Q175" s="3">
        <v>4.47481946</v>
      </c>
      <c r="R175" s="3">
        <v>4.7578025899999998</v>
      </c>
      <c r="S175" s="3">
        <v>90.272792609999996</v>
      </c>
      <c r="T175" s="3">
        <v>101.5796715</v>
      </c>
      <c r="U175" s="7">
        <v>99.962114990000003</v>
      </c>
      <c r="V175">
        <v>-0.124988667</v>
      </c>
    </row>
    <row r="176" spans="1:22" x14ac:dyDescent="0.2">
      <c r="A176" s="2">
        <v>26</v>
      </c>
      <c r="B176" s="10">
        <v>6.75</v>
      </c>
      <c r="C176" s="2">
        <v>5.8235294099999999</v>
      </c>
      <c r="D176" s="2">
        <v>7.9411764700000003</v>
      </c>
      <c r="E176" s="2">
        <v>2.1176470599999999</v>
      </c>
      <c r="F176" s="2">
        <v>7.4117647099999999</v>
      </c>
      <c r="G176" s="2">
        <v>0.52941176999999995</v>
      </c>
      <c r="H176" s="2">
        <v>0.21875</v>
      </c>
      <c r="I176" s="2">
        <v>0.27083332999999998</v>
      </c>
      <c r="J176" s="2">
        <v>0.60240000000000005</v>
      </c>
      <c r="K176" s="2">
        <v>0.40816327000000002</v>
      </c>
      <c r="L176" s="2">
        <v>0.18367347000000001</v>
      </c>
      <c r="M176" s="2">
        <v>0.40816327000000002</v>
      </c>
      <c r="N176" s="2">
        <v>1</v>
      </c>
      <c r="O176" s="2">
        <v>0.05</v>
      </c>
      <c r="P176" s="2">
        <v>0</v>
      </c>
      <c r="Q176" s="2">
        <v>2.9609222399999999</v>
      </c>
      <c r="R176" s="2">
        <v>3.8255355199999999</v>
      </c>
      <c r="S176" s="2">
        <v>102.994697</v>
      </c>
      <c r="T176" s="2">
        <v>102.1056818</v>
      </c>
      <c r="U176" s="6">
        <v>104.7094697</v>
      </c>
      <c r="V176">
        <v>-0.55656108500000001</v>
      </c>
    </row>
    <row r="177" spans="1:22" x14ac:dyDescent="0.2">
      <c r="A177" s="3">
        <v>23</v>
      </c>
      <c r="B177" s="11">
        <v>2.767089334</v>
      </c>
      <c r="C177" s="3">
        <v>3.3287717300000002</v>
      </c>
      <c r="D177" s="3">
        <v>13.684950499999999</v>
      </c>
      <c r="E177" s="3">
        <v>4.0684987899999996</v>
      </c>
      <c r="F177" s="3">
        <v>5.1780893600000004</v>
      </c>
      <c r="G177" s="3">
        <v>0</v>
      </c>
      <c r="H177" s="3">
        <v>0.16666666999999999</v>
      </c>
      <c r="I177" s="3">
        <v>0.29787234000000001</v>
      </c>
      <c r="J177" s="3">
        <v>0.76</v>
      </c>
      <c r="K177" s="3">
        <v>0.31914893999999999</v>
      </c>
      <c r="L177" s="3">
        <v>0.23404254999999999</v>
      </c>
      <c r="M177" s="3">
        <v>0.44680850999999999</v>
      </c>
      <c r="N177" s="3">
        <v>0.71428571399999996</v>
      </c>
      <c r="O177" s="3">
        <v>0</v>
      </c>
      <c r="P177" s="3">
        <v>0</v>
      </c>
      <c r="Q177" s="3">
        <v>1.4274959700000001</v>
      </c>
      <c r="R177" s="3">
        <v>2.42335462</v>
      </c>
      <c r="S177" s="3">
        <v>149.000495</v>
      </c>
      <c r="T177" s="3">
        <v>102.84975249999999</v>
      </c>
      <c r="U177" s="7">
        <v>114.0858911</v>
      </c>
      <c r="V177">
        <v>3.981797499999995E-2</v>
      </c>
    </row>
    <row r="178" spans="1:22" x14ac:dyDescent="0.2">
      <c r="A178" s="2">
        <v>27</v>
      </c>
      <c r="B178" s="10">
        <v>2.213118422</v>
      </c>
      <c r="C178" s="2">
        <v>4.8292682899999999</v>
      </c>
      <c r="D178" s="2">
        <v>10.097561000000001</v>
      </c>
      <c r="E178" s="2">
        <v>2.63414634</v>
      </c>
      <c r="F178" s="2">
        <v>9.2195122000000005</v>
      </c>
      <c r="G178" s="2">
        <v>1.0975609799999999</v>
      </c>
      <c r="H178" s="2">
        <v>0.26086957</v>
      </c>
      <c r="I178" s="2">
        <v>0.33636364000000002</v>
      </c>
      <c r="J178" s="2">
        <v>0.75</v>
      </c>
      <c r="K178" s="2">
        <v>0.40707965000000002</v>
      </c>
      <c r="L178" s="2">
        <v>0.22123894</v>
      </c>
      <c r="M178" s="2">
        <v>0.37168141999999998</v>
      </c>
      <c r="N178" s="2">
        <v>1.095238095</v>
      </c>
      <c r="O178" s="2">
        <v>0.11904761899999999</v>
      </c>
      <c r="P178" s="2">
        <v>8.6956519999999995E-2</v>
      </c>
      <c r="Q178" s="2">
        <v>3.5477228099999998</v>
      </c>
      <c r="R178" s="2">
        <v>3.4226991600000001</v>
      </c>
      <c r="S178" s="2">
        <v>113.06637550000001</v>
      </c>
      <c r="T178" s="2">
        <v>100.0950509</v>
      </c>
      <c r="U178" s="6">
        <v>102.9106259</v>
      </c>
      <c r="V178">
        <v>-0.20751951999999996</v>
      </c>
    </row>
    <row r="179" spans="1:22" x14ac:dyDescent="0.2">
      <c r="A179" s="2">
        <v>26</v>
      </c>
      <c r="B179" s="10">
        <v>4.153846154</v>
      </c>
      <c r="C179" s="2">
        <v>2.97457868</v>
      </c>
      <c r="D179" s="2">
        <v>10.067804799999999</v>
      </c>
      <c r="E179" s="2">
        <v>1.37288247</v>
      </c>
      <c r="F179" s="2">
        <v>5.7203436099999996</v>
      </c>
      <c r="G179" s="2">
        <v>1.1440687199999999</v>
      </c>
      <c r="H179" s="2">
        <v>0.17730497000000001</v>
      </c>
      <c r="I179" s="2">
        <v>0.21739130000000001</v>
      </c>
      <c r="J179" s="2">
        <v>0.79169999999999996</v>
      </c>
      <c r="K179" s="2">
        <v>0.36082473999999998</v>
      </c>
      <c r="L179" s="2">
        <v>0.24742268000000001</v>
      </c>
      <c r="M179" s="2">
        <v>0.39175258000000002</v>
      </c>
      <c r="N179" s="2">
        <v>0.92105263100000001</v>
      </c>
      <c r="O179" s="2">
        <v>0.131578947</v>
      </c>
      <c r="P179" s="2">
        <v>0</v>
      </c>
      <c r="Q179" s="2">
        <v>2.9853110599999999</v>
      </c>
      <c r="R179" s="2">
        <v>2.45098905</v>
      </c>
      <c r="S179" s="2">
        <v>102.42100189999999</v>
      </c>
      <c r="T179" s="2">
        <v>106.3601156</v>
      </c>
      <c r="U179" s="6">
        <v>107.9930636</v>
      </c>
      <c r="V179">
        <v>-0.4682740259999999</v>
      </c>
    </row>
    <row r="180" spans="1:22" x14ac:dyDescent="0.2">
      <c r="A180" s="4">
        <v>27</v>
      </c>
      <c r="B180" s="10">
        <v>5.225803236</v>
      </c>
      <c r="C180" s="4">
        <v>3.15</v>
      </c>
      <c r="D180" s="4">
        <v>11.25</v>
      </c>
      <c r="E180" s="4">
        <v>2.7</v>
      </c>
      <c r="F180" s="4">
        <v>9.4499999999999993</v>
      </c>
      <c r="G180" s="4">
        <v>1.35</v>
      </c>
      <c r="H180" s="4">
        <v>0.25925925999999999</v>
      </c>
      <c r="I180" s="4">
        <v>0.33962263999999998</v>
      </c>
      <c r="J180" s="4">
        <v>0.67230000000000001</v>
      </c>
      <c r="K180" s="4">
        <v>0.43636364</v>
      </c>
      <c r="L180" s="4">
        <v>0.21818182</v>
      </c>
      <c r="M180" s="4">
        <v>0.34545455000000003</v>
      </c>
      <c r="N180" s="4">
        <v>1.2631578939999999</v>
      </c>
      <c r="O180" s="4">
        <v>0.15789473600000001</v>
      </c>
      <c r="P180" s="4">
        <v>8.3333329999999997E-2</v>
      </c>
      <c r="Q180" s="4">
        <v>3.75503988</v>
      </c>
      <c r="R180" s="4">
        <v>3.1727467499999999</v>
      </c>
      <c r="S180" s="4">
        <v>99.10853994</v>
      </c>
      <c r="T180" s="4">
        <v>101.2143251</v>
      </c>
      <c r="U180" s="8">
        <v>103.1798898</v>
      </c>
      <c r="V180">
        <v>3.3871778000000186E-2</v>
      </c>
    </row>
    <row r="181" spans="1:22" x14ac:dyDescent="0.2">
      <c r="A181" s="2">
        <v>25</v>
      </c>
      <c r="B181" s="10">
        <v>6.2307727469999996</v>
      </c>
      <c r="C181" s="2">
        <v>7.3125</v>
      </c>
      <c r="D181" s="2">
        <v>4.875</v>
      </c>
      <c r="E181" s="2">
        <v>2.0625</v>
      </c>
      <c r="F181" s="2">
        <v>8.4375</v>
      </c>
      <c r="G181" s="2">
        <v>0.9375</v>
      </c>
      <c r="H181" s="2">
        <v>0.24324324</v>
      </c>
      <c r="I181" s="2">
        <v>0.25974026</v>
      </c>
      <c r="J181" s="2">
        <v>0.72550000000000003</v>
      </c>
      <c r="K181" s="2">
        <v>0.54487178999999997</v>
      </c>
      <c r="L181" s="2">
        <v>0.21153846000000001</v>
      </c>
      <c r="M181" s="2">
        <v>0.24358974</v>
      </c>
      <c r="N181" s="2">
        <v>2.236842105</v>
      </c>
      <c r="O181" s="2">
        <v>0.131578947</v>
      </c>
      <c r="P181" s="2">
        <v>4.7058820000000001E-2</v>
      </c>
      <c r="Q181" s="2">
        <v>4.2533636399999999</v>
      </c>
      <c r="R181" s="2">
        <v>4.2965919599999998</v>
      </c>
      <c r="S181" s="2">
        <v>95.659166670000005</v>
      </c>
      <c r="T181" s="2">
        <v>102.5908333</v>
      </c>
      <c r="U181" s="6">
        <v>98.361944440000002</v>
      </c>
      <c r="V181">
        <v>-0.34220992100000003</v>
      </c>
    </row>
    <row r="182" spans="1:22" x14ac:dyDescent="0.2">
      <c r="A182" s="2">
        <v>26</v>
      </c>
      <c r="B182" s="10">
        <v>9.2571161199999992</v>
      </c>
      <c r="C182" s="2">
        <v>3.0857187399999999</v>
      </c>
      <c r="D182" s="2">
        <v>6.9428671700000004</v>
      </c>
      <c r="E182" s="2">
        <v>3.0857187399999999</v>
      </c>
      <c r="F182" s="2">
        <v>13.1143047</v>
      </c>
      <c r="G182" s="2">
        <v>0.77142968999999995</v>
      </c>
      <c r="H182" s="2">
        <v>0.33333332999999998</v>
      </c>
      <c r="I182" s="2">
        <v>0.39024389999999998</v>
      </c>
      <c r="J182" s="2">
        <v>0.54730000000000001</v>
      </c>
      <c r="K182" s="2">
        <v>0.61904762000000002</v>
      </c>
      <c r="L182" s="2">
        <v>0.21428570999999999</v>
      </c>
      <c r="M182" s="2">
        <v>0.16666666999999999</v>
      </c>
      <c r="N182" s="2">
        <v>3.7142857139999998</v>
      </c>
      <c r="O182" s="2">
        <v>0.14285714199999999</v>
      </c>
      <c r="P182" s="2">
        <v>0.11538461999999999</v>
      </c>
      <c r="Q182" s="2">
        <v>3.84100229</v>
      </c>
      <c r="R182" s="2">
        <v>3.3834609000000002</v>
      </c>
      <c r="S182" s="2">
        <v>86.516113739999994</v>
      </c>
      <c r="T182" s="2">
        <v>104.54620850000001</v>
      </c>
      <c r="U182" s="6">
        <v>99.931279619999998</v>
      </c>
      <c r="V182">
        <v>-0.25713431600000014</v>
      </c>
    </row>
    <row r="183" spans="1:22" x14ac:dyDescent="0.2">
      <c r="A183" s="3">
        <v>27</v>
      </c>
      <c r="B183" s="11">
        <v>8.3571428569999995</v>
      </c>
      <c r="C183" s="3">
        <v>4.0619434800000001</v>
      </c>
      <c r="D183" s="3">
        <v>4.3008813300000002</v>
      </c>
      <c r="E183" s="3">
        <v>3.3451299200000002</v>
      </c>
      <c r="F183" s="3">
        <v>7.4070733999999998</v>
      </c>
      <c r="G183" s="3">
        <v>0.95575140999999997</v>
      </c>
      <c r="H183" s="3">
        <v>0.22627737000000001</v>
      </c>
      <c r="I183" s="3">
        <v>0.23478261</v>
      </c>
      <c r="J183" s="3">
        <v>0.78680000000000005</v>
      </c>
      <c r="K183" s="3">
        <v>0.66101695000000005</v>
      </c>
      <c r="L183" s="3">
        <v>0.16949153</v>
      </c>
      <c r="M183" s="3">
        <v>0.16949153</v>
      </c>
      <c r="N183" s="3">
        <v>3.9</v>
      </c>
      <c r="O183" s="3">
        <v>0.2</v>
      </c>
      <c r="P183" s="3">
        <v>3.8461540000000002E-2</v>
      </c>
      <c r="Q183" s="3">
        <v>4.79486159</v>
      </c>
      <c r="R183" s="3">
        <v>4.3037460300000001</v>
      </c>
      <c r="S183" s="3">
        <v>82.911962619999997</v>
      </c>
      <c r="T183" s="3">
        <v>100.29663549999999</v>
      </c>
      <c r="U183" s="7">
        <v>96.039813080000002</v>
      </c>
      <c r="V183">
        <v>-0.94816788299999999</v>
      </c>
    </row>
    <row r="184" spans="1:22" x14ac:dyDescent="0.2">
      <c r="A184" s="4">
        <v>26</v>
      </c>
      <c r="B184" s="10">
        <v>4.2721491650000001</v>
      </c>
      <c r="C184" s="4">
        <v>3.11539067</v>
      </c>
      <c r="D184" s="4">
        <v>7.7884766799999996</v>
      </c>
      <c r="E184" s="4">
        <v>2.0769271200000001</v>
      </c>
      <c r="F184" s="4">
        <v>5.1923177899999997</v>
      </c>
      <c r="G184" s="4">
        <v>0.51923178000000003</v>
      </c>
      <c r="H184" s="4">
        <v>0.17241379000000001</v>
      </c>
      <c r="I184" s="4">
        <v>0.21428570999999999</v>
      </c>
      <c r="J184" s="4">
        <v>0.73529999999999995</v>
      </c>
      <c r="K184" s="4">
        <v>0.48837208999999998</v>
      </c>
      <c r="L184" s="4">
        <v>0.11627907</v>
      </c>
      <c r="M184" s="4">
        <v>0.39534883999999998</v>
      </c>
      <c r="N184" s="4">
        <v>1.235294117</v>
      </c>
      <c r="O184" s="4">
        <v>5.8823528999999999E-2</v>
      </c>
      <c r="P184" s="4">
        <v>0</v>
      </c>
      <c r="Q184" s="4">
        <v>2.9970449700000001</v>
      </c>
      <c r="R184" s="4">
        <v>3.2611564</v>
      </c>
      <c r="S184" s="4">
        <v>91.051315790000004</v>
      </c>
      <c r="T184" s="4">
        <v>97.349561399999999</v>
      </c>
      <c r="U184" s="8">
        <v>94.510526319999997</v>
      </c>
      <c r="V184">
        <v>-0.63534317099999993</v>
      </c>
    </row>
    <row r="185" spans="1:22" x14ac:dyDescent="0.2">
      <c r="A185" s="3">
        <v>26</v>
      </c>
      <c r="B185" s="11">
        <v>5.42935064</v>
      </c>
      <c r="C185" s="3">
        <v>2.25</v>
      </c>
      <c r="D185" s="3">
        <v>12.375</v>
      </c>
      <c r="E185" s="3">
        <v>5.0625</v>
      </c>
      <c r="F185" s="3">
        <v>9.5625</v>
      </c>
      <c r="G185" s="3">
        <v>1.125</v>
      </c>
      <c r="H185" s="3">
        <v>0.25757575999999999</v>
      </c>
      <c r="I185" s="3">
        <v>0.35714286000000001</v>
      </c>
      <c r="J185" s="3">
        <v>0.64659999999999995</v>
      </c>
      <c r="K185" s="3">
        <v>0.27272727000000002</v>
      </c>
      <c r="L185" s="3">
        <v>0.18181818</v>
      </c>
      <c r="M185" s="3">
        <v>0.54545454999999998</v>
      </c>
      <c r="N185" s="3">
        <v>0.5</v>
      </c>
      <c r="O185" s="3">
        <v>8.3333332999999996E-2</v>
      </c>
      <c r="P185" s="3">
        <v>8.3333329999999997E-2</v>
      </c>
      <c r="Q185" s="3">
        <v>3.6749298100000001</v>
      </c>
      <c r="R185" s="3">
        <v>3.5760098999999999</v>
      </c>
      <c r="S185" s="3">
        <v>111.34647440000001</v>
      </c>
      <c r="T185" s="3">
        <v>101.78653850000001</v>
      </c>
      <c r="U185" s="7">
        <v>108.90256410000001</v>
      </c>
      <c r="V185">
        <v>0.25543407299999998</v>
      </c>
    </row>
    <row r="186" spans="1:22" x14ac:dyDescent="0.2">
      <c r="A186" s="4">
        <v>27</v>
      </c>
      <c r="B186" s="10">
        <v>4.513917921</v>
      </c>
      <c r="C186" s="4">
        <v>1.66153588</v>
      </c>
      <c r="D186" s="4">
        <v>7.4769114500000002</v>
      </c>
      <c r="E186" s="4">
        <v>1.66153588</v>
      </c>
      <c r="F186" s="4">
        <v>4.5692236599999996</v>
      </c>
      <c r="G186" s="4">
        <v>1.24615191</v>
      </c>
      <c r="H186" s="4">
        <v>0.14285713999999999</v>
      </c>
      <c r="I186" s="4">
        <v>0.14285713999999999</v>
      </c>
      <c r="J186" s="4">
        <v>1</v>
      </c>
      <c r="K186" s="4">
        <v>0.38983051000000002</v>
      </c>
      <c r="L186" s="4">
        <v>0.11864407</v>
      </c>
      <c r="M186" s="4">
        <v>0.49152541999999999</v>
      </c>
      <c r="N186" s="4">
        <v>0.79310344799999999</v>
      </c>
      <c r="O186" s="4">
        <v>0.10344827500000001</v>
      </c>
      <c r="P186" s="4">
        <v>0.13043478</v>
      </c>
      <c r="Q186" s="4">
        <v>3.9473465000000001</v>
      </c>
      <c r="R186" s="4">
        <v>3.8031483800000001</v>
      </c>
      <c r="S186" s="4">
        <v>108.3388013</v>
      </c>
      <c r="T186" s="4">
        <v>104.8309148</v>
      </c>
      <c r="U186" s="8">
        <v>109.4694006</v>
      </c>
      <c r="V186">
        <v>-0.49654419100000002</v>
      </c>
    </row>
    <row r="187" spans="1:22" x14ac:dyDescent="0.2">
      <c r="A187" s="3">
        <v>25</v>
      </c>
      <c r="B187" s="11">
        <v>6.0394817170000001</v>
      </c>
      <c r="C187" s="3">
        <v>3.70588235</v>
      </c>
      <c r="D187" s="3">
        <v>5.8235294099999999</v>
      </c>
      <c r="E187" s="3">
        <v>2.1176470599999999</v>
      </c>
      <c r="F187" s="3">
        <v>6.8823529399999996</v>
      </c>
      <c r="G187" s="3">
        <v>0.52941176999999995</v>
      </c>
      <c r="H187" s="3">
        <v>0.20967742</v>
      </c>
      <c r="I187" s="3">
        <v>0.24</v>
      </c>
      <c r="J187" s="3">
        <v>0.78310000000000002</v>
      </c>
      <c r="K187" s="3">
        <v>0.61224489999999998</v>
      </c>
      <c r="L187" s="3">
        <v>0.12244898</v>
      </c>
      <c r="M187" s="3">
        <v>0.26530611999999998</v>
      </c>
      <c r="N187" s="3">
        <v>2.3076923069999999</v>
      </c>
      <c r="O187" s="3">
        <v>7.6923076000000007E-2</v>
      </c>
      <c r="P187" s="3">
        <v>6.6666669999999997E-2</v>
      </c>
      <c r="Q187" s="3">
        <v>3.6079810600000002</v>
      </c>
      <c r="R187" s="3">
        <v>3.9092019599999999</v>
      </c>
      <c r="S187" s="3">
        <v>117.8656388</v>
      </c>
      <c r="T187" s="3">
        <v>95.112334799999999</v>
      </c>
      <c r="U187" s="7">
        <v>101.3585903</v>
      </c>
      <c r="V187">
        <v>-6.5790891000000018E-2</v>
      </c>
    </row>
    <row r="188" spans="1:22" x14ac:dyDescent="0.2">
      <c r="A188" s="2">
        <v>27</v>
      </c>
      <c r="B188" s="10">
        <v>5.2941176470000002</v>
      </c>
      <c r="C188" s="2">
        <v>6.1910865599999996</v>
      </c>
      <c r="D188" s="2">
        <v>4.4713402999999996</v>
      </c>
      <c r="E188" s="2">
        <v>2.7515940300000001</v>
      </c>
      <c r="F188" s="2">
        <v>10.6624269</v>
      </c>
      <c r="G188" s="2">
        <v>1.20382239</v>
      </c>
      <c r="H188" s="2">
        <v>0.28971963000000001</v>
      </c>
      <c r="I188" s="2">
        <v>0.30386740000000001</v>
      </c>
      <c r="J188" s="2">
        <v>0.65029999999999999</v>
      </c>
      <c r="K188" s="2">
        <v>0.59677418999999998</v>
      </c>
      <c r="L188" s="2">
        <v>0.18279570000000001</v>
      </c>
      <c r="M188" s="2">
        <v>0.22043011000000001</v>
      </c>
      <c r="N188" s="2">
        <v>2.707317073</v>
      </c>
      <c r="O188" s="2">
        <v>0.17073170700000001</v>
      </c>
      <c r="P188" s="2">
        <v>0.11711712000000001</v>
      </c>
      <c r="Q188" s="2">
        <v>4.8897765800000004</v>
      </c>
      <c r="R188" s="2">
        <v>4.4307879999999997</v>
      </c>
      <c r="S188" s="2">
        <v>69.503698810000003</v>
      </c>
      <c r="T188" s="2">
        <v>98.501321000000004</v>
      </c>
      <c r="U188" s="6">
        <v>90.793923379999995</v>
      </c>
      <c r="V188">
        <v>-0.18602381800000001</v>
      </c>
    </row>
    <row r="189" spans="1:22" x14ac:dyDescent="0.2">
      <c r="A189" s="2">
        <v>23</v>
      </c>
      <c r="B189" s="10">
        <v>4.6285580599999996</v>
      </c>
      <c r="C189" s="2">
        <v>5.4</v>
      </c>
      <c r="D189" s="2">
        <v>13.5</v>
      </c>
      <c r="E189" s="2">
        <v>3.6</v>
      </c>
      <c r="F189" s="2">
        <v>5.85</v>
      </c>
      <c r="G189" s="2">
        <v>1.35</v>
      </c>
      <c r="H189" s="2">
        <v>0.18055556</v>
      </c>
      <c r="I189" s="2">
        <v>0.25641026</v>
      </c>
      <c r="J189" s="2">
        <v>0.61799999999999999</v>
      </c>
      <c r="K189" s="2">
        <v>0.59523809999999999</v>
      </c>
      <c r="L189" s="2">
        <v>7.1428569999999997E-2</v>
      </c>
      <c r="M189" s="2">
        <v>0.33333332999999998</v>
      </c>
      <c r="N189" s="2">
        <v>1.7857142850000001</v>
      </c>
      <c r="O189" s="2">
        <v>0.21428571399999999</v>
      </c>
      <c r="P189" s="2">
        <v>0.16</v>
      </c>
      <c r="Q189" s="2">
        <v>3.4700303099999998</v>
      </c>
      <c r="R189" s="2">
        <v>2.6273173600000002</v>
      </c>
      <c r="S189" s="2">
        <v>117.3522124</v>
      </c>
      <c r="T189" s="2">
        <v>99.466666669999995</v>
      </c>
      <c r="U189" s="6">
        <v>102.7179941</v>
      </c>
      <c r="V189">
        <v>-0.32142461</v>
      </c>
    </row>
    <row r="190" spans="1:22" x14ac:dyDescent="0.2">
      <c r="A190" s="2">
        <v>24</v>
      </c>
      <c r="B190" s="10">
        <v>4.8068181819999998</v>
      </c>
      <c r="C190" s="2">
        <v>3.25862637</v>
      </c>
      <c r="D190" s="2">
        <v>10.706915199999999</v>
      </c>
      <c r="E190" s="2">
        <v>2.79310832</v>
      </c>
      <c r="F190" s="2">
        <v>8.8448429999999991</v>
      </c>
      <c r="G190" s="2">
        <v>0</v>
      </c>
      <c r="H190" s="2">
        <v>0.25675675999999997</v>
      </c>
      <c r="I190" s="2">
        <v>0.37254902000000001</v>
      </c>
      <c r="J190" s="2">
        <v>0.77780000000000005</v>
      </c>
      <c r="K190" s="2">
        <v>0.67346938999999995</v>
      </c>
      <c r="L190" s="2">
        <v>0.22448979999999999</v>
      </c>
      <c r="M190" s="2">
        <v>0.10204082</v>
      </c>
      <c r="N190" s="2">
        <v>6.6</v>
      </c>
      <c r="O190" s="2">
        <v>0</v>
      </c>
      <c r="P190" s="2">
        <v>0.12121212000000001</v>
      </c>
      <c r="Q190" s="2">
        <v>1.9744967899999999</v>
      </c>
      <c r="R190" s="2">
        <v>2.21813495</v>
      </c>
      <c r="S190" s="2">
        <v>104.1651786</v>
      </c>
      <c r="T190" s="2">
        <v>99.104464289999996</v>
      </c>
      <c r="U190" s="6">
        <v>101.23779759999999</v>
      </c>
      <c r="V190">
        <v>-0.16143975500000018</v>
      </c>
    </row>
    <row r="191" spans="1:22" x14ac:dyDescent="0.2">
      <c r="A191" s="3">
        <v>21</v>
      </c>
      <c r="B191" s="11">
        <v>6.3605801890000002</v>
      </c>
      <c r="C191" s="3">
        <v>3.19737267</v>
      </c>
      <c r="D191" s="3">
        <v>7.8157998700000002</v>
      </c>
      <c r="E191" s="3">
        <v>1.42105452</v>
      </c>
      <c r="F191" s="3">
        <v>7.4605362399999997</v>
      </c>
      <c r="G191" s="3">
        <v>1.0657908899999999</v>
      </c>
      <c r="H191" s="3">
        <v>0.22340425999999999</v>
      </c>
      <c r="I191" s="3">
        <v>0.26086957</v>
      </c>
      <c r="J191" s="3">
        <v>0.81730000000000003</v>
      </c>
      <c r="K191" s="3">
        <v>0.46376812000000001</v>
      </c>
      <c r="L191" s="3">
        <v>0.15942028999999999</v>
      </c>
      <c r="M191" s="3">
        <v>0.37681158999999997</v>
      </c>
      <c r="N191" s="3">
        <v>1.2307692299999999</v>
      </c>
      <c r="O191" s="3">
        <v>0.115384615</v>
      </c>
      <c r="P191" s="3">
        <v>3.125E-2</v>
      </c>
      <c r="Q191" s="3">
        <v>3.4463464699999999</v>
      </c>
      <c r="R191" s="3">
        <v>3.5081407100000002</v>
      </c>
      <c r="S191" s="3">
        <v>84.726598469999999</v>
      </c>
      <c r="T191" s="3">
        <v>103.0982097</v>
      </c>
      <c r="U191" s="7">
        <v>97.692838870000003</v>
      </c>
      <c r="V191">
        <v>-0.54200351899999988</v>
      </c>
    </row>
    <row r="192" spans="1:22" x14ac:dyDescent="0.2">
      <c r="A192" s="4">
        <v>26</v>
      </c>
      <c r="B192" s="10">
        <v>6.291267961</v>
      </c>
      <c r="C192" s="4">
        <v>6.0612369900000003</v>
      </c>
      <c r="D192" s="4">
        <v>7.1632800799999998</v>
      </c>
      <c r="E192" s="4">
        <v>1.65306464</v>
      </c>
      <c r="F192" s="4">
        <v>13.775538600000001</v>
      </c>
      <c r="G192" s="4">
        <v>2.7551077300000002</v>
      </c>
      <c r="H192" s="4">
        <v>0.33783784</v>
      </c>
      <c r="I192" s="4">
        <v>0.35714286000000001</v>
      </c>
      <c r="J192" s="4">
        <v>0.38100000000000001</v>
      </c>
      <c r="K192" s="4">
        <v>0.47457627000000002</v>
      </c>
      <c r="L192" s="4">
        <v>0.27118643999999997</v>
      </c>
      <c r="M192" s="4">
        <v>0.25423729</v>
      </c>
      <c r="N192" s="4">
        <v>1.866666666</v>
      </c>
      <c r="O192" s="4">
        <v>0.33333333300000001</v>
      </c>
      <c r="P192" s="4">
        <v>7.1428569999999997E-2</v>
      </c>
      <c r="Q192" s="4">
        <v>6.1088118800000002</v>
      </c>
      <c r="R192" s="4">
        <v>3.8878292700000001</v>
      </c>
      <c r="S192" s="4">
        <v>68.391828790000005</v>
      </c>
      <c r="T192" s="4">
        <v>99.201945530000003</v>
      </c>
      <c r="U192" s="8">
        <v>91.262256809999997</v>
      </c>
      <c r="V192">
        <v>0.25797722200000006</v>
      </c>
    </row>
    <row r="193" spans="1:22" x14ac:dyDescent="0.2">
      <c r="A193" s="3">
        <v>25</v>
      </c>
      <c r="B193" s="11">
        <v>7.641516309</v>
      </c>
      <c r="C193" s="3">
        <v>4.3846153899999996</v>
      </c>
      <c r="D193" s="3">
        <v>10.1538462</v>
      </c>
      <c r="E193" s="3">
        <v>4.3846153899999996</v>
      </c>
      <c r="F193" s="3">
        <v>8.0769230800000003</v>
      </c>
      <c r="G193" s="3">
        <v>0.69230769000000003</v>
      </c>
      <c r="H193" s="3">
        <v>0.23178808000000001</v>
      </c>
      <c r="I193" s="3">
        <v>0.30769231000000002</v>
      </c>
      <c r="J193" s="3">
        <v>0.72489999999999999</v>
      </c>
      <c r="K193" s="3">
        <v>0.40384615000000001</v>
      </c>
      <c r="L193" s="3">
        <v>0.21153846000000001</v>
      </c>
      <c r="M193" s="3">
        <v>0.38461538000000001</v>
      </c>
      <c r="N193" s="3">
        <v>1.05</v>
      </c>
      <c r="O193" s="3">
        <v>7.4999999999999997E-2</v>
      </c>
      <c r="P193" s="3">
        <v>4.7619050000000003E-2</v>
      </c>
      <c r="Q193" s="3">
        <v>3.7678604</v>
      </c>
      <c r="R193" s="3">
        <v>4.0483911900000003</v>
      </c>
      <c r="S193" s="3">
        <v>97.023308270000001</v>
      </c>
      <c r="T193" s="3">
        <v>95.027819550000004</v>
      </c>
      <c r="U193" s="7">
        <v>95.356541350000001</v>
      </c>
      <c r="V193">
        <v>-0.37010316999999993</v>
      </c>
    </row>
    <row r="194" spans="1:22" x14ac:dyDescent="0.2">
      <c r="A194" s="2">
        <v>26</v>
      </c>
      <c r="B194" s="10">
        <v>6.096794075</v>
      </c>
      <c r="C194" s="2">
        <v>3.19737267</v>
      </c>
      <c r="D194" s="2">
        <v>8.8815907599999999</v>
      </c>
      <c r="E194" s="2">
        <v>3.9078999400000001</v>
      </c>
      <c r="F194" s="2">
        <v>5.6842180899999999</v>
      </c>
      <c r="G194" s="2">
        <v>0.35526363</v>
      </c>
      <c r="H194" s="2">
        <v>0.17977528000000001</v>
      </c>
      <c r="I194" s="2">
        <v>0.23809524000000001</v>
      </c>
      <c r="J194" s="2">
        <v>0.57969999999999999</v>
      </c>
      <c r="K194" s="2">
        <v>0.39682539999999999</v>
      </c>
      <c r="L194" s="2">
        <v>0.19047618999999999</v>
      </c>
      <c r="M194" s="2">
        <v>0.41269841000000002</v>
      </c>
      <c r="N194" s="2">
        <v>0.96153846099999996</v>
      </c>
      <c r="O194" s="2">
        <v>3.8461538000000003E-2</v>
      </c>
      <c r="P194" s="2">
        <v>0.04</v>
      </c>
      <c r="Q194" s="2">
        <v>3.3339873600000001</v>
      </c>
      <c r="R194" s="2">
        <v>4.1314748200000002</v>
      </c>
      <c r="S194" s="2">
        <v>88.087249999999997</v>
      </c>
      <c r="T194" s="2">
        <v>99.992500000000007</v>
      </c>
      <c r="U194" s="6">
        <v>97.024000000000001</v>
      </c>
      <c r="V194">
        <v>-0.67615027400000005</v>
      </c>
    </row>
    <row r="195" spans="1:22" x14ac:dyDescent="0.2">
      <c r="A195" s="3">
        <v>25</v>
      </c>
      <c r="B195" s="11">
        <v>4.4150943399999996</v>
      </c>
      <c r="C195" s="3">
        <v>3.21428571</v>
      </c>
      <c r="D195" s="3">
        <v>3.8571428600000002</v>
      </c>
      <c r="E195" s="3">
        <v>3.21428571</v>
      </c>
      <c r="F195" s="3">
        <v>10.2857143</v>
      </c>
      <c r="G195" s="3">
        <v>1.9285714300000001</v>
      </c>
      <c r="H195" s="3">
        <v>0.28070175000000003</v>
      </c>
      <c r="I195" s="3">
        <v>0.27083332999999998</v>
      </c>
      <c r="J195" s="3">
        <v>0.73029999999999995</v>
      </c>
      <c r="K195" s="3">
        <v>0.43137255000000002</v>
      </c>
      <c r="L195" s="3">
        <v>0.15686275</v>
      </c>
      <c r="M195" s="3">
        <v>0.41176470999999998</v>
      </c>
      <c r="N195" s="3">
        <v>1.047619047</v>
      </c>
      <c r="O195" s="3">
        <v>0.14285714199999999</v>
      </c>
      <c r="P195" s="3">
        <v>4.5454550000000003E-2</v>
      </c>
      <c r="Q195" s="3">
        <v>6.3267155199999996</v>
      </c>
      <c r="R195" s="3">
        <v>5.3128596000000003</v>
      </c>
      <c r="S195" s="3">
        <v>88.630472100000006</v>
      </c>
      <c r="T195" s="3">
        <v>94.53133047</v>
      </c>
      <c r="U195" s="7">
        <v>93.249356219999996</v>
      </c>
      <c r="V195">
        <v>0.25471698100000006</v>
      </c>
    </row>
    <row r="196" spans="1:22" x14ac:dyDescent="0.2">
      <c r="A196" s="2">
        <v>24</v>
      </c>
      <c r="B196" s="10">
        <v>2.4179140960000001</v>
      </c>
      <c r="C196" s="2">
        <v>5.8695781199999999</v>
      </c>
      <c r="D196" s="2">
        <v>9.9782828000000006</v>
      </c>
      <c r="E196" s="2">
        <v>4.1087046799999998</v>
      </c>
      <c r="F196" s="2">
        <v>9.3913249899999993</v>
      </c>
      <c r="G196" s="2">
        <v>1.17391562</v>
      </c>
      <c r="H196" s="2">
        <v>0.25396825000000001</v>
      </c>
      <c r="I196" s="2">
        <v>0.31818182</v>
      </c>
      <c r="J196" s="2">
        <v>0.84909999999999997</v>
      </c>
      <c r="K196" s="2">
        <v>0.34782608999999998</v>
      </c>
      <c r="L196" s="2">
        <v>0.23913043</v>
      </c>
      <c r="M196" s="2">
        <v>0.41304348000000002</v>
      </c>
      <c r="N196" s="2">
        <v>0.84210526299999999</v>
      </c>
      <c r="O196" s="2">
        <v>0.105263157</v>
      </c>
      <c r="P196" s="2">
        <v>6.25E-2</v>
      </c>
      <c r="Q196" s="2">
        <v>4.2985204399999999</v>
      </c>
      <c r="R196" s="2">
        <v>4.1063534900000001</v>
      </c>
      <c r="S196" s="2">
        <v>95.185526319999994</v>
      </c>
      <c r="T196" s="2">
        <v>100.6832237</v>
      </c>
      <c r="U196" s="6">
        <v>97.455592109999998</v>
      </c>
      <c r="V196">
        <v>0.38059862599999983</v>
      </c>
    </row>
    <row r="197" spans="1:22" x14ac:dyDescent="0.2">
      <c r="A197" s="3">
        <v>23</v>
      </c>
      <c r="B197" s="11">
        <v>3.8918918919999999</v>
      </c>
      <c r="C197" s="3">
        <v>5.2826203100000004</v>
      </c>
      <c r="D197" s="3">
        <v>5.8695781199999999</v>
      </c>
      <c r="E197" s="3">
        <v>7.0434937399999997</v>
      </c>
      <c r="F197" s="3">
        <v>6.4565359300000003</v>
      </c>
      <c r="G197" s="3">
        <v>1.17391562</v>
      </c>
      <c r="H197" s="3">
        <v>0.2</v>
      </c>
      <c r="I197" s="3">
        <v>0.20930233000000001</v>
      </c>
      <c r="J197" s="3">
        <v>0.64359999999999995</v>
      </c>
      <c r="K197" s="3">
        <v>0.62222222000000005</v>
      </c>
      <c r="L197" s="3">
        <v>0.13333333</v>
      </c>
      <c r="M197" s="3">
        <v>0.24444444000000001</v>
      </c>
      <c r="N197" s="3">
        <v>2.5454545450000001</v>
      </c>
      <c r="O197" s="3">
        <v>0.181818181</v>
      </c>
      <c r="P197" s="3">
        <v>7.1428569999999997E-2</v>
      </c>
      <c r="Q197" s="3">
        <v>5.9941763400000001</v>
      </c>
      <c r="R197" s="3">
        <v>5.9011086099999996</v>
      </c>
      <c r="S197" s="3">
        <v>92.336428569999995</v>
      </c>
      <c r="T197" s="3">
        <v>89.220714290000004</v>
      </c>
      <c r="U197" s="7">
        <v>88.143571429999994</v>
      </c>
      <c r="V197">
        <v>0.310814111</v>
      </c>
    </row>
    <row r="198" spans="1:22" x14ac:dyDescent="0.2">
      <c r="A198" s="4">
        <v>23</v>
      </c>
      <c r="B198" s="10">
        <v>4.319998322</v>
      </c>
      <c r="C198" s="4">
        <v>0</v>
      </c>
      <c r="D198" s="4">
        <v>6</v>
      </c>
      <c r="E198" s="4">
        <v>1.5</v>
      </c>
      <c r="F198" s="4">
        <v>3.75</v>
      </c>
      <c r="G198" s="4">
        <v>0</v>
      </c>
      <c r="H198" s="4">
        <v>0.12195122</v>
      </c>
      <c r="I198" s="4">
        <v>0.15151514999999999</v>
      </c>
      <c r="J198" s="4">
        <v>0.71430000000000005</v>
      </c>
      <c r="K198" s="4">
        <v>0.39393939</v>
      </c>
      <c r="L198" s="4">
        <v>9.0909089999999998E-2</v>
      </c>
      <c r="M198" s="4">
        <v>0.51515151999999997</v>
      </c>
      <c r="N198" s="4">
        <v>0.764705882</v>
      </c>
      <c r="O198" s="4">
        <v>0</v>
      </c>
      <c r="P198" s="4">
        <v>0</v>
      </c>
      <c r="Q198" s="4">
        <v>2.4217065500000001</v>
      </c>
      <c r="R198" s="4">
        <v>4.2587449499999996</v>
      </c>
      <c r="S198" s="4">
        <v>103.3345455</v>
      </c>
      <c r="T198" s="4">
        <v>101.6309091</v>
      </c>
      <c r="U198" s="8">
        <v>100.4430303</v>
      </c>
      <c r="V198">
        <v>-0.60575711700000012</v>
      </c>
    </row>
    <row r="199" spans="1:22" x14ac:dyDescent="0.2">
      <c r="A199" s="2">
        <v>26</v>
      </c>
      <c r="B199" s="10">
        <v>4.2187468570000002</v>
      </c>
      <c r="C199" s="2">
        <v>2.54716495</v>
      </c>
      <c r="D199" s="2">
        <v>9.6792268200000002</v>
      </c>
      <c r="E199" s="2">
        <v>5.6037629000000004</v>
      </c>
      <c r="F199" s="2">
        <v>7.6414948599999999</v>
      </c>
      <c r="G199" s="2">
        <v>1.0188659799999999</v>
      </c>
      <c r="H199" s="2">
        <v>0.22727273000000001</v>
      </c>
      <c r="I199" s="2">
        <v>0.28888889000000001</v>
      </c>
      <c r="J199" s="2">
        <v>0.82640000000000002</v>
      </c>
      <c r="K199" s="2">
        <v>0.31914893999999999</v>
      </c>
      <c r="L199" s="2">
        <v>0.19148936</v>
      </c>
      <c r="M199" s="2">
        <v>0.48936170000000001</v>
      </c>
      <c r="N199" s="2">
        <v>0.65217391300000005</v>
      </c>
      <c r="O199" s="2">
        <v>8.6956520999999995E-2</v>
      </c>
      <c r="P199" s="2">
        <v>0</v>
      </c>
      <c r="Q199" s="2">
        <v>4.4709177799999997</v>
      </c>
      <c r="R199" s="2">
        <v>4.3561002899999997</v>
      </c>
      <c r="S199" s="2">
        <v>88.871521040000005</v>
      </c>
      <c r="T199" s="2">
        <v>95.179935279999995</v>
      </c>
      <c r="U199" s="6">
        <v>92.411003239999999</v>
      </c>
      <c r="V199">
        <v>0.15919628800000019</v>
      </c>
    </row>
    <row r="200" spans="1:22" x14ac:dyDescent="0.2">
      <c r="A200" s="2">
        <v>24</v>
      </c>
      <c r="B200" s="10">
        <v>4.9315068489999998</v>
      </c>
      <c r="C200" s="2">
        <v>4.6097447300000001</v>
      </c>
      <c r="D200" s="2">
        <v>7.2438845799999996</v>
      </c>
      <c r="E200" s="2">
        <v>3.9512097700000002</v>
      </c>
      <c r="F200" s="2">
        <v>11.1950944</v>
      </c>
      <c r="G200" s="2">
        <v>0.65853496</v>
      </c>
      <c r="H200" s="2">
        <v>0.30357142999999998</v>
      </c>
      <c r="I200" s="2">
        <v>0.36363635999999999</v>
      </c>
      <c r="J200" s="2">
        <v>0.78700000000000003</v>
      </c>
      <c r="K200" s="2">
        <v>0.4</v>
      </c>
      <c r="L200" s="2">
        <v>0.24444444000000001</v>
      </c>
      <c r="M200" s="2">
        <v>0.35555555999999999</v>
      </c>
      <c r="N200" s="2">
        <v>1.125</v>
      </c>
      <c r="O200" s="2">
        <v>6.25E-2</v>
      </c>
      <c r="P200" s="2">
        <v>0.11111111</v>
      </c>
      <c r="Q200" s="2">
        <v>3.9135748399999999</v>
      </c>
      <c r="R200" s="2">
        <v>4.7632368300000003</v>
      </c>
      <c r="S200" s="2">
        <v>93.313492060000002</v>
      </c>
      <c r="T200" s="2">
        <v>96.742460320000006</v>
      </c>
      <c r="U200" s="6">
        <v>96.551587299999994</v>
      </c>
      <c r="V200">
        <v>-1.5707457000000202E-2</v>
      </c>
    </row>
    <row r="201" spans="1:22" x14ac:dyDescent="0.2">
      <c r="A201" s="2">
        <v>25</v>
      </c>
      <c r="B201" s="10">
        <v>5.1702183259999996</v>
      </c>
      <c r="C201" s="2">
        <v>2.5312420000000002</v>
      </c>
      <c r="D201" s="2">
        <v>3.3749893399999999</v>
      </c>
      <c r="E201" s="2">
        <v>2.5312420000000002</v>
      </c>
      <c r="F201" s="2">
        <v>9.2812206800000006</v>
      </c>
      <c r="G201" s="2">
        <v>1.68749467</v>
      </c>
      <c r="H201" s="2">
        <v>0.26190476000000001</v>
      </c>
      <c r="I201" s="2">
        <v>0.25</v>
      </c>
      <c r="J201" s="2">
        <v>0.98209999999999997</v>
      </c>
      <c r="K201" s="2">
        <v>0.26315789000000001</v>
      </c>
      <c r="L201" s="2">
        <v>0.13157895</v>
      </c>
      <c r="M201" s="2">
        <v>0.60526316000000002</v>
      </c>
      <c r="N201" s="2">
        <v>0.43478260800000001</v>
      </c>
      <c r="O201" s="2">
        <v>8.6956520999999995E-2</v>
      </c>
      <c r="P201" s="2">
        <v>0</v>
      </c>
      <c r="Q201" s="2">
        <v>5.7862818899999997</v>
      </c>
      <c r="R201" s="2">
        <v>6.4721743700000003</v>
      </c>
      <c r="S201" s="2">
        <v>84.788622750000002</v>
      </c>
      <c r="T201" s="2">
        <v>107.33473050000001</v>
      </c>
      <c r="U201" s="6">
        <v>102.05089820000001</v>
      </c>
      <c r="V201">
        <v>3.9838049999998404E-3</v>
      </c>
    </row>
    <row r="202" spans="1:22" x14ac:dyDescent="0.2">
      <c r="A202" s="4">
        <v>25</v>
      </c>
      <c r="B202" s="10">
        <v>5.3300970870000004</v>
      </c>
      <c r="C202" s="4">
        <v>2.8421052599999999</v>
      </c>
      <c r="D202" s="4">
        <v>8.52631579</v>
      </c>
      <c r="E202" s="4">
        <v>4.5</v>
      </c>
      <c r="F202" s="4">
        <v>9.47368421</v>
      </c>
      <c r="G202" s="4">
        <v>0.47368420999999999</v>
      </c>
      <c r="H202" s="4">
        <v>0.26666666999999999</v>
      </c>
      <c r="I202" s="4">
        <v>0.33928571000000002</v>
      </c>
      <c r="J202" s="4">
        <v>0.60809999999999997</v>
      </c>
      <c r="K202" s="4">
        <v>0.51785714000000005</v>
      </c>
      <c r="L202" s="4">
        <v>0.15178570999999999</v>
      </c>
      <c r="M202" s="4">
        <v>0.33035713999999999</v>
      </c>
      <c r="N202" s="4">
        <v>1.567567567</v>
      </c>
      <c r="O202" s="4">
        <v>5.4054053999999997E-2</v>
      </c>
      <c r="P202" s="4">
        <v>6.8965520000000002E-2</v>
      </c>
      <c r="Q202" s="4">
        <v>3.7813556699999999</v>
      </c>
      <c r="R202" s="4">
        <v>4.4220186799999999</v>
      </c>
      <c r="S202" s="4">
        <v>93.131185939999995</v>
      </c>
      <c r="T202" s="4">
        <v>97.880234259999995</v>
      </c>
      <c r="U202" s="8">
        <v>97.492386530000005</v>
      </c>
      <c r="V202">
        <v>-1.047521600000012E-2</v>
      </c>
    </row>
    <row r="203" spans="1:22" x14ac:dyDescent="0.2">
      <c r="A203" s="3">
        <v>25</v>
      </c>
      <c r="B203" s="11">
        <v>2</v>
      </c>
      <c r="C203" s="3">
        <v>1.5</v>
      </c>
      <c r="D203" s="3">
        <v>10.125</v>
      </c>
      <c r="E203" s="3">
        <v>1.5</v>
      </c>
      <c r="F203" s="3">
        <v>6.75</v>
      </c>
      <c r="G203" s="3">
        <v>1.875</v>
      </c>
      <c r="H203" s="3">
        <v>0.20224718999999999</v>
      </c>
      <c r="I203" s="3">
        <v>0.22807018000000001</v>
      </c>
      <c r="J203" s="3">
        <v>1</v>
      </c>
      <c r="K203" s="3">
        <v>0.32758620999999999</v>
      </c>
      <c r="L203" s="3">
        <v>0.24137931000000001</v>
      </c>
      <c r="M203" s="3">
        <v>0.43103448</v>
      </c>
      <c r="N203" s="3">
        <v>0.76</v>
      </c>
      <c r="O203" s="3">
        <v>0.2</v>
      </c>
      <c r="P203" s="3">
        <v>5.2631579999999997E-2</v>
      </c>
      <c r="Q203" s="3">
        <v>4.4633732200000003</v>
      </c>
      <c r="R203" s="3">
        <v>3.0089721900000002</v>
      </c>
      <c r="S203" s="3">
        <v>95.242424240000005</v>
      </c>
      <c r="T203" s="3">
        <v>100.6931818</v>
      </c>
      <c r="U203" s="7">
        <v>100.01818179999999</v>
      </c>
      <c r="V203">
        <v>0.36111111400000007</v>
      </c>
    </row>
    <row r="204" spans="1:22" x14ac:dyDescent="0.2">
      <c r="A204" s="4">
        <v>25</v>
      </c>
      <c r="B204" s="10">
        <v>5.3035714289999998</v>
      </c>
      <c r="C204" s="4">
        <v>9</v>
      </c>
      <c r="D204" s="4">
        <v>12.75</v>
      </c>
      <c r="E204" s="4">
        <v>0.75</v>
      </c>
      <c r="F204" s="4">
        <v>4.5</v>
      </c>
      <c r="G204" s="4">
        <v>1.5</v>
      </c>
      <c r="H204" s="4">
        <v>0.14634146000000001</v>
      </c>
      <c r="I204" s="4">
        <v>0.18181818</v>
      </c>
      <c r="J204" s="4">
        <v>1</v>
      </c>
      <c r="K204" s="4">
        <v>0.56521739000000004</v>
      </c>
      <c r="L204" s="4">
        <v>8.6956519999999995E-2</v>
      </c>
      <c r="M204" s="4">
        <v>0.34782608999999998</v>
      </c>
      <c r="N204" s="4">
        <v>1.625</v>
      </c>
      <c r="O204" s="4">
        <v>0.25</v>
      </c>
      <c r="P204" s="4">
        <v>7.6923080000000005E-2</v>
      </c>
      <c r="Q204" s="4">
        <v>2.8383732199999998</v>
      </c>
      <c r="R204" s="4">
        <v>1.5764393400000001</v>
      </c>
      <c r="S204" s="4">
        <v>98.060115609999997</v>
      </c>
      <c r="T204" s="4">
        <v>109.9682081</v>
      </c>
      <c r="U204" s="8">
        <v>111.1890173</v>
      </c>
      <c r="V204">
        <v>-0.77380952699999994</v>
      </c>
    </row>
    <row r="205" spans="1:22" x14ac:dyDescent="0.2">
      <c r="A205" s="2">
        <v>24</v>
      </c>
      <c r="B205" s="10">
        <v>13.50002967</v>
      </c>
      <c r="C205" s="2">
        <v>4.5957347999999998</v>
      </c>
      <c r="D205" s="2">
        <v>8.6170027400000002</v>
      </c>
      <c r="E205" s="2">
        <v>2.8723342500000002</v>
      </c>
      <c r="F205" s="2">
        <v>8.0425358899999999</v>
      </c>
      <c r="G205" s="2">
        <v>2.8723342500000002</v>
      </c>
      <c r="H205" s="2">
        <v>0.2295082</v>
      </c>
      <c r="I205" s="2">
        <v>0.21951219999999999</v>
      </c>
      <c r="J205" s="2">
        <v>0.92859999999999998</v>
      </c>
      <c r="K205" s="2">
        <v>0.48888889000000002</v>
      </c>
      <c r="L205" s="2">
        <v>0.17777778</v>
      </c>
      <c r="M205" s="2">
        <v>0.33333332999999998</v>
      </c>
      <c r="N205" s="2">
        <v>1.4666666660000001</v>
      </c>
      <c r="O205" s="2">
        <v>0.33333333300000001</v>
      </c>
      <c r="P205" s="2">
        <v>4.5454550000000003E-2</v>
      </c>
      <c r="Q205" s="2">
        <v>6.8295002800000004</v>
      </c>
      <c r="R205" s="2">
        <v>3.8515798499999998</v>
      </c>
      <c r="S205" s="2">
        <v>86.320074349999999</v>
      </c>
      <c r="T205" s="2">
        <v>98.816728620000006</v>
      </c>
      <c r="U205" s="6">
        <v>95.738661710000002</v>
      </c>
      <c r="V205">
        <v>-1.3959380349999999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F045-9D56-5946-91EA-58433E678B78}">
  <dimension ref="A1:W205"/>
  <sheetViews>
    <sheetView workbookViewId="0">
      <selection activeCell="W5" sqref="W5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9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5" t="s">
        <v>21</v>
      </c>
      <c r="W1" s="5" t="s">
        <v>25</v>
      </c>
    </row>
    <row r="2" spans="1:23" x14ac:dyDescent="0.2">
      <c r="A2" s="2">
        <v>425844</v>
      </c>
      <c r="B2" s="2">
        <v>39</v>
      </c>
      <c r="C2" s="10">
        <v>5.015267176</v>
      </c>
      <c r="D2" s="2">
        <v>2.3823600200000001</v>
      </c>
      <c r="E2" s="2">
        <v>7.1470800700000003</v>
      </c>
      <c r="F2" s="2">
        <v>1.58824002</v>
      </c>
      <c r="G2" s="2">
        <v>10.3235601</v>
      </c>
      <c r="H2" s="2">
        <v>1.58824002</v>
      </c>
      <c r="I2" s="2">
        <v>0.27659574999999997</v>
      </c>
      <c r="J2" s="2">
        <v>1.3235333499999999</v>
      </c>
      <c r="K2" s="2">
        <v>0.30555556</v>
      </c>
      <c r="L2" s="2">
        <v>0.68179999999999996</v>
      </c>
      <c r="M2" s="2">
        <v>0.36842105000000003</v>
      </c>
      <c r="N2" s="2">
        <v>0.31578947000000002</v>
      </c>
      <c r="O2" s="2">
        <v>0.31578947000000002</v>
      </c>
      <c r="P2" s="2">
        <v>1.166666666</v>
      </c>
      <c r="Q2" s="2">
        <v>0.16666666599999999</v>
      </c>
      <c r="R2" s="2">
        <v>0.14285713999999999</v>
      </c>
      <c r="S2" s="2">
        <v>4.0647889900000003</v>
      </c>
      <c r="T2" s="2">
        <v>89.451562499999994</v>
      </c>
      <c r="U2" s="2">
        <v>102.078125</v>
      </c>
      <c r="V2" s="6">
        <v>100.1333333</v>
      </c>
      <c r="W2">
        <v>1.1454839000000661E-2</v>
      </c>
    </row>
    <row r="3" spans="1:23" x14ac:dyDescent="0.2">
      <c r="A3" s="3">
        <v>446372</v>
      </c>
      <c r="B3" s="3">
        <v>37</v>
      </c>
      <c r="C3" s="11">
        <v>6.2639952210000001</v>
      </c>
      <c r="D3" s="3">
        <v>6.7500170600000002</v>
      </c>
      <c r="E3" s="3">
        <v>5.40001365</v>
      </c>
      <c r="F3" s="3">
        <v>2.0250051199999999</v>
      </c>
      <c r="G3" s="3">
        <v>15.5250392</v>
      </c>
      <c r="H3" s="3">
        <v>4.0500102399999998</v>
      </c>
      <c r="I3" s="3">
        <v>0.37704917999999998</v>
      </c>
      <c r="J3" s="3">
        <v>1.95000493</v>
      </c>
      <c r="K3" s="3">
        <v>0.36170213000000001</v>
      </c>
      <c r="L3" s="3">
        <v>0.69889999999999997</v>
      </c>
      <c r="M3" s="3">
        <v>0.28301886999999998</v>
      </c>
      <c r="N3" s="3">
        <v>0.20754717</v>
      </c>
      <c r="O3" s="3">
        <v>0.50943395999999996</v>
      </c>
      <c r="P3" s="3">
        <v>0.55555555499999998</v>
      </c>
      <c r="Q3" s="3">
        <v>0.222222222</v>
      </c>
      <c r="R3" s="3">
        <v>0.13333333</v>
      </c>
      <c r="S3" s="3">
        <v>5.3545533900000004</v>
      </c>
      <c r="T3" s="3">
        <v>97.45</v>
      </c>
      <c r="U3" s="3">
        <v>108.70227269999999</v>
      </c>
      <c r="V3" s="7">
        <v>106.52590910000001</v>
      </c>
      <c r="W3">
        <v>2.2380165539999997</v>
      </c>
    </row>
    <row r="4" spans="1:23" x14ac:dyDescent="0.2">
      <c r="A4" s="4">
        <v>448179</v>
      </c>
      <c r="B4" s="4">
        <v>43</v>
      </c>
      <c r="C4" s="10">
        <v>5.5724801880000001</v>
      </c>
      <c r="D4" s="4">
        <v>1.68749467</v>
      </c>
      <c r="E4" s="4">
        <v>7.5937260100000001</v>
      </c>
      <c r="F4" s="4">
        <v>4.2187366700000002</v>
      </c>
      <c r="G4" s="4">
        <v>8.4374733499999994</v>
      </c>
      <c r="H4" s="4">
        <v>0</v>
      </c>
      <c r="I4" s="4">
        <v>0.24390244</v>
      </c>
      <c r="J4" s="4">
        <v>1.4062455599999999</v>
      </c>
      <c r="K4" s="4">
        <v>0.3125</v>
      </c>
      <c r="L4" s="4">
        <v>0.5625</v>
      </c>
      <c r="M4" s="4">
        <v>0.5</v>
      </c>
      <c r="N4" s="4">
        <v>0.25</v>
      </c>
      <c r="O4" s="4">
        <v>0.25</v>
      </c>
      <c r="P4" s="4">
        <v>2</v>
      </c>
      <c r="Q4" s="4">
        <v>0</v>
      </c>
      <c r="R4" s="4">
        <v>6.25E-2</v>
      </c>
      <c r="S4" s="4">
        <v>4.4640802199999996</v>
      </c>
      <c r="T4" s="4">
        <v>94.718934910000002</v>
      </c>
      <c r="U4" s="4">
        <v>94.866863910000006</v>
      </c>
      <c r="V4" s="8">
        <v>97.752071009999995</v>
      </c>
      <c r="W4">
        <v>-1.7395573100000004</v>
      </c>
    </row>
    <row r="5" spans="1:23" x14ac:dyDescent="0.2">
      <c r="A5" s="3">
        <v>453281</v>
      </c>
      <c r="B5" s="3">
        <v>36</v>
      </c>
      <c r="C5" s="11">
        <v>4.3392816359999999</v>
      </c>
      <c r="D5" s="3">
        <v>3.8571418099999999</v>
      </c>
      <c r="E5" s="3">
        <v>6.1714268900000002</v>
      </c>
      <c r="F5" s="3">
        <v>0.77142836000000004</v>
      </c>
      <c r="G5" s="3">
        <v>10.028568699999999</v>
      </c>
      <c r="H5" s="3">
        <v>2.3142850799999999</v>
      </c>
      <c r="I5" s="3">
        <v>0.27659574999999997</v>
      </c>
      <c r="J5" s="3">
        <v>1.19999967</v>
      </c>
      <c r="K5" s="3">
        <v>0.27777777999999997</v>
      </c>
      <c r="L5" s="3">
        <v>0.83330000000000004</v>
      </c>
      <c r="M5" s="3">
        <v>0.38461538000000001</v>
      </c>
      <c r="N5" s="3">
        <v>0.20512821000000001</v>
      </c>
      <c r="O5" s="3">
        <v>0.41025641000000002</v>
      </c>
      <c r="P5" s="3">
        <v>0.9375</v>
      </c>
      <c r="Q5" s="3">
        <v>0.1875</v>
      </c>
      <c r="R5" s="3">
        <v>0.13333333</v>
      </c>
      <c r="S5" s="3">
        <v>4.16336394</v>
      </c>
      <c r="T5" s="3">
        <v>74.315568859999999</v>
      </c>
      <c r="U5" s="3">
        <v>99.732335329999998</v>
      </c>
      <c r="V5" s="7">
        <v>94.471257489999999</v>
      </c>
      <c r="W5">
        <v>0.34285848299999966</v>
      </c>
    </row>
    <row r="6" spans="1:23" x14ac:dyDescent="0.2">
      <c r="A6" s="2">
        <v>456034</v>
      </c>
      <c r="B6" s="2">
        <v>35</v>
      </c>
      <c r="C6" s="10">
        <v>3.9193578530000002</v>
      </c>
      <c r="D6" s="2">
        <v>7.2371205200000004</v>
      </c>
      <c r="E6" s="2">
        <v>6.68041894</v>
      </c>
      <c r="F6" s="2">
        <v>4.1752618400000001</v>
      </c>
      <c r="G6" s="2">
        <v>11.690733099999999</v>
      </c>
      <c r="H6" s="2">
        <v>1.1134031600000001</v>
      </c>
      <c r="I6" s="2">
        <v>0.30882353000000001</v>
      </c>
      <c r="J6" s="2">
        <v>1.76288833</v>
      </c>
      <c r="K6" s="2">
        <v>0.35185185000000002</v>
      </c>
      <c r="L6" s="2">
        <v>0.80879999999999996</v>
      </c>
      <c r="M6" s="2">
        <v>0.4587156</v>
      </c>
      <c r="N6" s="2">
        <v>0.28440367</v>
      </c>
      <c r="O6" s="2">
        <v>0.25688073</v>
      </c>
      <c r="P6" s="2">
        <v>1.7857142850000001</v>
      </c>
      <c r="Q6" s="2">
        <v>0.14285714199999999</v>
      </c>
      <c r="R6" s="2">
        <v>0.12</v>
      </c>
      <c r="S6" s="2">
        <v>4.8235860600000002</v>
      </c>
      <c r="T6" s="2">
        <v>78.86865942</v>
      </c>
      <c r="U6" s="2">
        <v>99.336956520000001</v>
      </c>
      <c r="V6" s="6">
        <v>91.861775359999996</v>
      </c>
      <c r="W6">
        <v>1.3099448519999997</v>
      </c>
    </row>
    <row r="7" spans="1:23" x14ac:dyDescent="0.2">
      <c r="A7" s="3">
        <v>500779</v>
      </c>
      <c r="B7" s="3">
        <v>32</v>
      </c>
      <c r="C7" s="11">
        <v>8.2285714290000005</v>
      </c>
      <c r="D7" s="3">
        <v>5.1428627499999999</v>
      </c>
      <c r="E7" s="3">
        <v>10.9285833</v>
      </c>
      <c r="F7" s="3">
        <v>2.8928603000000002</v>
      </c>
      <c r="G7" s="3">
        <v>9.0000098099999999</v>
      </c>
      <c r="H7" s="3">
        <v>1.92857353</v>
      </c>
      <c r="I7" s="3">
        <v>0.25454546</v>
      </c>
      <c r="J7" s="3">
        <v>1.32143001</v>
      </c>
      <c r="K7" s="3">
        <v>0.31428571</v>
      </c>
      <c r="L7" s="3">
        <v>0.84460000000000002</v>
      </c>
      <c r="M7" s="3">
        <v>0.51315789000000001</v>
      </c>
      <c r="N7" s="3">
        <v>0.14473684000000001</v>
      </c>
      <c r="O7" s="3">
        <v>0.34210526000000002</v>
      </c>
      <c r="P7" s="3">
        <v>1.5</v>
      </c>
      <c r="Q7" s="3">
        <v>0.23076922999999999</v>
      </c>
      <c r="R7" s="3">
        <v>2.5641029999999999E-2</v>
      </c>
      <c r="S7" s="3">
        <v>3.1805963099999999</v>
      </c>
      <c r="T7" s="3">
        <v>92.276414750000001</v>
      </c>
      <c r="U7" s="3">
        <v>101.2556541</v>
      </c>
      <c r="V7" s="7">
        <v>97.597200029999996</v>
      </c>
      <c r="W7">
        <v>-0.11428416100000049</v>
      </c>
    </row>
    <row r="8" spans="1:23" x14ac:dyDescent="0.2">
      <c r="A8" s="4">
        <v>502179</v>
      </c>
      <c r="B8" s="4">
        <v>34</v>
      </c>
      <c r="C8" s="10">
        <v>4.5</v>
      </c>
      <c r="D8" s="4">
        <v>3.8028114899999998</v>
      </c>
      <c r="E8" s="4">
        <v>7.6056229699999998</v>
      </c>
      <c r="F8" s="4">
        <v>1.5211246</v>
      </c>
      <c r="G8" s="4">
        <v>6.8450606799999996</v>
      </c>
      <c r="H8" s="4">
        <v>1.14084345</v>
      </c>
      <c r="I8" s="4">
        <v>0.19780220000000001</v>
      </c>
      <c r="J8" s="4">
        <v>0.92957614</v>
      </c>
      <c r="K8" s="4">
        <v>0.22058823999999999</v>
      </c>
      <c r="L8" s="4">
        <v>0.67420000000000002</v>
      </c>
      <c r="M8" s="4">
        <v>0.32394366000000002</v>
      </c>
      <c r="N8" s="4">
        <v>0.18309859000000001</v>
      </c>
      <c r="O8" s="4">
        <v>0.49295774999999997</v>
      </c>
      <c r="P8" s="4">
        <v>0.65714285699999997</v>
      </c>
      <c r="Q8" s="4">
        <v>8.5714285000000001E-2</v>
      </c>
      <c r="R8" s="4">
        <v>0</v>
      </c>
      <c r="S8" s="4">
        <v>3.9687587600000001</v>
      </c>
      <c r="T8" s="4">
        <v>110.00837989999999</v>
      </c>
      <c r="U8" s="4">
        <v>103.14944130000001</v>
      </c>
      <c r="V8" s="8">
        <v>104.7692737</v>
      </c>
      <c r="W8">
        <v>-1.0468398349999997</v>
      </c>
    </row>
    <row r="9" spans="1:23" x14ac:dyDescent="0.2">
      <c r="A9" s="3">
        <v>502179</v>
      </c>
      <c r="B9" s="3">
        <v>35</v>
      </c>
      <c r="C9" s="11">
        <v>5.8087624680000003</v>
      </c>
      <c r="D9" s="3">
        <v>3.6404453000000001</v>
      </c>
      <c r="E9" s="3">
        <v>7.5842610500000003</v>
      </c>
      <c r="F9" s="3">
        <v>1.5168522099999999</v>
      </c>
      <c r="G9" s="3">
        <v>8.4943723700000007</v>
      </c>
      <c r="H9" s="3">
        <v>0.60674088000000004</v>
      </c>
      <c r="I9" s="3">
        <v>0.24561404000000001</v>
      </c>
      <c r="J9" s="3">
        <v>1.11235829</v>
      </c>
      <c r="K9" s="3">
        <v>0.29885057999999998</v>
      </c>
      <c r="L9" s="3">
        <v>0.8609</v>
      </c>
      <c r="M9" s="3">
        <v>0.34831461000000002</v>
      </c>
      <c r="N9" s="3">
        <v>0.21348315000000001</v>
      </c>
      <c r="O9" s="3">
        <v>0.43820225000000002</v>
      </c>
      <c r="P9" s="3">
        <v>0.79487179399999996</v>
      </c>
      <c r="Q9" s="3">
        <v>5.1282051000000002E-2</v>
      </c>
      <c r="R9" s="3">
        <v>0</v>
      </c>
      <c r="S9" s="3">
        <v>3.52398188</v>
      </c>
      <c r="T9" s="3">
        <v>102.76931570000001</v>
      </c>
      <c r="U9" s="3">
        <v>102.7896247</v>
      </c>
      <c r="V9" s="7">
        <v>104.7002208</v>
      </c>
      <c r="W9">
        <v>-2.8730904620000004</v>
      </c>
    </row>
    <row r="10" spans="1:23" x14ac:dyDescent="0.2">
      <c r="A10" s="2">
        <v>502624</v>
      </c>
      <c r="B10" s="2">
        <v>33</v>
      </c>
      <c r="C10" s="10">
        <v>6.9357858849999996</v>
      </c>
      <c r="D10" s="2">
        <v>4.6285580599999996</v>
      </c>
      <c r="E10" s="2">
        <v>6.1714107499999997</v>
      </c>
      <c r="F10" s="2">
        <v>2.3142790299999998</v>
      </c>
      <c r="G10" s="2">
        <v>9.2571161199999992</v>
      </c>
      <c r="H10" s="2">
        <v>0</v>
      </c>
      <c r="I10" s="2">
        <v>0.26666666999999999</v>
      </c>
      <c r="J10" s="2">
        <v>1.28571057</v>
      </c>
      <c r="K10" s="2">
        <v>0.32432432</v>
      </c>
      <c r="L10" s="2">
        <v>0.4667</v>
      </c>
      <c r="M10" s="2">
        <v>0.33333332999999998</v>
      </c>
      <c r="N10" s="2">
        <v>0.22222222</v>
      </c>
      <c r="O10" s="2">
        <v>0.44444444</v>
      </c>
      <c r="P10" s="2">
        <v>0.75</v>
      </c>
      <c r="Q10" s="2">
        <v>0</v>
      </c>
      <c r="R10" s="2">
        <v>0</v>
      </c>
      <c r="S10" s="2">
        <v>4.6449696500000002</v>
      </c>
      <c r="T10" s="2">
        <v>92.965432100000001</v>
      </c>
      <c r="U10" s="2">
        <v>101.9246914</v>
      </c>
      <c r="V10" s="6">
        <v>100.2938272</v>
      </c>
      <c r="W10">
        <v>-4.3431208090000002</v>
      </c>
    </row>
    <row r="11" spans="1:23" x14ac:dyDescent="0.2">
      <c r="A11" s="3">
        <v>519043</v>
      </c>
      <c r="B11" s="3">
        <v>32</v>
      </c>
      <c r="C11" s="11">
        <v>6.5502995540000004</v>
      </c>
      <c r="D11" s="3">
        <v>2.1599956300000001</v>
      </c>
      <c r="E11" s="3">
        <v>6.4799869000000001</v>
      </c>
      <c r="F11" s="3">
        <v>2.6999945400000001</v>
      </c>
      <c r="G11" s="3">
        <v>8.0999836199999997</v>
      </c>
      <c r="H11" s="3">
        <v>1.07999782</v>
      </c>
      <c r="I11" s="3">
        <v>0.234375</v>
      </c>
      <c r="J11" s="3">
        <v>1.1999975700000001</v>
      </c>
      <c r="K11" s="3">
        <v>0.26</v>
      </c>
      <c r="L11" s="3">
        <v>0.46510000000000001</v>
      </c>
      <c r="M11" s="3">
        <v>0.42857142999999998</v>
      </c>
      <c r="N11" s="3">
        <v>0.18367347000000001</v>
      </c>
      <c r="O11" s="3">
        <v>0.38775510000000002</v>
      </c>
      <c r="P11" s="3">
        <v>1.105263157</v>
      </c>
      <c r="Q11" s="3">
        <v>0.105263157</v>
      </c>
      <c r="R11" s="3">
        <v>4.7619050000000003E-2</v>
      </c>
      <c r="S11" s="3">
        <v>4.5008218600000003</v>
      </c>
      <c r="T11" s="3">
        <v>102.6985401</v>
      </c>
      <c r="U11" s="3">
        <v>96.880291970000002</v>
      </c>
      <c r="V11" s="7">
        <v>94.26532847</v>
      </c>
      <c r="W11">
        <v>-2.0332582189999995</v>
      </c>
    </row>
    <row r="12" spans="1:23" x14ac:dyDescent="0.2">
      <c r="A12" s="2">
        <v>527048</v>
      </c>
      <c r="B12" s="2">
        <v>30</v>
      </c>
      <c r="C12" s="10">
        <v>4.7699999999999996</v>
      </c>
      <c r="D12" s="2">
        <v>2.5714285700000001</v>
      </c>
      <c r="E12" s="2">
        <v>7.7142857100000004</v>
      </c>
      <c r="F12" s="2">
        <v>1.9285714300000001</v>
      </c>
      <c r="G12" s="2">
        <v>10.928571399999999</v>
      </c>
      <c r="H12" s="2">
        <v>1.28571429</v>
      </c>
      <c r="I12" s="2">
        <v>0.28333332999999999</v>
      </c>
      <c r="J12" s="2">
        <v>1.4285714300000001</v>
      </c>
      <c r="K12" s="2">
        <v>0.32608695999999998</v>
      </c>
      <c r="L12" s="2">
        <v>0.4945</v>
      </c>
      <c r="M12" s="2">
        <v>0.54166667000000002</v>
      </c>
      <c r="N12" s="2">
        <v>0.14583333000000001</v>
      </c>
      <c r="O12" s="2">
        <v>0.3125</v>
      </c>
      <c r="P12" s="2">
        <v>1.733333333</v>
      </c>
      <c r="Q12" s="2">
        <v>0.133333333</v>
      </c>
      <c r="R12" s="2">
        <v>0.15384614999999999</v>
      </c>
      <c r="S12" s="2">
        <v>3.7494665500000002</v>
      </c>
      <c r="T12" s="2">
        <v>84.073799129999998</v>
      </c>
      <c r="U12" s="2">
        <v>102.8222707</v>
      </c>
      <c r="V12" s="6">
        <v>100.950655</v>
      </c>
      <c r="W12">
        <v>-0.73999999800000005</v>
      </c>
    </row>
    <row r="13" spans="1:23" x14ac:dyDescent="0.2">
      <c r="A13" s="2">
        <v>527048</v>
      </c>
      <c r="B13" s="2">
        <v>32</v>
      </c>
      <c r="C13" s="10">
        <v>4.9846307139999997</v>
      </c>
      <c r="D13" s="2">
        <v>5.9400056699999997</v>
      </c>
      <c r="E13" s="2">
        <v>6.4800061800000002</v>
      </c>
      <c r="F13" s="2">
        <v>2.1600020600000001</v>
      </c>
      <c r="G13" s="2">
        <v>7.0200066999999997</v>
      </c>
      <c r="H13" s="2">
        <v>0.81000077000000004</v>
      </c>
      <c r="I13" s="2">
        <v>0.2184874</v>
      </c>
      <c r="J13" s="2">
        <v>1.0200009699999999</v>
      </c>
      <c r="K13" s="2">
        <v>0.25</v>
      </c>
      <c r="L13" s="2">
        <v>0.82320000000000004</v>
      </c>
      <c r="M13" s="2">
        <v>0.62765957000000006</v>
      </c>
      <c r="N13" s="2">
        <v>0.11702128000000001</v>
      </c>
      <c r="O13" s="2">
        <v>0.25531914999999999</v>
      </c>
      <c r="P13" s="2">
        <v>2.4583333330000001</v>
      </c>
      <c r="Q13" s="2">
        <v>0.125</v>
      </c>
      <c r="R13" s="2">
        <v>3.3898310000000001E-2</v>
      </c>
      <c r="S13" s="2">
        <v>3.6449252200000002</v>
      </c>
      <c r="T13" s="2">
        <v>77.014406780000002</v>
      </c>
      <c r="U13" s="2">
        <v>106.1379237</v>
      </c>
      <c r="V13" s="6">
        <v>99.329872879999996</v>
      </c>
      <c r="W13">
        <v>-1.3292363839999997</v>
      </c>
    </row>
    <row r="14" spans="1:23" x14ac:dyDescent="0.2">
      <c r="A14" s="2">
        <v>528748</v>
      </c>
      <c r="B14" s="2">
        <v>23</v>
      </c>
      <c r="C14" s="10">
        <v>5.5588235289999997</v>
      </c>
      <c r="D14" s="2">
        <v>1.5428526899999999</v>
      </c>
      <c r="E14" s="2">
        <v>7.7142634299999999</v>
      </c>
      <c r="F14" s="2">
        <v>4.6285580599999996</v>
      </c>
      <c r="G14" s="2">
        <v>6.1714107499999997</v>
      </c>
      <c r="H14" s="2">
        <v>0.77142633999999999</v>
      </c>
      <c r="I14" s="2">
        <v>0.18604651</v>
      </c>
      <c r="J14" s="2">
        <v>1.19999653</v>
      </c>
      <c r="K14" s="2">
        <v>0.21875</v>
      </c>
      <c r="L14" s="2">
        <v>0.71430000000000005</v>
      </c>
      <c r="M14" s="2">
        <v>0.44827586000000003</v>
      </c>
      <c r="N14" s="2">
        <v>0.17241379000000001</v>
      </c>
      <c r="O14" s="2">
        <v>0.37931034000000002</v>
      </c>
      <c r="P14" s="2">
        <v>1.1818181809999999</v>
      </c>
      <c r="Q14" s="2">
        <v>9.0909089999999998E-2</v>
      </c>
      <c r="R14" s="2">
        <v>0</v>
      </c>
      <c r="S14" s="2">
        <v>4.7643351999999997</v>
      </c>
      <c r="T14" s="2">
        <v>76.920809250000005</v>
      </c>
      <c r="U14" s="2">
        <v>98.764161849999994</v>
      </c>
      <c r="V14" s="6">
        <v>92.376878610000006</v>
      </c>
      <c r="W14">
        <v>-1.2042044010000001</v>
      </c>
    </row>
    <row r="15" spans="1:23" x14ac:dyDescent="0.2">
      <c r="A15" s="3">
        <v>542888</v>
      </c>
      <c r="B15" s="3">
        <v>32</v>
      </c>
      <c r="C15" s="11">
        <v>0</v>
      </c>
      <c r="D15" s="3">
        <v>3.375</v>
      </c>
      <c r="E15" s="3">
        <v>9.2249999999999996</v>
      </c>
      <c r="F15" s="3">
        <v>1.8</v>
      </c>
      <c r="G15" s="3">
        <v>6.0750000000000002</v>
      </c>
      <c r="H15" s="3">
        <v>0.45</v>
      </c>
      <c r="I15" s="3">
        <v>0.18243243000000001</v>
      </c>
      <c r="J15" s="3">
        <v>0.875</v>
      </c>
      <c r="K15" s="3">
        <v>0.23809524000000001</v>
      </c>
      <c r="L15" s="3">
        <v>0.74590000000000001</v>
      </c>
      <c r="M15" s="3">
        <v>0.33644859999999999</v>
      </c>
      <c r="N15" s="3">
        <v>0.21495327</v>
      </c>
      <c r="O15" s="3">
        <v>0.44859812999999998</v>
      </c>
      <c r="P15" s="3">
        <v>0.75</v>
      </c>
      <c r="Q15" s="3">
        <v>4.1666665999999998E-2</v>
      </c>
      <c r="R15" s="3">
        <v>0.11111111</v>
      </c>
      <c r="S15" s="3">
        <v>3.4116545899999999</v>
      </c>
      <c r="T15" s="3">
        <v>104.2447712</v>
      </c>
      <c r="U15" s="3">
        <v>108.995098</v>
      </c>
      <c r="V15" s="7">
        <v>108.5962418</v>
      </c>
      <c r="W15">
        <v>0.91666666400000008</v>
      </c>
    </row>
    <row r="16" spans="1:23" x14ac:dyDescent="0.2">
      <c r="A16" s="2">
        <v>543475</v>
      </c>
      <c r="B16" s="2">
        <v>30</v>
      </c>
      <c r="C16" s="10">
        <v>5.3892215569999999</v>
      </c>
      <c r="D16" s="2">
        <v>6.2307692299999999</v>
      </c>
      <c r="E16" s="2">
        <v>4.1538461499999997</v>
      </c>
      <c r="F16" s="2">
        <v>2.0769230799999998</v>
      </c>
      <c r="G16" s="2">
        <v>5.5384615400000001</v>
      </c>
      <c r="H16" s="2">
        <v>0</v>
      </c>
      <c r="I16" s="2">
        <v>0.17391303999999999</v>
      </c>
      <c r="J16" s="2">
        <v>0.84615384999999999</v>
      </c>
      <c r="K16" s="2">
        <v>0.2</v>
      </c>
      <c r="L16" s="2">
        <v>0.72729999999999995</v>
      </c>
      <c r="M16" s="2">
        <v>0.36842105000000003</v>
      </c>
      <c r="N16" s="2">
        <v>0.18421053000000001</v>
      </c>
      <c r="O16" s="2">
        <v>0.44736841999999999</v>
      </c>
      <c r="P16" s="2">
        <v>0.82352941099999999</v>
      </c>
      <c r="Q16" s="2">
        <v>0</v>
      </c>
      <c r="R16" s="2">
        <v>0</v>
      </c>
      <c r="S16" s="2">
        <v>5.18403949</v>
      </c>
      <c r="T16" s="2">
        <v>87.486781609999994</v>
      </c>
      <c r="U16" s="2">
        <v>94.827586210000007</v>
      </c>
      <c r="V16" s="6">
        <v>92.670689659999994</v>
      </c>
      <c r="W16">
        <v>-2.5900506650000001</v>
      </c>
    </row>
    <row r="17" spans="1:23" x14ac:dyDescent="0.2">
      <c r="A17" s="3">
        <v>543521</v>
      </c>
      <c r="B17" s="3">
        <v>34</v>
      </c>
      <c r="C17" s="11">
        <v>0</v>
      </c>
      <c r="D17" s="3">
        <v>5.1923076899999998</v>
      </c>
      <c r="E17" s="3">
        <v>10.730769199999999</v>
      </c>
      <c r="F17" s="3">
        <v>1.9038461499999999</v>
      </c>
      <c r="G17" s="3">
        <v>7.2692307700000001</v>
      </c>
      <c r="H17" s="3">
        <v>0.51923076999999995</v>
      </c>
      <c r="I17" s="3">
        <v>0.21761658</v>
      </c>
      <c r="J17" s="3">
        <v>1.0192307700000001</v>
      </c>
      <c r="K17" s="3">
        <v>0.3046875</v>
      </c>
      <c r="L17" s="3">
        <v>0.78739999999999999</v>
      </c>
      <c r="M17" s="3">
        <v>0.4453125</v>
      </c>
      <c r="N17" s="3">
        <v>0.1875</v>
      </c>
      <c r="O17" s="3">
        <v>0.3671875</v>
      </c>
      <c r="P17" s="3">
        <v>1.212765957</v>
      </c>
      <c r="Q17" s="3">
        <v>6.3829786999999999E-2</v>
      </c>
      <c r="R17" s="3">
        <v>7.0175440000000006E-2</v>
      </c>
      <c r="S17" s="3">
        <v>2.84062284</v>
      </c>
      <c r="T17" s="3">
        <v>117.3211634</v>
      </c>
      <c r="U17" s="3">
        <v>105.1826733</v>
      </c>
      <c r="V17" s="7">
        <v>110.2899752</v>
      </c>
      <c r="W17">
        <v>0.86538461199999994</v>
      </c>
    </row>
    <row r="18" spans="1:23" x14ac:dyDescent="0.2">
      <c r="A18" s="4">
        <v>548389</v>
      </c>
      <c r="B18" s="4">
        <v>31</v>
      </c>
      <c r="C18" s="10">
        <v>4.6911216260000002</v>
      </c>
      <c r="D18" s="4">
        <v>6</v>
      </c>
      <c r="E18" s="4">
        <v>6</v>
      </c>
      <c r="F18" s="4">
        <v>2.4</v>
      </c>
      <c r="G18" s="4">
        <v>9</v>
      </c>
      <c r="H18" s="4">
        <v>2.4</v>
      </c>
      <c r="I18" s="4">
        <v>0.25862068999999999</v>
      </c>
      <c r="J18" s="4">
        <v>1.26666667</v>
      </c>
      <c r="K18" s="4">
        <v>0.25</v>
      </c>
      <c r="L18" s="4">
        <v>0.76390000000000002</v>
      </c>
      <c r="M18" s="4">
        <v>0.4375</v>
      </c>
      <c r="N18" s="4">
        <v>0.1875</v>
      </c>
      <c r="O18" s="4">
        <v>0.375</v>
      </c>
      <c r="P18" s="4">
        <v>1.166666666</v>
      </c>
      <c r="Q18" s="4">
        <v>0.222222222</v>
      </c>
      <c r="R18" s="4">
        <v>4.7619050000000003E-2</v>
      </c>
      <c r="S18" s="4">
        <v>4.5593449000000001</v>
      </c>
      <c r="T18" s="4">
        <v>91.164912279999996</v>
      </c>
      <c r="U18" s="4">
        <v>101.1723684</v>
      </c>
      <c r="V18" s="8">
        <v>94.615350879999994</v>
      </c>
      <c r="W18">
        <v>1.2800507149999998</v>
      </c>
    </row>
    <row r="19" spans="1:23" x14ac:dyDescent="0.2">
      <c r="A19" s="3">
        <v>548389</v>
      </c>
      <c r="B19" s="3">
        <v>32</v>
      </c>
      <c r="C19" s="11">
        <v>2.9189268039999998</v>
      </c>
      <c r="D19" s="3">
        <v>3.2727272699999999</v>
      </c>
      <c r="E19" s="3">
        <v>9</v>
      </c>
      <c r="F19" s="3">
        <v>4.9090909099999998</v>
      </c>
      <c r="G19" s="3">
        <v>8.1818181800000005</v>
      </c>
      <c r="H19" s="3">
        <v>0.81818181999999995</v>
      </c>
      <c r="I19" s="3">
        <v>0.22727273000000001</v>
      </c>
      <c r="J19" s="3">
        <v>1.4545454600000001</v>
      </c>
      <c r="K19" s="3">
        <v>0.28125</v>
      </c>
      <c r="L19" s="3">
        <v>0.68489999999999995</v>
      </c>
      <c r="M19" s="3">
        <v>0.54545454999999998</v>
      </c>
      <c r="N19" s="3">
        <v>6.0606060000000003E-2</v>
      </c>
      <c r="O19" s="3">
        <v>0.39393939</v>
      </c>
      <c r="P19" s="3">
        <v>1.3846153839999999</v>
      </c>
      <c r="Q19" s="3">
        <v>7.6923076000000007E-2</v>
      </c>
      <c r="R19" s="3">
        <v>0</v>
      </c>
      <c r="S19" s="3">
        <v>4.1297718100000003</v>
      </c>
      <c r="T19" s="3">
        <v>98.810784310000003</v>
      </c>
      <c r="U19" s="3">
        <v>97.415686269999995</v>
      </c>
      <c r="V19" s="7">
        <v>98.332843139999994</v>
      </c>
      <c r="W19">
        <v>0.89115499100000006</v>
      </c>
    </row>
    <row r="20" spans="1:23" x14ac:dyDescent="0.2">
      <c r="A20" s="2">
        <v>548389</v>
      </c>
      <c r="B20" s="2">
        <v>33</v>
      </c>
      <c r="C20" s="10">
        <v>4.9256788499999997</v>
      </c>
      <c r="D20" s="2">
        <v>2.2689057500000001</v>
      </c>
      <c r="E20" s="2">
        <v>7.4873889599999996</v>
      </c>
      <c r="F20" s="2">
        <v>2.04201517</v>
      </c>
      <c r="G20" s="2">
        <v>11.3445287</v>
      </c>
      <c r="H20" s="2">
        <v>2.4957963200000002</v>
      </c>
      <c r="I20" s="2">
        <v>0.30120481999999998</v>
      </c>
      <c r="J20" s="2">
        <v>1.4873937699999999</v>
      </c>
      <c r="K20" s="2">
        <v>0.31967213</v>
      </c>
      <c r="L20" s="2">
        <v>0.76229999999999998</v>
      </c>
      <c r="M20" s="2">
        <v>0.42857142999999998</v>
      </c>
      <c r="N20" s="2">
        <v>0.21052631999999999</v>
      </c>
      <c r="O20" s="2">
        <v>0.36090225999999997</v>
      </c>
      <c r="P20" s="2">
        <v>1.1875</v>
      </c>
      <c r="Q20" s="2">
        <v>0.22916666599999999</v>
      </c>
      <c r="R20" s="2">
        <v>0.10526315999999999</v>
      </c>
      <c r="S20" s="2">
        <v>4.0722704700000003</v>
      </c>
      <c r="T20" s="2">
        <v>78.44529412</v>
      </c>
      <c r="U20" s="2">
        <v>107.6183824</v>
      </c>
      <c r="V20" s="6">
        <v>103.23147059999999</v>
      </c>
      <c r="W20">
        <v>1.3393678439999999</v>
      </c>
    </row>
    <row r="21" spans="1:23" x14ac:dyDescent="0.2">
      <c r="A21" s="3">
        <v>570632</v>
      </c>
      <c r="B21" s="3">
        <v>29</v>
      </c>
      <c r="C21" s="11">
        <v>5.963855422</v>
      </c>
      <c r="D21" s="3">
        <v>5.6037629000000004</v>
      </c>
      <c r="E21" s="3">
        <v>6.6226288799999997</v>
      </c>
      <c r="F21" s="3">
        <v>2.54716495</v>
      </c>
      <c r="G21" s="3">
        <v>10.6980928</v>
      </c>
      <c r="H21" s="3">
        <v>1.0188659799999999</v>
      </c>
      <c r="I21" s="3">
        <v>0.29166667000000002</v>
      </c>
      <c r="J21" s="3">
        <v>1.4716953100000001</v>
      </c>
      <c r="K21" s="3">
        <v>0.33333332999999998</v>
      </c>
      <c r="L21" s="3">
        <v>0.68969999999999998</v>
      </c>
      <c r="M21" s="3">
        <v>0.49152541999999999</v>
      </c>
      <c r="N21" s="3">
        <v>0.20338982999999999</v>
      </c>
      <c r="O21" s="3">
        <v>0.30508475000000002</v>
      </c>
      <c r="P21" s="3">
        <v>1.611111111</v>
      </c>
      <c r="Q21" s="3">
        <v>0.111111111</v>
      </c>
      <c r="R21" s="3">
        <v>6.8965520000000002E-2</v>
      </c>
      <c r="S21" s="3">
        <v>4.2521345500000001</v>
      </c>
      <c r="T21" s="3">
        <v>90.103571430000002</v>
      </c>
      <c r="U21" s="3">
        <v>93.565714290000003</v>
      </c>
      <c r="V21" s="7">
        <v>91.541071430000002</v>
      </c>
      <c r="W21">
        <v>-1.2111859820000008</v>
      </c>
    </row>
    <row r="22" spans="1:23" x14ac:dyDescent="0.2">
      <c r="A22" s="2">
        <v>570666</v>
      </c>
      <c r="B22" s="2">
        <v>30</v>
      </c>
      <c r="C22" s="10">
        <v>4.2954545450000001</v>
      </c>
      <c r="D22" s="2">
        <v>6.1363583200000003</v>
      </c>
      <c r="E22" s="2">
        <v>6.8727213100000002</v>
      </c>
      <c r="F22" s="2">
        <v>3.6818149899999999</v>
      </c>
      <c r="G22" s="2">
        <v>8.5909016400000002</v>
      </c>
      <c r="H22" s="2">
        <v>1.472726</v>
      </c>
      <c r="I22" s="2">
        <v>0.25179856</v>
      </c>
      <c r="J22" s="2">
        <v>1.3636351799999999</v>
      </c>
      <c r="K22" s="2">
        <v>0.27619048000000002</v>
      </c>
      <c r="L22" s="2">
        <v>0.68079999999999996</v>
      </c>
      <c r="M22" s="2">
        <v>0.55045871999999996</v>
      </c>
      <c r="N22" s="2">
        <v>0.16513760999999999</v>
      </c>
      <c r="O22" s="2">
        <v>0.28440367</v>
      </c>
      <c r="P22" s="2">
        <v>1.9354838700000001</v>
      </c>
      <c r="Q22" s="2">
        <v>0.19354838699999999</v>
      </c>
      <c r="R22" s="2">
        <v>6.6666669999999997E-2</v>
      </c>
      <c r="S22" s="2">
        <v>4.0695748800000002</v>
      </c>
      <c r="T22" s="2">
        <v>92.759855329999994</v>
      </c>
      <c r="U22" s="2">
        <v>103.5316456</v>
      </c>
      <c r="V22" s="6">
        <v>101.5081374</v>
      </c>
      <c r="W22">
        <v>-1.6589999995986204E-6</v>
      </c>
    </row>
    <row r="23" spans="1:23" x14ac:dyDescent="0.2">
      <c r="A23" s="3">
        <v>571760</v>
      </c>
      <c r="B23" s="3">
        <v>32</v>
      </c>
      <c r="C23" s="11">
        <v>4.0829166480000003</v>
      </c>
      <c r="D23" s="3">
        <v>5.0624840100000004</v>
      </c>
      <c r="E23" s="3">
        <v>11.812462699999999</v>
      </c>
      <c r="F23" s="3">
        <v>4.2187366700000002</v>
      </c>
      <c r="G23" s="3">
        <v>9.2812206800000006</v>
      </c>
      <c r="H23" s="3">
        <v>0.84374733999999996</v>
      </c>
      <c r="I23" s="3">
        <v>0.24444444000000001</v>
      </c>
      <c r="J23" s="3">
        <v>1.4999952599999999</v>
      </c>
      <c r="K23" s="3">
        <v>0.33333332999999998</v>
      </c>
      <c r="L23" s="3">
        <v>0.64100000000000001</v>
      </c>
      <c r="M23" s="3">
        <v>0.43333333000000002</v>
      </c>
      <c r="N23" s="3">
        <v>0.16666666999999999</v>
      </c>
      <c r="O23" s="3">
        <v>0.4</v>
      </c>
      <c r="P23" s="3">
        <v>1.0833333329999999</v>
      </c>
      <c r="Q23" s="3">
        <v>8.3333332999999996E-2</v>
      </c>
      <c r="R23" s="3">
        <v>0.30769231000000002</v>
      </c>
      <c r="S23" s="3">
        <v>3.6608299799999999</v>
      </c>
      <c r="T23" s="3">
        <v>104.9117371</v>
      </c>
      <c r="U23" s="3">
        <v>102.97183099999999</v>
      </c>
      <c r="V23" s="7">
        <v>106.25586850000001</v>
      </c>
      <c r="W23">
        <v>-1.211430097</v>
      </c>
    </row>
    <row r="24" spans="1:23" x14ac:dyDescent="0.2">
      <c r="A24" s="2">
        <v>571800</v>
      </c>
      <c r="B24" s="2">
        <v>31</v>
      </c>
      <c r="C24" s="10">
        <v>4.5167268309999997</v>
      </c>
      <c r="D24" s="2">
        <v>5.7446685000000004</v>
      </c>
      <c r="E24" s="2">
        <v>8.6170027400000002</v>
      </c>
      <c r="F24" s="2">
        <v>6.8936021900000002</v>
      </c>
      <c r="G24" s="2">
        <v>6.8936021900000002</v>
      </c>
      <c r="H24" s="2">
        <v>0.57446684999999997</v>
      </c>
      <c r="I24" s="2">
        <v>0.2</v>
      </c>
      <c r="J24" s="2">
        <v>1.5319115999999999</v>
      </c>
      <c r="K24" s="2">
        <v>0.25</v>
      </c>
      <c r="L24" s="2">
        <v>0.66369999999999996</v>
      </c>
      <c r="M24" s="2">
        <v>0.37209302</v>
      </c>
      <c r="N24" s="2">
        <v>0.16279070000000001</v>
      </c>
      <c r="O24" s="2">
        <v>0.46511627999999999</v>
      </c>
      <c r="P24" s="2">
        <v>0.8</v>
      </c>
      <c r="Q24" s="2">
        <v>0.05</v>
      </c>
      <c r="R24" s="2">
        <v>6.25E-2</v>
      </c>
      <c r="S24" s="2">
        <v>5.1253114899999996</v>
      </c>
      <c r="T24" s="2">
        <v>88.89202899</v>
      </c>
      <c r="U24" s="2">
        <v>97.184057969999998</v>
      </c>
      <c r="V24" s="6">
        <v>95.008333329999999</v>
      </c>
      <c r="W24">
        <v>-0.70545150099999976</v>
      </c>
    </row>
    <row r="25" spans="1:23" x14ac:dyDescent="0.2">
      <c r="A25" s="3">
        <v>571927</v>
      </c>
      <c r="B25" s="3">
        <v>32</v>
      </c>
      <c r="C25" s="11">
        <v>4.0449438200000003</v>
      </c>
      <c r="D25" s="3">
        <v>1.6875</v>
      </c>
      <c r="E25" s="3">
        <v>8.4375</v>
      </c>
      <c r="F25" s="3">
        <v>2.8125</v>
      </c>
      <c r="G25" s="3">
        <v>7.3125</v>
      </c>
      <c r="H25" s="3">
        <v>0</v>
      </c>
      <c r="I25" s="3">
        <v>0.22033897999999999</v>
      </c>
      <c r="J25" s="3">
        <v>1.125</v>
      </c>
      <c r="K25" s="3">
        <v>0.29545454999999998</v>
      </c>
      <c r="L25" s="3">
        <v>0.7</v>
      </c>
      <c r="M25" s="3">
        <v>0.48837208999999998</v>
      </c>
      <c r="N25" s="3">
        <v>0.27906976999999999</v>
      </c>
      <c r="O25" s="3">
        <v>0.23255814</v>
      </c>
      <c r="P25" s="3">
        <v>2.1</v>
      </c>
      <c r="Q25" s="3">
        <v>0</v>
      </c>
      <c r="R25" s="3">
        <v>0.14285713999999999</v>
      </c>
      <c r="S25" s="3">
        <v>3.6691041100000001</v>
      </c>
      <c r="T25" s="3">
        <v>85.020175440000003</v>
      </c>
      <c r="U25" s="3">
        <v>98.766228069999997</v>
      </c>
      <c r="V25" s="7">
        <v>93.954385959999996</v>
      </c>
      <c r="W25">
        <v>-1.2478932610000002</v>
      </c>
    </row>
    <row r="26" spans="1:23" x14ac:dyDescent="0.2">
      <c r="A26" s="2">
        <v>572070</v>
      </c>
      <c r="B26" s="2">
        <v>33</v>
      </c>
      <c r="C26" s="10">
        <v>5.2205595699999998</v>
      </c>
      <c r="D26" s="2">
        <v>2.73418071</v>
      </c>
      <c r="E26" s="2">
        <v>9.5696325000000009</v>
      </c>
      <c r="F26" s="2">
        <v>4.1012710700000001</v>
      </c>
      <c r="G26" s="2">
        <v>8.2025421400000003</v>
      </c>
      <c r="H26" s="2">
        <v>0.34177258999999999</v>
      </c>
      <c r="I26" s="2">
        <v>0.23762375999999999</v>
      </c>
      <c r="J26" s="2">
        <v>1.3670903599999999</v>
      </c>
      <c r="K26" s="2">
        <v>0.31944444</v>
      </c>
      <c r="L26" s="2">
        <v>0.57799999999999996</v>
      </c>
      <c r="M26" s="2">
        <v>0.49315068000000001</v>
      </c>
      <c r="N26" s="2">
        <v>0.17808219</v>
      </c>
      <c r="O26" s="2">
        <v>0.32876712000000002</v>
      </c>
      <c r="P26" s="2">
        <v>1.5</v>
      </c>
      <c r="Q26" s="2">
        <v>4.1666665999999998E-2</v>
      </c>
      <c r="R26" s="2">
        <v>0.11111111</v>
      </c>
      <c r="S26" s="2">
        <v>3.9506262099999998</v>
      </c>
      <c r="T26" s="2">
        <v>105.40162789999999</v>
      </c>
      <c r="U26" s="2">
        <v>101.98069769999999</v>
      </c>
      <c r="V26" s="6">
        <v>104.24813949999999</v>
      </c>
      <c r="W26">
        <v>-2.2507233809999994</v>
      </c>
    </row>
    <row r="27" spans="1:23" x14ac:dyDescent="0.2">
      <c r="A27" s="3">
        <v>572971</v>
      </c>
      <c r="B27" s="3">
        <v>35</v>
      </c>
      <c r="C27" s="11">
        <v>6.3947453479999998</v>
      </c>
      <c r="D27" s="3">
        <v>6.5675855099999998</v>
      </c>
      <c r="E27" s="3">
        <v>8.0270489600000001</v>
      </c>
      <c r="F27" s="3">
        <v>5.8378537899999996</v>
      </c>
      <c r="G27" s="3">
        <v>11.675707600000001</v>
      </c>
      <c r="H27" s="3">
        <v>0.72973171999999997</v>
      </c>
      <c r="I27" s="3">
        <v>0.32</v>
      </c>
      <c r="J27" s="3">
        <v>1.94595126</v>
      </c>
      <c r="K27" s="3">
        <v>0.39473683999999998</v>
      </c>
      <c r="L27" s="3">
        <v>0.76270000000000004</v>
      </c>
      <c r="M27" s="3">
        <v>0.46153845999999998</v>
      </c>
      <c r="N27" s="3">
        <v>0.28205128000000002</v>
      </c>
      <c r="O27" s="3">
        <v>0.25641026</v>
      </c>
      <c r="P27" s="3">
        <v>1.8</v>
      </c>
      <c r="Q27" s="3">
        <v>0.1</v>
      </c>
      <c r="R27" s="3">
        <v>0.11111111</v>
      </c>
      <c r="S27" s="3">
        <v>5.0316027500000002</v>
      </c>
      <c r="T27" s="3">
        <v>77.262916669999996</v>
      </c>
      <c r="U27" s="3">
        <v>101.47791669999999</v>
      </c>
      <c r="V27" s="7">
        <v>98.389166669999994</v>
      </c>
      <c r="W27">
        <v>0.23577760900000033</v>
      </c>
    </row>
    <row r="28" spans="1:23" x14ac:dyDescent="0.2">
      <c r="A28" s="4">
        <v>579328</v>
      </c>
      <c r="B28" s="4">
        <v>31</v>
      </c>
      <c r="C28" s="10">
        <v>5.2469658319999999</v>
      </c>
      <c r="D28" s="4">
        <v>5.4000099300000004</v>
      </c>
      <c r="E28" s="4">
        <v>16.200029799999999</v>
      </c>
      <c r="F28" s="4">
        <v>4.4181899400000004</v>
      </c>
      <c r="G28" s="4">
        <v>8.3454698799999996</v>
      </c>
      <c r="H28" s="4">
        <v>1.96363997</v>
      </c>
      <c r="I28" s="4">
        <v>0.23611111000000001</v>
      </c>
      <c r="J28" s="4">
        <v>1.4181844299999999</v>
      </c>
      <c r="K28" s="4">
        <v>0.37142857000000001</v>
      </c>
      <c r="L28" s="4">
        <v>0.80359999999999998</v>
      </c>
      <c r="M28" s="4">
        <v>0.38461538000000001</v>
      </c>
      <c r="N28" s="4">
        <v>0.30769231000000002</v>
      </c>
      <c r="O28" s="4">
        <v>0.30769231000000002</v>
      </c>
      <c r="P28" s="4">
        <v>1.25</v>
      </c>
      <c r="Q28" s="4">
        <v>0.33333333300000001</v>
      </c>
      <c r="R28" s="4">
        <v>6.6666669999999997E-2</v>
      </c>
      <c r="S28" s="4">
        <v>2.2562414799999999</v>
      </c>
      <c r="T28" s="4">
        <v>114.47820900000001</v>
      </c>
      <c r="U28" s="4">
        <v>97.897014929999997</v>
      </c>
      <c r="V28" s="8">
        <v>99.465671639999997</v>
      </c>
      <c r="W28">
        <v>-1.7935951979999993</v>
      </c>
    </row>
    <row r="29" spans="1:23" x14ac:dyDescent="0.2">
      <c r="A29" s="2">
        <v>592346</v>
      </c>
      <c r="B29" s="2">
        <v>29</v>
      </c>
      <c r="C29" s="10">
        <v>6.6206896549999996</v>
      </c>
      <c r="D29" s="2">
        <v>4.2954446800000001</v>
      </c>
      <c r="E29" s="2">
        <v>4.9090796299999999</v>
      </c>
      <c r="F29" s="2">
        <v>3.0681747700000002</v>
      </c>
      <c r="G29" s="2">
        <v>11.045429199999999</v>
      </c>
      <c r="H29" s="2">
        <v>0.61363495000000001</v>
      </c>
      <c r="I29" s="2">
        <v>0.30508475000000002</v>
      </c>
      <c r="J29" s="2">
        <v>1.5681782200000001</v>
      </c>
      <c r="K29" s="2">
        <v>0.34</v>
      </c>
      <c r="L29" s="2">
        <v>0.60189999999999999</v>
      </c>
      <c r="M29" s="2">
        <v>0.36</v>
      </c>
      <c r="N29" s="2">
        <v>0.32</v>
      </c>
      <c r="O29" s="2">
        <v>0.32</v>
      </c>
      <c r="P29" s="2">
        <v>1.125</v>
      </c>
      <c r="Q29" s="2">
        <v>6.25E-2</v>
      </c>
      <c r="R29" s="2">
        <v>0</v>
      </c>
      <c r="S29" s="2">
        <v>5.1979113799999999</v>
      </c>
      <c r="T29" s="2">
        <v>91.376249999999999</v>
      </c>
      <c r="U29" s="2">
        <v>105.0125</v>
      </c>
      <c r="V29" s="6">
        <v>101.23958330000001</v>
      </c>
      <c r="W29">
        <v>-1.6186016670000001</v>
      </c>
    </row>
    <row r="30" spans="1:23" x14ac:dyDescent="0.2">
      <c r="A30" s="2">
        <v>592716</v>
      </c>
      <c r="B30" s="2">
        <v>29</v>
      </c>
      <c r="C30" s="10">
        <v>3</v>
      </c>
      <c r="D30" s="2">
        <v>1.58824002</v>
      </c>
      <c r="E30" s="2">
        <v>7.9412000799999998</v>
      </c>
      <c r="F30" s="2">
        <v>2.3823600200000001</v>
      </c>
      <c r="G30" s="2">
        <v>7.1470800700000003</v>
      </c>
      <c r="H30" s="2">
        <v>0.79412000999999999</v>
      </c>
      <c r="I30" s="2">
        <v>0.21428570999999999</v>
      </c>
      <c r="J30" s="2">
        <v>1.0588266799999999</v>
      </c>
      <c r="K30" s="2">
        <v>0.25806452000000002</v>
      </c>
      <c r="L30" s="2">
        <v>0.58819999999999995</v>
      </c>
      <c r="M30" s="2">
        <v>0.4375</v>
      </c>
      <c r="N30" s="2">
        <v>0.28125</v>
      </c>
      <c r="O30" s="2">
        <v>0.28125</v>
      </c>
      <c r="P30" s="2">
        <v>1.555555555</v>
      </c>
      <c r="Q30" s="2">
        <v>0.111111111</v>
      </c>
      <c r="R30" s="2">
        <v>0</v>
      </c>
      <c r="S30" s="2">
        <v>3.8490963900000001</v>
      </c>
      <c r="T30" s="2">
        <v>83.783431949999994</v>
      </c>
      <c r="U30" s="2">
        <v>95.835502959999999</v>
      </c>
      <c r="V30" s="6">
        <v>92.244378699999999</v>
      </c>
      <c r="W30">
        <v>-2.3210755439999993</v>
      </c>
    </row>
    <row r="31" spans="1:23" x14ac:dyDescent="0.2">
      <c r="A31" s="2">
        <v>592717</v>
      </c>
      <c r="B31" s="2">
        <v>29</v>
      </c>
      <c r="C31" s="10">
        <v>7.1590909089999997</v>
      </c>
      <c r="D31" s="2">
        <v>3.9375</v>
      </c>
      <c r="E31" s="2">
        <v>6.1875</v>
      </c>
      <c r="F31" s="2">
        <v>1.6875</v>
      </c>
      <c r="G31" s="2">
        <v>8.4375</v>
      </c>
      <c r="H31" s="2">
        <v>1.125</v>
      </c>
      <c r="I31" s="2">
        <v>0.25</v>
      </c>
      <c r="J31" s="2">
        <v>1.125</v>
      </c>
      <c r="K31" s="2">
        <v>0.27659574999999997</v>
      </c>
      <c r="L31" s="2">
        <v>0.55559999999999998</v>
      </c>
      <c r="M31" s="2">
        <v>0.57142857000000002</v>
      </c>
      <c r="N31" s="2">
        <v>0.12244898</v>
      </c>
      <c r="O31" s="2">
        <v>0.30612244999999999</v>
      </c>
      <c r="P31" s="2">
        <v>1.866666666</v>
      </c>
      <c r="Q31" s="2">
        <v>0.133333333</v>
      </c>
      <c r="R31" s="2">
        <v>3.5714290000000003E-2</v>
      </c>
      <c r="S31" s="2">
        <v>3.5018678799999998</v>
      </c>
      <c r="T31" s="2">
        <v>91.241350209999993</v>
      </c>
      <c r="U31" s="2">
        <v>103.0544304</v>
      </c>
      <c r="V31" s="6">
        <v>100.43459919999999</v>
      </c>
      <c r="W31">
        <v>-0.5</v>
      </c>
    </row>
    <row r="32" spans="1:23" x14ac:dyDescent="0.2">
      <c r="A32" s="4">
        <v>592761</v>
      </c>
      <c r="B32" s="4">
        <v>29</v>
      </c>
      <c r="C32" s="10">
        <v>6.9473684210000002</v>
      </c>
      <c r="D32" s="4">
        <v>7.1470548100000002</v>
      </c>
      <c r="E32" s="4">
        <v>9.37058298</v>
      </c>
      <c r="F32" s="4">
        <v>3.65293913</v>
      </c>
      <c r="G32" s="4">
        <v>6.6705844900000004</v>
      </c>
      <c r="H32" s="4">
        <v>0.95294064000000001</v>
      </c>
      <c r="I32" s="4">
        <v>0.2</v>
      </c>
      <c r="J32" s="4">
        <v>1.1470581799999999</v>
      </c>
      <c r="K32" s="4">
        <v>0.24827585999999999</v>
      </c>
      <c r="L32" s="4">
        <v>0.82210000000000005</v>
      </c>
      <c r="M32" s="4">
        <v>0.27027026999999998</v>
      </c>
      <c r="N32" s="4">
        <v>0.20945945999999999</v>
      </c>
      <c r="O32" s="4">
        <v>0.52027027000000003</v>
      </c>
      <c r="P32" s="4">
        <v>0.51948051900000003</v>
      </c>
      <c r="Q32" s="4">
        <v>7.7922077000000006E-2</v>
      </c>
      <c r="R32" s="4">
        <v>0.1</v>
      </c>
      <c r="S32" s="4">
        <v>4.1360177299999998</v>
      </c>
      <c r="T32" s="4">
        <v>93.505133470000004</v>
      </c>
      <c r="U32" s="4">
        <v>95.665708420000001</v>
      </c>
      <c r="V32" s="8">
        <v>97.038193019999994</v>
      </c>
      <c r="W32">
        <v>-2.5048507339999997</v>
      </c>
    </row>
    <row r="33" spans="1:23" x14ac:dyDescent="0.2">
      <c r="A33" s="2">
        <v>592767</v>
      </c>
      <c r="B33" s="2">
        <v>32</v>
      </c>
      <c r="C33" s="10">
        <v>4.7463840240000001</v>
      </c>
      <c r="D33" s="2">
        <v>9</v>
      </c>
      <c r="E33" s="2">
        <v>6.5454545499999996</v>
      </c>
      <c r="F33" s="2">
        <v>2.4545454599999998</v>
      </c>
      <c r="G33" s="2">
        <v>9</v>
      </c>
      <c r="H33" s="2">
        <v>0</v>
      </c>
      <c r="I33" s="2">
        <v>0.26190476000000001</v>
      </c>
      <c r="J33" s="2">
        <v>1.2727272700000001</v>
      </c>
      <c r="K33" s="2">
        <v>0.32352941000000002</v>
      </c>
      <c r="L33" s="2">
        <v>0.85709999999999997</v>
      </c>
      <c r="M33" s="2">
        <v>0.35483871</v>
      </c>
      <c r="N33" s="2">
        <v>0.38709676999999998</v>
      </c>
      <c r="O33" s="2">
        <v>0.25806452000000002</v>
      </c>
      <c r="P33" s="2">
        <v>1.375</v>
      </c>
      <c r="Q33" s="2">
        <v>0</v>
      </c>
      <c r="R33" s="2">
        <v>0</v>
      </c>
      <c r="S33" s="2">
        <v>4.3272345200000002</v>
      </c>
      <c r="T33" s="2">
        <v>103.0173913</v>
      </c>
      <c r="U33" s="2">
        <v>104.423913</v>
      </c>
      <c r="V33" s="6">
        <v>93.892753619999993</v>
      </c>
      <c r="W33">
        <v>-2.8236772220000002</v>
      </c>
    </row>
    <row r="34" spans="1:23" x14ac:dyDescent="0.2">
      <c r="A34" s="2">
        <v>592767</v>
      </c>
      <c r="B34" s="2">
        <v>34</v>
      </c>
      <c r="C34" s="10">
        <v>5.6216844029999997</v>
      </c>
      <c r="D34" s="2">
        <v>8.7906873399999998</v>
      </c>
      <c r="E34" s="2">
        <v>12.244171700000001</v>
      </c>
      <c r="F34" s="2">
        <v>4.0813905500000001</v>
      </c>
      <c r="G34" s="2">
        <v>6.9069686299999997</v>
      </c>
      <c r="H34" s="2">
        <v>0.94185936000000003</v>
      </c>
      <c r="I34" s="2">
        <v>0.20952381</v>
      </c>
      <c r="J34" s="2">
        <v>1.2209288</v>
      </c>
      <c r="K34" s="2">
        <v>0.3015873</v>
      </c>
      <c r="L34" s="2">
        <v>0.71430000000000005</v>
      </c>
      <c r="M34" s="2">
        <v>0.421875</v>
      </c>
      <c r="N34" s="2">
        <v>0.203125</v>
      </c>
      <c r="O34" s="2">
        <v>0.375</v>
      </c>
      <c r="P34" s="2">
        <v>1.125</v>
      </c>
      <c r="Q34" s="2">
        <v>0.125</v>
      </c>
      <c r="R34" s="2">
        <v>3.703704E-2</v>
      </c>
      <c r="S34" s="2">
        <v>3.2370123199999998</v>
      </c>
      <c r="T34" s="2">
        <v>92.977192979999998</v>
      </c>
      <c r="U34" s="2">
        <v>96.874780700000002</v>
      </c>
      <c r="V34" s="6">
        <v>99.404824559999994</v>
      </c>
      <c r="W34">
        <v>-2.1290260209999996</v>
      </c>
    </row>
    <row r="35" spans="1:23" x14ac:dyDescent="0.2">
      <c r="A35" s="3">
        <v>592826</v>
      </c>
      <c r="B35" s="3">
        <v>30</v>
      </c>
      <c r="C35" s="11">
        <v>5.2627161180000002</v>
      </c>
      <c r="D35" s="3">
        <v>4.25</v>
      </c>
      <c r="E35" s="3">
        <v>8.5</v>
      </c>
      <c r="F35" s="3">
        <v>2.5</v>
      </c>
      <c r="G35" s="3">
        <v>7</v>
      </c>
      <c r="H35" s="3">
        <v>0.75</v>
      </c>
      <c r="I35" s="3">
        <v>0.20740740999999999</v>
      </c>
      <c r="J35" s="3">
        <v>1.0555555599999999</v>
      </c>
      <c r="K35" s="3">
        <v>0.25510203999999997</v>
      </c>
      <c r="L35" s="3">
        <v>0.60340000000000005</v>
      </c>
      <c r="M35" s="3">
        <v>0.37</v>
      </c>
      <c r="N35" s="3">
        <v>0.11</v>
      </c>
      <c r="O35" s="3">
        <v>0.52</v>
      </c>
      <c r="P35" s="3">
        <v>0.71153846099999996</v>
      </c>
      <c r="Q35" s="3">
        <v>5.7692306999999998E-2</v>
      </c>
      <c r="R35" s="3">
        <v>2.702703E-2</v>
      </c>
      <c r="S35" s="3">
        <v>3.5784113299999998</v>
      </c>
      <c r="T35" s="3">
        <v>98.752333329999999</v>
      </c>
      <c r="U35" s="3">
        <v>99.757666670000006</v>
      </c>
      <c r="V35" s="7">
        <v>100.86033329999999</v>
      </c>
      <c r="W35">
        <v>-1.9736363369999999</v>
      </c>
    </row>
    <row r="36" spans="1:23" x14ac:dyDescent="0.2">
      <c r="A36" s="2">
        <v>592866</v>
      </c>
      <c r="B36" s="2">
        <v>29</v>
      </c>
      <c r="C36" s="10">
        <v>4.3252405960000004</v>
      </c>
      <c r="D36" s="2">
        <v>2.8208908400000001</v>
      </c>
      <c r="E36" s="2">
        <v>9.2686413099999996</v>
      </c>
      <c r="F36" s="2">
        <v>2.4179064299999999</v>
      </c>
      <c r="G36" s="2">
        <v>10.4775945</v>
      </c>
      <c r="H36" s="2">
        <v>0.80596880999999998</v>
      </c>
      <c r="I36" s="2">
        <v>0.27956988999999999</v>
      </c>
      <c r="J36" s="2">
        <v>1.43283344</v>
      </c>
      <c r="K36" s="2">
        <v>0.35294118000000002</v>
      </c>
      <c r="L36" s="2">
        <v>0.52980000000000005</v>
      </c>
      <c r="M36" s="2">
        <v>0.46268657000000002</v>
      </c>
      <c r="N36" s="2">
        <v>0.25373134000000003</v>
      </c>
      <c r="O36" s="2">
        <v>0.28358209000000001</v>
      </c>
      <c r="P36" s="2">
        <v>1.6315789469999999</v>
      </c>
      <c r="Q36" s="2">
        <v>0.105263157</v>
      </c>
      <c r="R36" s="2">
        <v>3.2258059999999998E-2</v>
      </c>
      <c r="S36" s="2">
        <v>3.54692498</v>
      </c>
      <c r="T36" s="2">
        <v>92.916461299999995</v>
      </c>
      <c r="U36" s="2">
        <v>106.3625832</v>
      </c>
      <c r="V36" s="6">
        <v>102.16958579999999</v>
      </c>
      <c r="W36">
        <v>-0.88726233499999996</v>
      </c>
    </row>
    <row r="37" spans="1:23" x14ac:dyDescent="0.2">
      <c r="A37" s="3">
        <v>592866</v>
      </c>
      <c r="B37" s="3">
        <v>30</v>
      </c>
      <c r="C37" s="11">
        <v>4.1896517280000003</v>
      </c>
      <c r="D37" s="3">
        <v>5.2941176499999996</v>
      </c>
      <c r="E37" s="3">
        <v>9.7058823499999995</v>
      </c>
      <c r="F37" s="3">
        <v>2.6470588199999998</v>
      </c>
      <c r="G37" s="3">
        <v>8.4705882399999997</v>
      </c>
      <c r="H37" s="3">
        <v>0.70588234999999999</v>
      </c>
      <c r="I37" s="3">
        <v>0.24615385000000001</v>
      </c>
      <c r="J37" s="3">
        <v>1.2352941200000001</v>
      </c>
      <c r="K37" s="3">
        <v>0.32352941000000002</v>
      </c>
      <c r="L37" s="3">
        <v>0.82779999999999998</v>
      </c>
      <c r="M37" s="3">
        <v>0.35036496</v>
      </c>
      <c r="N37" s="3">
        <v>0.24817518</v>
      </c>
      <c r="O37" s="3">
        <v>0.40145985000000001</v>
      </c>
      <c r="P37" s="3">
        <v>0.872727272</v>
      </c>
      <c r="Q37" s="3">
        <v>7.2727271999999996E-2</v>
      </c>
      <c r="R37" s="3">
        <v>8.3333329999999997E-2</v>
      </c>
      <c r="S37" s="3">
        <v>3.2073191599999999</v>
      </c>
      <c r="T37" s="3">
        <v>94.553865979999998</v>
      </c>
      <c r="U37" s="3">
        <v>103.7050258</v>
      </c>
      <c r="V37" s="7">
        <v>100.43118560000001</v>
      </c>
      <c r="W37">
        <v>-1.9663608519999998</v>
      </c>
    </row>
    <row r="38" spans="1:23" x14ac:dyDescent="0.2">
      <c r="A38" s="2">
        <v>594577</v>
      </c>
      <c r="B38" s="2">
        <v>30</v>
      </c>
      <c r="C38" s="10">
        <v>4.2954446769999999</v>
      </c>
      <c r="D38" s="2">
        <v>3.25</v>
      </c>
      <c r="E38" s="2">
        <v>8.25</v>
      </c>
      <c r="F38" s="2">
        <v>3</v>
      </c>
      <c r="G38" s="2">
        <v>9.5</v>
      </c>
      <c r="H38" s="2">
        <v>3</v>
      </c>
      <c r="I38" s="2">
        <v>0.26027397000000002</v>
      </c>
      <c r="J38" s="2">
        <v>1.38888889</v>
      </c>
      <c r="K38" s="2">
        <v>0.25742574000000001</v>
      </c>
      <c r="L38" s="2">
        <v>0.73860000000000003</v>
      </c>
      <c r="M38" s="2">
        <v>0.33628319000000001</v>
      </c>
      <c r="N38" s="2">
        <v>0.16814159000000001</v>
      </c>
      <c r="O38" s="2">
        <v>0.49557521999999998</v>
      </c>
      <c r="P38" s="2">
        <v>0.67857142800000003</v>
      </c>
      <c r="Q38" s="2">
        <v>0.21428571399999999</v>
      </c>
      <c r="R38" s="2">
        <v>0.10526315999999999</v>
      </c>
      <c r="S38" s="2">
        <v>3.9965996700000002</v>
      </c>
      <c r="T38" s="2">
        <v>96.481123240000002</v>
      </c>
      <c r="U38" s="2">
        <v>98.968642750000001</v>
      </c>
      <c r="V38" s="6">
        <v>97.080655230000005</v>
      </c>
      <c r="W38">
        <v>1.4166718399999993</v>
      </c>
    </row>
    <row r="39" spans="1:23" x14ac:dyDescent="0.2">
      <c r="A39" s="3">
        <v>594902</v>
      </c>
      <c r="B39" s="3">
        <v>31</v>
      </c>
      <c r="C39" s="11">
        <v>5.4822305299999998</v>
      </c>
      <c r="D39" s="3">
        <v>4.6956521699999998</v>
      </c>
      <c r="E39" s="3">
        <v>6.6521739100000001</v>
      </c>
      <c r="F39" s="3">
        <v>2.3478260899999999</v>
      </c>
      <c r="G39" s="3">
        <v>9.3913043500000004</v>
      </c>
      <c r="H39" s="3">
        <v>1.17391304</v>
      </c>
      <c r="I39" s="3">
        <v>0.26373626</v>
      </c>
      <c r="J39" s="3">
        <v>1.30434783</v>
      </c>
      <c r="K39" s="3">
        <v>0.29577464999999997</v>
      </c>
      <c r="L39" s="3">
        <v>0.65890000000000004</v>
      </c>
      <c r="M39" s="3">
        <v>0.47297296999999999</v>
      </c>
      <c r="N39" s="3">
        <v>0.20270270000000001</v>
      </c>
      <c r="O39" s="3">
        <v>0.32432432</v>
      </c>
      <c r="P39" s="3">
        <v>1.4583333329999999</v>
      </c>
      <c r="Q39" s="3">
        <v>0.125</v>
      </c>
      <c r="R39" s="3">
        <v>8.5714289999999999E-2</v>
      </c>
      <c r="S39" s="3">
        <v>4.21941845</v>
      </c>
      <c r="T39" s="3">
        <v>79.485919539999998</v>
      </c>
      <c r="U39" s="3">
        <v>100.8508621</v>
      </c>
      <c r="V39" s="7">
        <v>93.954310340000006</v>
      </c>
      <c r="W39">
        <v>-1.4822321589999996</v>
      </c>
    </row>
    <row r="40" spans="1:23" x14ac:dyDescent="0.2">
      <c r="A40" s="2">
        <v>595881</v>
      </c>
      <c r="B40" s="2">
        <v>29</v>
      </c>
      <c r="C40" s="10">
        <v>9.6</v>
      </c>
      <c r="D40" s="2">
        <v>5.2446003599999997</v>
      </c>
      <c r="E40" s="2">
        <v>5.0503558999999996</v>
      </c>
      <c r="F40" s="2">
        <v>3.6906447</v>
      </c>
      <c r="G40" s="2">
        <v>9.7122228899999996</v>
      </c>
      <c r="H40" s="2">
        <v>0.77697782999999998</v>
      </c>
      <c r="I40" s="2">
        <v>0.27027026999999998</v>
      </c>
      <c r="J40" s="2">
        <v>1.48920751</v>
      </c>
      <c r="K40" s="2">
        <v>0.29677418999999999</v>
      </c>
      <c r="L40" s="2">
        <v>0.78310000000000002</v>
      </c>
      <c r="M40" s="2">
        <v>0.49044586000000001</v>
      </c>
      <c r="N40" s="2">
        <v>0.21656051000000001</v>
      </c>
      <c r="O40" s="2">
        <v>0.29299363</v>
      </c>
      <c r="P40" s="2">
        <v>1.673913043</v>
      </c>
      <c r="Q40" s="2">
        <v>8.6956520999999995E-2</v>
      </c>
      <c r="R40" s="2">
        <v>3.8961040000000002E-2</v>
      </c>
      <c r="S40" s="2">
        <v>4.7772759699999998</v>
      </c>
      <c r="T40" s="2">
        <v>93.484073100000003</v>
      </c>
      <c r="U40" s="2">
        <v>97.542499410000005</v>
      </c>
      <c r="V40" s="6">
        <v>97.292618219999994</v>
      </c>
      <c r="W40">
        <v>-1.8422073059999997</v>
      </c>
    </row>
    <row r="41" spans="1:23" x14ac:dyDescent="0.2">
      <c r="A41" s="3">
        <v>596001</v>
      </c>
      <c r="B41" s="3">
        <v>28</v>
      </c>
      <c r="C41" s="11">
        <v>4.6097617800000004</v>
      </c>
      <c r="D41" s="3">
        <v>3.75</v>
      </c>
      <c r="E41" s="3">
        <v>7.5</v>
      </c>
      <c r="F41" s="3">
        <v>3</v>
      </c>
      <c r="G41" s="3">
        <v>12.75</v>
      </c>
      <c r="H41" s="3">
        <v>3</v>
      </c>
      <c r="I41" s="3">
        <v>0.33333332999999998</v>
      </c>
      <c r="J41" s="3">
        <v>1.75</v>
      </c>
      <c r="K41" s="3">
        <v>0.35135135000000001</v>
      </c>
      <c r="L41" s="3">
        <v>0.7792</v>
      </c>
      <c r="M41" s="3">
        <v>0.41463414999999998</v>
      </c>
      <c r="N41" s="3">
        <v>0.21951219999999999</v>
      </c>
      <c r="O41" s="3">
        <v>0.36585366000000002</v>
      </c>
      <c r="P41" s="3">
        <v>1.1333333329999999</v>
      </c>
      <c r="Q41" s="3">
        <v>0.266666666</v>
      </c>
      <c r="R41" s="3">
        <v>5.8823529999999999E-2</v>
      </c>
      <c r="S41" s="3">
        <v>4.3958531900000004</v>
      </c>
      <c r="T41" s="3">
        <v>93.955121950000006</v>
      </c>
      <c r="U41" s="3">
        <v>98.862926830000006</v>
      </c>
      <c r="V41" s="7">
        <v>98.112682930000005</v>
      </c>
      <c r="W41">
        <v>3.630081251</v>
      </c>
    </row>
    <row r="42" spans="1:23" x14ac:dyDescent="0.2">
      <c r="A42" s="4">
        <v>596001</v>
      </c>
      <c r="B42" s="4">
        <v>29</v>
      </c>
      <c r="C42" s="10">
        <v>4.8214285710000002</v>
      </c>
      <c r="D42" s="4">
        <v>1.9285714300000001</v>
      </c>
      <c r="E42" s="4">
        <v>8.6785714299999999</v>
      </c>
      <c r="F42" s="4">
        <v>1.9285714300000001</v>
      </c>
      <c r="G42" s="4">
        <v>8.6785714299999999</v>
      </c>
      <c r="H42" s="4">
        <v>0.32142857000000002</v>
      </c>
      <c r="I42" s="4">
        <v>0.25233644999999999</v>
      </c>
      <c r="J42" s="4">
        <v>1.1785714300000001</v>
      </c>
      <c r="K42" s="4">
        <v>0.32911392</v>
      </c>
      <c r="L42" s="4">
        <v>0.7278</v>
      </c>
      <c r="M42" s="4">
        <v>0.48101265999999998</v>
      </c>
      <c r="N42" s="4">
        <v>0.2278481</v>
      </c>
      <c r="O42" s="4">
        <v>0.29113924000000002</v>
      </c>
      <c r="P42" s="4">
        <v>1.6521739129999999</v>
      </c>
      <c r="Q42" s="4">
        <v>4.3478259999999998E-2</v>
      </c>
      <c r="R42" s="4">
        <v>2.6315789999999999E-2</v>
      </c>
      <c r="S42" s="4">
        <v>3.01433193</v>
      </c>
      <c r="T42" s="4">
        <v>101.0849515</v>
      </c>
      <c r="U42" s="4">
        <v>102.8837379</v>
      </c>
      <c r="V42" s="8">
        <v>105.21432040000001</v>
      </c>
      <c r="W42">
        <v>-1.8095238079999998</v>
      </c>
    </row>
    <row r="43" spans="1:23" x14ac:dyDescent="0.2">
      <c r="A43" s="3">
        <v>596001</v>
      </c>
      <c r="B43" s="3">
        <v>30</v>
      </c>
      <c r="C43" s="11">
        <v>0</v>
      </c>
      <c r="D43" s="3">
        <v>4.4181839600000004</v>
      </c>
      <c r="E43" s="3">
        <v>10.0636413</v>
      </c>
      <c r="F43" s="3">
        <v>2.3318193100000002</v>
      </c>
      <c r="G43" s="3">
        <v>10.4318233</v>
      </c>
      <c r="H43" s="3">
        <v>1.3500006600000001</v>
      </c>
      <c r="I43" s="3">
        <v>0.28619528999999999</v>
      </c>
      <c r="J43" s="3">
        <v>1.4181825100000001</v>
      </c>
      <c r="K43" s="3">
        <v>0.36274509999999999</v>
      </c>
      <c r="L43" s="3">
        <v>0.73429999999999995</v>
      </c>
      <c r="M43" s="3">
        <v>0.4084507</v>
      </c>
      <c r="N43" s="3">
        <v>0.21126760999999999</v>
      </c>
      <c r="O43" s="3">
        <v>0.38028169000000001</v>
      </c>
      <c r="P43" s="3">
        <v>1.0740740740000001</v>
      </c>
      <c r="Q43" s="3">
        <v>0.13580246900000001</v>
      </c>
      <c r="R43" s="3">
        <v>2.298851E-2</v>
      </c>
      <c r="S43" s="3">
        <v>3.4100545200000001</v>
      </c>
      <c r="T43" s="3">
        <v>114.0400679</v>
      </c>
      <c r="U43" s="3">
        <v>100.209253</v>
      </c>
      <c r="V43" s="7">
        <v>105.0800509</v>
      </c>
      <c r="W43">
        <v>1.1282287279999998</v>
      </c>
    </row>
    <row r="44" spans="1:23" x14ac:dyDescent="0.2">
      <c r="A44" s="2">
        <v>596057</v>
      </c>
      <c r="B44" s="2">
        <v>29</v>
      </c>
      <c r="C44" s="10">
        <v>3.2727273079999999</v>
      </c>
      <c r="D44" s="2">
        <v>3.9650321599999998</v>
      </c>
      <c r="E44" s="2">
        <v>11.328663300000001</v>
      </c>
      <c r="F44" s="2">
        <v>4.1538432199999997</v>
      </c>
      <c r="G44" s="2">
        <v>6.9860090499999998</v>
      </c>
      <c r="H44" s="2">
        <v>2.0769216099999999</v>
      </c>
      <c r="I44" s="2">
        <v>0.21142857000000001</v>
      </c>
      <c r="J44" s="2">
        <v>1.2377613599999999</v>
      </c>
      <c r="K44" s="2">
        <v>0.25</v>
      </c>
      <c r="L44" s="2">
        <v>0.57940000000000003</v>
      </c>
      <c r="M44" s="2">
        <v>0.45217391000000001</v>
      </c>
      <c r="N44" s="2">
        <v>0.16521738999999999</v>
      </c>
      <c r="O44" s="2">
        <v>0.38260870000000002</v>
      </c>
      <c r="P44" s="2">
        <v>1.1818181809999999</v>
      </c>
      <c r="Q44" s="2">
        <v>0.25</v>
      </c>
      <c r="R44" s="2">
        <v>5.7692309999999997E-2</v>
      </c>
      <c r="S44" s="2">
        <v>3.1906706100000002</v>
      </c>
      <c r="T44" s="2">
        <v>98.381347750000003</v>
      </c>
      <c r="U44" s="2">
        <v>93.659383250000005</v>
      </c>
      <c r="V44" s="6">
        <v>96.750506279999996</v>
      </c>
      <c r="W44">
        <v>0.14685167100000029</v>
      </c>
    </row>
    <row r="45" spans="1:23" x14ac:dyDescent="0.2">
      <c r="A45" s="2">
        <v>596295</v>
      </c>
      <c r="B45" s="2">
        <v>28</v>
      </c>
      <c r="C45" s="10">
        <v>5.7490470949999999</v>
      </c>
      <c r="D45" s="2">
        <v>3.6486486500000002</v>
      </c>
      <c r="E45" s="2">
        <v>6.5675675699999996</v>
      </c>
      <c r="F45" s="2">
        <v>2.18918919</v>
      </c>
      <c r="G45" s="2">
        <v>8.75675676</v>
      </c>
      <c r="H45" s="2">
        <v>1.7027026999999999</v>
      </c>
      <c r="I45" s="2">
        <v>0.25174825000000001</v>
      </c>
      <c r="J45" s="2">
        <v>1.21621622</v>
      </c>
      <c r="K45" s="2">
        <v>0.26605505000000002</v>
      </c>
      <c r="L45" s="2">
        <v>0.68179999999999996</v>
      </c>
      <c r="M45" s="2">
        <v>0.46551724</v>
      </c>
      <c r="N45" s="2">
        <v>0.17241379000000001</v>
      </c>
      <c r="O45" s="2">
        <v>0.36206896999999999</v>
      </c>
      <c r="P45" s="2">
        <v>1.2857142850000001</v>
      </c>
      <c r="Q45" s="2">
        <v>0.16666666599999999</v>
      </c>
      <c r="R45" s="2">
        <v>1.851852E-2</v>
      </c>
      <c r="S45" s="2">
        <v>3.8887336800000001</v>
      </c>
      <c r="T45" s="2">
        <v>82.323202609999996</v>
      </c>
      <c r="U45" s="2">
        <v>102.08823529999999</v>
      </c>
      <c r="V45" s="6">
        <v>99.049836600000006</v>
      </c>
      <c r="W45">
        <v>0.42935003000000016</v>
      </c>
    </row>
    <row r="46" spans="1:23" x14ac:dyDescent="0.2">
      <c r="A46" s="4">
        <v>601713</v>
      </c>
      <c r="B46" s="4">
        <v>30</v>
      </c>
      <c r="C46" s="10">
        <v>4.6551724139999999</v>
      </c>
      <c r="D46" s="4">
        <v>5.1736497400000001</v>
      </c>
      <c r="E46" s="4">
        <v>12.6107712</v>
      </c>
      <c r="F46" s="4">
        <v>3.3952076400000002</v>
      </c>
      <c r="G46" s="4">
        <v>5.3353263000000002</v>
      </c>
      <c r="H46" s="4">
        <v>1.1317358799999999</v>
      </c>
      <c r="I46" s="4">
        <v>0.16582915000000001</v>
      </c>
      <c r="J46" s="4">
        <v>0.97005933</v>
      </c>
      <c r="K46" s="4">
        <v>0.22807018000000001</v>
      </c>
      <c r="L46" s="4">
        <v>0.73009999999999997</v>
      </c>
      <c r="M46" s="4">
        <v>0.35</v>
      </c>
      <c r="N46" s="4">
        <v>0.20833333000000001</v>
      </c>
      <c r="O46" s="4">
        <v>0.44166666999999998</v>
      </c>
      <c r="P46" s="4">
        <v>0.79245283</v>
      </c>
      <c r="Q46" s="4">
        <v>0.132075471</v>
      </c>
      <c r="R46" s="4">
        <v>9.5238100000000006E-2</v>
      </c>
      <c r="S46" s="4">
        <v>2.8512542600000002</v>
      </c>
      <c r="T46" s="4">
        <v>126.9674752</v>
      </c>
      <c r="U46" s="4">
        <v>103.6340684</v>
      </c>
      <c r="V46" s="8">
        <v>110.7789416</v>
      </c>
      <c r="W46">
        <v>-1.1314612299999998</v>
      </c>
    </row>
    <row r="47" spans="1:23" x14ac:dyDescent="0.2">
      <c r="A47" s="2">
        <v>605154</v>
      </c>
      <c r="B47" s="2">
        <v>32</v>
      </c>
      <c r="C47" s="10">
        <v>0.81818181800000001</v>
      </c>
      <c r="D47" s="2">
        <v>3.3157894699999999</v>
      </c>
      <c r="E47" s="2">
        <v>7.4210526300000001</v>
      </c>
      <c r="F47" s="2">
        <v>2.6842105300000001</v>
      </c>
      <c r="G47" s="2">
        <v>9.6315789499999998</v>
      </c>
      <c r="H47" s="2">
        <v>0.78947367999999996</v>
      </c>
      <c r="I47" s="2">
        <v>0.26754386000000002</v>
      </c>
      <c r="J47" s="2">
        <v>1.36842105</v>
      </c>
      <c r="K47" s="2">
        <v>0.31818182</v>
      </c>
      <c r="L47" s="2">
        <v>0.73240000000000005</v>
      </c>
      <c r="M47" s="2">
        <v>0.35393258</v>
      </c>
      <c r="N47" s="2">
        <v>0.17977528000000001</v>
      </c>
      <c r="O47" s="2">
        <v>0.46629213000000003</v>
      </c>
      <c r="P47" s="2">
        <v>0.75903614399999997</v>
      </c>
      <c r="Q47" s="2">
        <v>6.0240963000000002E-2</v>
      </c>
      <c r="R47" s="2">
        <v>9.5238100000000006E-2</v>
      </c>
      <c r="S47" s="2">
        <v>4.0585574900000001</v>
      </c>
      <c r="T47" s="2">
        <v>102.9912052</v>
      </c>
      <c r="U47" s="2">
        <v>102.3581976</v>
      </c>
      <c r="V47" s="6">
        <v>104.04201949999999</v>
      </c>
      <c r="W47">
        <v>1.1132376379999998</v>
      </c>
    </row>
    <row r="48" spans="1:23" x14ac:dyDescent="0.2">
      <c r="A48" s="2">
        <v>605154</v>
      </c>
      <c r="B48" s="2">
        <v>33</v>
      </c>
      <c r="C48" s="10">
        <v>2.3142790299999998</v>
      </c>
      <c r="D48" s="2">
        <v>5.0624935999999998</v>
      </c>
      <c r="E48" s="2">
        <v>11.474985500000001</v>
      </c>
      <c r="F48" s="2">
        <v>3.0374961599999999</v>
      </c>
      <c r="G48" s="2">
        <v>7.7624901900000003</v>
      </c>
      <c r="H48" s="2">
        <v>1.01249872</v>
      </c>
      <c r="I48" s="2">
        <v>0.22115385000000001</v>
      </c>
      <c r="J48" s="2">
        <v>1.1999984800000001</v>
      </c>
      <c r="K48" s="2">
        <v>0.29850746</v>
      </c>
      <c r="L48" s="2">
        <v>0.50360000000000005</v>
      </c>
      <c r="M48" s="2">
        <v>0.3</v>
      </c>
      <c r="N48" s="2">
        <v>0.12857142999999999</v>
      </c>
      <c r="O48" s="2">
        <v>0.57142857000000002</v>
      </c>
      <c r="P48" s="2">
        <v>0.52500000000000002</v>
      </c>
      <c r="Q48" s="2">
        <v>7.4999999999999997E-2</v>
      </c>
      <c r="R48" s="2">
        <v>4.7619050000000003E-2</v>
      </c>
      <c r="S48" s="2">
        <v>3.3748556500000002</v>
      </c>
      <c r="T48" s="2">
        <v>107.1110403</v>
      </c>
      <c r="U48" s="2">
        <v>105.422293</v>
      </c>
      <c r="V48" s="6">
        <v>105.9804671</v>
      </c>
      <c r="W48">
        <v>-2.4749929709999998</v>
      </c>
    </row>
    <row r="49" spans="1:23" x14ac:dyDescent="0.2">
      <c r="A49" s="2">
        <v>605242</v>
      </c>
      <c r="B49" s="2">
        <v>28</v>
      </c>
      <c r="C49" s="10">
        <v>4.9736709790000004</v>
      </c>
      <c r="D49" s="2">
        <v>4.2631579000000004</v>
      </c>
      <c r="E49" s="2">
        <v>10.421052599999999</v>
      </c>
      <c r="F49" s="2">
        <v>2.3684210499999998</v>
      </c>
      <c r="G49" s="2">
        <v>9</v>
      </c>
      <c r="H49" s="2">
        <v>0.94736841999999999</v>
      </c>
      <c r="I49" s="2">
        <v>0.25791855000000002</v>
      </c>
      <c r="J49" s="2">
        <v>1.2631578999999999</v>
      </c>
      <c r="K49" s="2">
        <v>0.34228187999999998</v>
      </c>
      <c r="L49" s="2">
        <v>0.86009999999999998</v>
      </c>
      <c r="M49" s="2">
        <v>0.42580645</v>
      </c>
      <c r="N49" s="2">
        <v>0.21290323</v>
      </c>
      <c r="O49" s="2">
        <v>0.36129032</v>
      </c>
      <c r="P49" s="2">
        <v>1.1785714279999999</v>
      </c>
      <c r="Q49" s="2">
        <v>0.10714285699999999</v>
      </c>
      <c r="R49" s="2">
        <v>9.0909089999999998E-2</v>
      </c>
      <c r="S49" s="2">
        <v>3.21973303</v>
      </c>
      <c r="T49" s="2">
        <v>104.3768994</v>
      </c>
      <c r="U49" s="2">
        <v>99.731930180000006</v>
      </c>
      <c r="V49" s="6">
        <v>103.1410678</v>
      </c>
      <c r="W49">
        <v>-0.99999705500000013</v>
      </c>
    </row>
    <row r="50" spans="1:23" x14ac:dyDescent="0.2">
      <c r="A50" s="2">
        <v>605488</v>
      </c>
      <c r="B50" s="2">
        <v>29</v>
      </c>
      <c r="C50" s="10">
        <v>2.6640000000000001</v>
      </c>
      <c r="D50" s="2">
        <v>4.35485291</v>
      </c>
      <c r="E50" s="2">
        <v>9.5806763999999998</v>
      </c>
      <c r="F50" s="2">
        <v>2.6129117499999999</v>
      </c>
      <c r="G50" s="2">
        <v>3.4838823300000001</v>
      </c>
      <c r="H50" s="2">
        <v>0</v>
      </c>
      <c r="I50" s="2">
        <v>0.12121212000000001</v>
      </c>
      <c r="J50" s="2">
        <v>0.67742155999999998</v>
      </c>
      <c r="K50" s="2">
        <v>0.18181818</v>
      </c>
      <c r="L50" s="2">
        <v>1</v>
      </c>
      <c r="M50" s="2">
        <v>0.5</v>
      </c>
      <c r="N50" s="2">
        <v>0.18181818</v>
      </c>
      <c r="O50" s="2">
        <v>0.31818182</v>
      </c>
      <c r="P50" s="2">
        <v>1.571428571</v>
      </c>
      <c r="Q50" s="2">
        <v>0</v>
      </c>
      <c r="R50" s="2">
        <v>0</v>
      </c>
      <c r="S50" s="2">
        <v>2.72370695</v>
      </c>
      <c r="T50" s="2">
        <v>96.905555559999996</v>
      </c>
      <c r="U50" s="2">
        <v>104.8006944</v>
      </c>
      <c r="V50" s="6">
        <v>104.0076389</v>
      </c>
      <c r="W50">
        <v>-1.28206862</v>
      </c>
    </row>
    <row r="51" spans="1:23" x14ac:dyDescent="0.2">
      <c r="A51" s="2">
        <v>605507</v>
      </c>
      <c r="B51" s="2">
        <v>27</v>
      </c>
      <c r="C51" s="10">
        <v>3.251307277</v>
      </c>
      <c r="D51" s="2">
        <v>7.1470800700000003</v>
      </c>
      <c r="E51" s="2">
        <v>8.7353200900000001</v>
      </c>
      <c r="F51" s="2">
        <v>4.7647200500000002</v>
      </c>
      <c r="G51" s="2">
        <v>9.5294401000000004</v>
      </c>
      <c r="H51" s="2">
        <v>0</v>
      </c>
      <c r="I51" s="2">
        <v>0.26666666999999999</v>
      </c>
      <c r="J51" s="2">
        <v>1.58824002</v>
      </c>
      <c r="K51" s="2">
        <v>0.35294118000000002</v>
      </c>
      <c r="L51" s="2">
        <v>0.73680000000000001</v>
      </c>
      <c r="M51" s="2">
        <v>0.40625</v>
      </c>
      <c r="N51" s="2">
        <v>0.125</v>
      </c>
      <c r="O51" s="2">
        <v>0.46875</v>
      </c>
      <c r="P51" s="2">
        <v>0.86666666599999997</v>
      </c>
      <c r="Q51" s="2">
        <v>0</v>
      </c>
      <c r="R51" s="2">
        <v>0.23076922999999999</v>
      </c>
      <c r="S51" s="2">
        <v>4.6456365599999998</v>
      </c>
      <c r="T51" s="2">
        <v>94.079499999999996</v>
      </c>
      <c r="U51" s="2">
        <v>99.602500000000006</v>
      </c>
      <c r="V51" s="6">
        <v>94.009500000000003</v>
      </c>
      <c r="W51">
        <v>-0.71650749500000011</v>
      </c>
    </row>
    <row r="52" spans="1:23" x14ac:dyDescent="0.2">
      <c r="A52" s="4">
        <v>605507</v>
      </c>
      <c r="B52" s="4">
        <v>28</v>
      </c>
      <c r="C52" s="10">
        <v>5.1889419739999996</v>
      </c>
      <c r="D52" s="4">
        <v>3.72414442</v>
      </c>
      <c r="E52" s="4">
        <v>6.51725274</v>
      </c>
      <c r="F52" s="4">
        <v>2.32759026</v>
      </c>
      <c r="G52" s="4">
        <v>11.1724333</v>
      </c>
      <c r="H52" s="4">
        <v>0</v>
      </c>
      <c r="I52" s="4">
        <v>0.29629630000000001</v>
      </c>
      <c r="J52" s="4">
        <v>1.5000026099999999</v>
      </c>
      <c r="K52" s="4">
        <v>0.35820896000000002</v>
      </c>
      <c r="L52" s="4">
        <v>0.6</v>
      </c>
      <c r="M52" s="4">
        <v>0.46268657000000002</v>
      </c>
      <c r="N52" s="4">
        <v>0.25373134000000003</v>
      </c>
      <c r="O52" s="4">
        <v>0.28358209000000001</v>
      </c>
      <c r="P52" s="4">
        <v>1.6315789469999999</v>
      </c>
      <c r="Q52" s="4">
        <v>0</v>
      </c>
      <c r="R52" s="4">
        <v>0.12903226000000001</v>
      </c>
      <c r="S52" s="4">
        <v>3.9397092100000002</v>
      </c>
      <c r="T52" s="4">
        <v>92.055555560000002</v>
      </c>
      <c r="U52" s="4">
        <v>98.545679010000001</v>
      </c>
      <c r="V52" s="8">
        <v>94.938580250000001</v>
      </c>
      <c r="W52">
        <v>-2.7061744869999997</v>
      </c>
    </row>
    <row r="53" spans="1:23" x14ac:dyDescent="0.2">
      <c r="A53" s="2">
        <v>607067</v>
      </c>
      <c r="B53" s="2">
        <v>32</v>
      </c>
      <c r="C53" s="10">
        <v>4.7507192140000001</v>
      </c>
      <c r="D53" s="2">
        <v>4.0909090900000002</v>
      </c>
      <c r="E53" s="2">
        <v>5.7272727300000001</v>
      </c>
      <c r="F53" s="2">
        <v>4.9090909099999998</v>
      </c>
      <c r="G53" s="2">
        <v>7.3636363600000001</v>
      </c>
      <c r="H53" s="2">
        <v>0.81818181999999995</v>
      </c>
      <c r="I53" s="2">
        <v>0.23076922999999999</v>
      </c>
      <c r="J53" s="2">
        <v>1.3636363600000001</v>
      </c>
      <c r="K53" s="2">
        <v>0.25806452000000002</v>
      </c>
      <c r="L53" s="2">
        <v>0.89039999999999997</v>
      </c>
      <c r="M53" s="2">
        <v>0.59375</v>
      </c>
      <c r="N53" s="2">
        <v>0.15625</v>
      </c>
      <c r="O53" s="2">
        <v>0.25</v>
      </c>
      <c r="P53" s="2">
        <v>2.375</v>
      </c>
      <c r="Q53" s="2">
        <v>0.125</v>
      </c>
      <c r="R53" s="2">
        <v>0.10526315999999999</v>
      </c>
      <c r="S53" s="2">
        <v>5.0865294600000004</v>
      </c>
      <c r="T53" s="2">
        <v>93.662130180000005</v>
      </c>
      <c r="U53" s="2">
        <v>104.0414201</v>
      </c>
      <c r="V53" s="6">
        <v>95.756213020000004</v>
      </c>
      <c r="W53">
        <v>0.19062060500000033</v>
      </c>
    </row>
    <row r="54" spans="1:23" x14ac:dyDescent="0.2">
      <c r="A54" s="4">
        <v>607188</v>
      </c>
      <c r="B54" s="4">
        <v>27</v>
      </c>
      <c r="C54" s="10">
        <v>4.846153846</v>
      </c>
      <c r="D54" s="4">
        <v>4.5762633499999996</v>
      </c>
      <c r="E54" s="4">
        <v>10.067779399999999</v>
      </c>
      <c r="F54" s="4">
        <v>4.1186370099999996</v>
      </c>
      <c r="G54" s="4">
        <v>10.983032</v>
      </c>
      <c r="H54" s="4">
        <v>1.83050534</v>
      </c>
      <c r="I54" s="4">
        <v>0.28571428999999998</v>
      </c>
      <c r="J54" s="4">
        <v>1.67796323</v>
      </c>
      <c r="K54" s="4">
        <v>0.34482759000000002</v>
      </c>
      <c r="L54" s="4">
        <v>0.70420000000000005</v>
      </c>
      <c r="M54" s="4">
        <v>0.41666667000000002</v>
      </c>
      <c r="N54" s="4">
        <v>0.15</v>
      </c>
      <c r="O54" s="4">
        <v>0.43333333000000002</v>
      </c>
      <c r="P54" s="4">
        <v>0.96153846099999996</v>
      </c>
      <c r="Q54" s="4">
        <v>0.15384615300000001</v>
      </c>
      <c r="R54" s="4">
        <v>0.08</v>
      </c>
      <c r="S54" s="4">
        <v>4.0955539300000003</v>
      </c>
      <c r="T54" s="4">
        <v>83.377427179999998</v>
      </c>
      <c r="U54" s="4">
        <v>92.134951459999996</v>
      </c>
      <c r="V54" s="8">
        <v>91.640048539999995</v>
      </c>
      <c r="W54">
        <v>1.3168154670000001</v>
      </c>
    </row>
    <row r="55" spans="1:23" x14ac:dyDescent="0.2">
      <c r="A55" s="2">
        <v>607231</v>
      </c>
      <c r="B55" s="2">
        <v>28</v>
      </c>
      <c r="C55" s="10">
        <v>4.4163551239999999</v>
      </c>
      <c r="D55" s="2">
        <v>2.2131107399999999</v>
      </c>
      <c r="E55" s="2">
        <v>8.4098208099999994</v>
      </c>
      <c r="F55" s="2">
        <v>4.4262214799999997</v>
      </c>
      <c r="G55" s="2">
        <v>6.63933222</v>
      </c>
      <c r="H55" s="2">
        <v>0.44262214999999999</v>
      </c>
      <c r="I55" s="2">
        <v>0.19736841999999999</v>
      </c>
      <c r="J55" s="2">
        <v>1.2295059699999999</v>
      </c>
      <c r="K55" s="2">
        <v>0.25</v>
      </c>
      <c r="L55" s="2">
        <v>0.74219999999999997</v>
      </c>
      <c r="M55" s="2">
        <v>0.43859649000000001</v>
      </c>
      <c r="N55" s="2">
        <v>0.24561404000000001</v>
      </c>
      <c r="O55" s="2">
        <v>0.31578947000000002</v>
      </c>
      <c r="P55" s="2">
        <v>1.3888888880000001</v>
      </c>
      <c r="Q55" s="2">
        <v>5.5555555E-2</v>
      </c>
      <c r="R55" s="2">
        <v>0.08</v>
      </c>
      <c r="S55" s="2">
        <v>4.4513046599999999</v>
      </c>
      <c r="T55" s="2">
        <v>92.287381280000005</v>
      </c>
      <c r="U55" s="2">
        <v>93.106722980000001</v>
      </c>
      <c r="V55" s="6">
        <v>91.861150260000002</v>
      </c>
      <c r="W55">
        <v>-1.3103177580000001</v>
      </c>
    </row>
    <row r="56" spans="1:23" x14ac:dyDescent="0.2">
      <c r="A56" s="4">
        <v>607259</v>
      </c>
      <c r="B56" s="4">
        <v>31</v>
      </c>
      <c r="C56" s="10">
        <v>4.2993656690000002</v>
      </c>
      <c r="D56" s="4">
        <v>4</v>
      </c>
      <c r="E56" s="4">
        <v>8</v>
      </c>
      <c r="F56" s="4">
        <v>2.3333333299999999</v>
      </c>
      <c r="G56" s="4">
        <v>7</v>
      </c>
      <c r="H56" s="4">
        <v>1</v>
      </c>
      <c r="I56" s="4">
        <v>0.20895522</v>
      </c>
      <c r="J56" s="4">
        <v>1.03703704</v>
      </c>
      <c r="K56" s="4">
        <v>0.24489796</v>
      </c>
      <c r="L56" s="4">
        <v>0.79049999999999998</v>
      </c>
      <c r="M56" s="4">
        <v>0.49006622999999999</v>
      </c>
      <c r="N56" s="4">
        <v>0.15894040000000001</v>
      </c>
      <c r="O56" s="4">
        <v>0.35099338000000002</v>
      </c>
      <c r="P56" s="4">
        <v>1.3962264150000001</v>
      </c>
      <c r="Q56" s="4">
        <v>0.11320754700000001</v>
      </c>
      <c r="R56" s="4">
        <v>0.12162162</v>
      </c>
      <c r="S56" s="4">
        <v>3.41654876</v>
      </c>
      <c r="T56" s="4">
        <v>92.199145299999998</v>
      </c>
      <c r="U56" s="4">
        <v>101.274359</v>
      </c>
      <c r="V56" s="8">
        <v>100.3078144</v>
      </c>
      <c r="W56">
        <v>-1.4334761190000003</v>
      </c>
    </row>
    <row r="57" spans="1:23" x14ac:dyDescent="0.2">
      <c r="A57" s="3">
        <v>607259</v>
      </c>
      <c r="B57" s="3">
        <v>32</v>
      </c>
      <c r="C57" s="11">
        <v>2.3203107709999999</v>
      </c>
      <c r="D57" s="3">
        <v>5.8522136700000003</v>
      </c>
      <c r="E57" s="3">
        <v>9.1773350699999998</v>
      </c>
      <c r="F57" s="3">
        <v>2.9261068400000001</v>
      </c>
      <c r="G57" s="3">
        <v>9.4433447899999994</v>
      </c>
      <c r="H57" s="3">
        <v>1.06403885</v>
      </c>
      <c r="I57" s="3">
        <v>0.26792452999999999</v>
      </c>
      <c r="J57" s="3">
        <v>1.3743835099999999</v>
      </c>
      <c r="K57" s="3">
        <v>0.33510637999999998</v>
      </c>
      <c r="L57" s="3">
        <v>0.73109999999999997</v>
      </c>
      <c r="M57" s="3">
        <v>0.53968254000000004</v>
      </c>
      <c r="N57" s="3">
        <v>0.1957672</v>
      </c>
      <c r="O57" s="3">
        <v>0.26455025999999998</v>
      </c>
      <c r="P57" s="3">
        <v>2.04</v>
      </c>
      <c r="Q57" s="3">
        <v>0.16</v>
      </c>
      <c r="R57" s="3">
        <v>7.843137E-2</v>
      </c>
      <c r="S57" s="3">
        <v>3.52552924</v>
      </c>
      <c r="T57" s="3">
        <v>92.141467890000001</v>
      </c>
      <c r="U57" s="3">
        <v>102.9761468</v>
      </c>
      <c r="V57" s="7">
        <v>102.0999083</v>
      </c>
      <c r="W57">
        <v>-0.14408843400000038</v>
      </c>
    </row>
    <row r="58" spans="1:23" x14ac:dyDescent="0.2">
      <c r="A58" s="2">
        <v>608344</v>
      </c>
      <c r="B58" s="2">
        <v>29</v>
      </c>
      <c r="C58" s="10">
        <v>4.8103448279999999</v>
      </c>
      <c r="D58" s="2">
        <v>3.25862637</v>
      </c>
      <c r="E58" s="2">
        <v>9.31036106</v>
      </c>
      <c r="F58" s="2">
        <v>2.32759026</v>
      </c>
      <c r="G58" s="2">
        <v>8.3793249500000009</v>
      </c>
      <c r="H58" s="2">
        <v>0.93103610999999997</v>
      </c>
      <c r="I58" s="2">
        <v>0.2278481</v>
      </c>
      <c r="J58" s="2">
        <v>1.18965725</v>
      </c>
      <c r="K58" s="2">
        <v>0.28070175000000003</v>
      </c>
      <c r="L58" s="2">
        <v>0.63060000000000005</v>
      </c>
      <c r="M58" s="2">
        <v>0.51724137999999997</v>
      </c>
      <c r="N58" s="2">
        <v>0.20689655000000001</v>
      </c>
      <c r="O58" s="2">
        <v>0.27586207000000001</v>
      </c>
      <c r="P58" s="2">
        <v>1.875</v>
      </c>
      <c r="Q58" s="2">
        <v>0.125</v>
      </c>
      <c r="R58" s="2">
        <v>0.1</v>
      </c>
      <c r="S58" s="2">
        <v>3.41296723</v>
      </c>
      <c r="T58" s="2">
        <v>80.503273809999996</v>
      </c>
      <c r="U58" s="2">
        <v>102.0678571</v>
      </c>
      <c r="V58" s="6">
        <v>96.396726189999995</v>
      </c>
      <c r="W58">
        <v>-1.0862062650000004</v>
      </c>
    </row>
    <row r="59" spans="1:23" x14ac:dyDescent="0.2">
      <c r="A59" s="3">
        <v>608379</v>
      </c>
      <c r="B59" s="3">
        <v>29</v>
      </c>
      <c r="C59" s="11">
        <v>4.5279643649999999</v>
      </c>
      <c r="D59" s="3">
        <v>2.5961588899999999</v>
      </c>
      <c r="E59" s="3">
        <v>9.8654037900000002</v>
      </c>
      <c r="F59" s="3">
        <v>2.5961588899999999</v>
      </c>
      <c r="G59" s="3">
        <v>11.9423309</v>
      </c>
      <c r="H59" s="3">
        <v>3.6346224500000002</v>
      </c>
      <c r="I59" s="3">
        <v>0.31506848999999998</v>
      </c>
      <c r="J59" s="3">
        <v>1.61538776</v>
      </c>
      <c r="K59" s="3">
        <v>0.34042552999999998</v>
      </c>
      <c r="L59" s="3">
        <v>0.6593</v>
      </c>
      <c r="M59" s="3">
        <v>0.39622642000000002</v>
      </c>
      <c r="N59" s="3">
        <v>0.26415094</v>
      </c>
      <c r="O59" s="3">
        <v>0.33962263999999998</v>
      </c>
      <c r="P59" s="3">
        <v>1.166666666</v>
      </c>
      <c r="Q59" s="3">
        <v>0.38888888799999999</v>
      </c>
      <c r="R59" s="3">
        <v>0</v>
      </c>
      <c r="S59" s="3">
        <v>3.57136487</v>
      </c>
      <c r="T59" s="3">
        <v>100.4337037</v>
      </c>
      <c r="U59" s="3">
        <v>100.8244444</v>
      </c>
      <c r="V59" s="7">
        <v>100.682963</v>
      </c>
      <c r="W59">
        <v>3.0473054360000003</v>
      </c>
    </row>
    <row r="60" spans="1:23" x14ac:dyDescent="0.2">
      <c r="A60" s="4">
        <v>608723</v>
      </c>
      <c r="B60" s="4">
        <v>30</v>
      </c>
      <c r="C60" s="10">
        <v>3.0655036130000002</v>
      </c>
      <c r="D60" s="4">
        <v>2.4868384899999998</v>
      </c>
      <c r="E60" s="4">
        <v>8.1710407400000005</v>
      </c>
      <c r="F60" s="4">
        <v>3.5526264099999998</v>
      </c>
      <c r="G60" s="4">
        <v>14.210505599999999</v>
      </c>
      <c r="H60" s="4">
        <v>1.7763131999999999</v>
      </c>
      <c r="I60" s="4">
        <v>0.35087719000000001</v>
      </c>
      <c r="J60" s="4">
        <v>1.97368134</v>
      </c>
      <c r="K60" s="4">
        <v>0.40697674</v>
      </c>
      <c r="L60" s="4">
        <v>0.60470000000000002</v>
      </c>
      <c r="M60" s="4">
        <v>0.41758242000000001</v>
      </c>
      <c r="N60" s="4">
        <v>0.21978022</v>
      </c>
      <c r="O60" s="4">
        <v>0.36263736000000002</v>
      </c>
      <c r="P60" s="4">
        <v>1.1515151509999999</v>
      </c>
      <c r="Q60" s="4">
        <v>0.15151515099999999</v>
      </c>
      <c r="R60" s="4">
        <v>2.6315789999999999E-2</v>
      </c>
      <c r="S60" s="4">
        <v>4.1073843400000003</v>
      </c>
      <c r="T60" s="4">
        <v>92.640945779999996</v>
      </c>
      <c r="U60" s="4">
        <v>101.60995939999999</v>
      </c>
      <c r="V60" s="8">
        <v>102.05177860000001</v>
      </c>
      <c r="W60">
        <v>1.2136833569999999</v>
      </c>
    </row>
    <row r="61" spans="1:23" x14ac:dyDescent="0.2">
      <c r="A61" s="3">
        <v>615698</v>
      </c>
      <c r="B61" s="3">
        <v>26</v>
      </c>
      <c r="C61" s="11">
        <v>3.123966942</v>
      </c>
      <c r="D61" s="3">
        <v>2.5116249599999998</v>
      </c>
      <c r="E61" s="3">
        <v>6.9069686299999997</v>
      </c>
      <c r="F61" s="3">
        <v>3.7674374300000002</v>
      </c>
      <c r="G61" s="3">
        <v>7.8488279800000003</v>
      </c>
      <c r="H61" s="3">
        <v>0.62790623999999995</v>
      </c>
      <c r="I61" s="3">
        <v>0.23584906</v>
      </c>
      <c r="J61" s="3">
        <v>1.29069616</v>
      </c>
      <c r="K61" s="3">
        <v>0.28048781</v>
      </c>
      <c r="L61" s="3">
        <v>0.91400000000000003</v>
      </c>
      <c r="M61" s="3">
        <v>0.4556962</v>
      </c>
      <c r="N61" s="3">
        <v>0.27848100999999997</v>
      </c>
      <c r="O61" s="3">
        <v>0.26582277999999998</v>
      </c>
      <c r="P61" s="3">
        <v>1.7142857140000001</v>
      </c>
      <c r="Q61" s="3">
        <v>9.5238094999999995E-2</v>
      </c>
      <c r="R61" s="3">
        <v>0</v>
      </c>
      <c r="S61" s="3">
        <v>4.5756029800000002</v>
      </c>
      <c r="T61" s="3">
        <v>96.184210530000001</v>
      </c>
      <c r="U61" s="3">
        <v>99.907456139999994</v>
      </c>
      <c r="V61" s="7">
        <v>97.416228070000003</v>
      </c>
      <c r="W61">
        <v>5.7561842000000141E-2</v>
      </c>
    </row>
    <row r="62" spans="1:23" x14ac:dyDescent="0.2">
      <c r="A62" s="2">
        <v>621219</v>
      </c>
      <c r="B62" s="2">
        <v>29</v>
      </c>
      <c r="C62" s="10">
        <v>4.8020151440000003</v>
      </c>
      <c r="D62" s="2">
        <v>5.0338896799999997</v>
      </c>
      <c r="E62" s="2">
        <v>6.8643950199999999</v>
      </c>
      <c r="F62" s="2">
        <v>4.5762633499999996</v>
      </c>
      <c r="G62" s="2">
        <v>10.983032</v>
      </c>
      <c r="H62" s="2">
        <v>1.372879</v>
      </c>
      <c r="I62" s="2">
        <v>0.3</v>
      </c>
      <c r="J62" s="2">
        <v>1.7288106000000001</v>
      </c>
      <c r="K62" s="2">
        <v>0.33870968000000001</v>
      </c>
      <c r="L62" s="2">
        <v>0.64019999999999999</v>
      </c>
      <c r="M62" s="2">
        <v>0.53125</v>
      </c>
      <c r="N62" s="2">
        <v>0.171875</v>
      </c>
      <c r="O62" s="2">
        <v>0.296875</v>
      </c>
      <c r="P62" s="2">
        <v>1.7894736840000001</v>
      </c>
      <c r="Q62" s="2">
        <v>0.15789473600000001</v>
      </c>
      <c r="R62" s="2">
        <v>2.9411759999999999E-2</v>
      </c>
      <c r="S62" s="2">
        <v>4.8511053100000003</v>
      </c>
      <c r="T62" s="2">
        <v>82.060220990000005</v>
      </c>
      <c r="U62" s="2">
        <v>97.42403315</v>
      </c>
      <c r="V62" s="6">
        <v>91.476519339999996</v>
      </c>
      <c r="W62">
        <v>1.3433579529999999</v>
      </c>
    </row>
    <row r="63" spans="1:23" x14ac:dyDescent="0.2">
      <c r="A63" s="3">
        <v>621368</v>
      </c>
      <c r="B63" s="3">
        <v>26</v>
      </c>
      <c r="C63" s="11">
        <v>5.8235294120000001</v>
      </c>
      <c r="D63" s="3">
        <v>4.7250028200000003</v>
      </c>
      <c r="E63" s="3">
        <v>9.2812555299999993</v>
      </c>
      <c r="F63" s="3">
        <v>4.5562527199999998</v>
      </c>
      <c r="G63" s="3">
        <v>7.59375453</v>
      </c>
      <c r="H63" s="3">
        <v>1.3500008100000001</v>
      </c>
      <c r="I63" s="3">
        <v>0.22388060000000001</v>
      </c>
      <c r="J63" s="3">
        <v>1.3500008100000001</v>
      </c>
      <c r="K63" s="3">
        <v>0.26811594</v>
      </c>
      <c r="L63" s="3">
        <v>0.78029999999999999</v>
      </c>
      <c r="M63" s="3">
        <v>0.40714286</v>
      </c>
      <c r="N63" s="3">
        <v>0.19285714000000001</v>
      </c>
      <c r="O63" s="3">
        <v>0.4</v>
      </c>
      <c r="P63" s="3">
        <v>1.017857142</v>
      </c>
      <c r="Q63" s="3">
        <v>0.14285714199999999</v>
      </c>
      <c r="R63" s="3">
        <v>7.0175440000000006E-2</v>
      </c>
      <c r="S63" s="3">
        <v>4.3096149400000003</v>
      </c>
      <c r="T63" s="3">
        <v>103.0175691</v>
      </c>
      <c r="U63" s="3">
        <v>96.7</v>
      </c>
      <c r="V63" s="7">
        <v>98.672044200000002</v>
      </c>
      <c r="W63">
        <v>-0.26556282299999978</v>
      </c>
    </row>
    <row r="64" spans="1:23" x14ac:dyDescent="0.2">
      <c r="A64" s="2">
        <v>621368</v>
      </c>
      <c r="B64" s="2">
        <v>27</v>
      </c>
      <c r="C64" s="10">
        <v>6.2542372879999997</v>
      </c>
      <c r="D64" s="2">
        <v>3.95121951</v>
      </c>
      <c r="E64" s="2">
        <v>9.4390243900000002</v>
      </c>
      <c r="F64" s="2">
        <v>3.2926829299999998</v>
      </c>
      <c r="G64" s="2">
        <v>7.0243902399999998</v>
      </c>
      <c r="H64" s="2">
        <v>0.43902438999999999</v>
      </c>
      <c r="I64" s="2">
        <v>0.20512821000000001</v>
      </c>
      <c r="J64" s="2">
        <v>1.1463414599999999</v>
      </c>
      <c r="K64" s="2">
        <v>0.27027026999999998</v>
      </c>
      <c r="L64" s="2">
        <v>0.65610000000000002</v>
      </c>
      <c r="M64" s="2">
        <v>0.375</v>
      </c>
      <c r="N64" s="2">
        <v>0.26785713999999999</v>
      </c>
      <c r="O64" s="2">
        <v>0.35714286000000001</v>
      </c>
      <c r="P64" s="2">
        <v>1.05</v>
      </c>
      <c r="Q64" s="2">
        <v>0.05</v>
      </c>
      <c r="R64" s="2">
        <v>7.1428569999999997E-2</v>
      </c>
      <c r="S64" s="2">
        <v>3.4494250800000001</v>
      </c>
      <c r="T64" s="2">
        <v>105.6280387</v>
      </c>
      <c r="U64" s="2">
        <v>99.491988950000007</v>
      </c>
      <c r="V64" s="6">
        <v>100.16519340000001</v>
      </c>
      <c r="W64">
        <v>-2.0946672189999997</v>
      </c>
    </row>
    <row r="65" spans="1:23" x14ac:dyDescent="0.2">
      <c r="A65" s="3">
        <v>621381</v>
      </c>
      <c r="B65" s="3">
        <v>31</v>
      </c>
      <c r="C65" s="11">
        <v>4.0500038619999996</v>
      </c>
      <c r="D65" s="3">
        <v>5.7975494000000003</v>
      </c>
      <c r="E65" s="3">
        <v>10.7668775</v>
      </c>
      <c r="F65" s="3">
        <v>1.9877312199999999</v>
      </c>
      <c r="G65" s="3">
        <v>7.1227035499999998</v>
      </c>
      <c r="H65" s="3">
        <v>1.3251541499999999</v>
      </c>
      <c r="I65" s="3">
        <v>0.21078431</v>
      </c>
      <c r="J65" s="3">
        <v>1.0122705299999999</v>
      </c>
      <c r="K65" s="3">
        <v>0.26717556999999997</v>
      </c>
      <c r="L65" s="3">
        <v>0.82189999999999996</v>
      </c>
      <c r="M65" s="3">
        <v>0.32592592999999997</v>
      </c>
      <c r="N65" s="3">
        <v>0.2</v>
      </c>
      <c r="O65" s="3">
        <v>0.47407407000000001</v>
      </c>
      <c r="P65" s="3">
        <v>0.6875</v>
      </c>
      <c r="Q65" s="3">
        <v>0.125</v>
      </c>
      <c r="R65" s="3">
        <v>0</v>
      </c>
      <c r="S65" s="3">
        <v>2.9971732599999998</v>
      </c>
      <c r="T65" s="3">
        <v>105.81574620000001</v>
      </c>
      <c r="U65" s="3">
        <v>104.8217391</v>
      </c>
      <c r="V65" s="7">
        <v>105.2950646</v>
      </c>
      <c r="W65">
        <v>0.51404950200000021</v>
      </c>
    </row>
    <row r="66" spans="1:23" x14ac:dyDescent="0.2">
      <c r="A66" s="2">
        <v>621383</v>
      </c>
      <c r="B66" s="2">
        <v>31</v>
      </c>
      <c r="C66" s="10">
        <v>6.967764657</v>
      </c>
      <c r="D66" s="2">
        <v>4.0855237500000001</v>
      </c>
      <c r="E66" s="2">
        <v>7.2828901699999999</v>
      </c>
      <c r="F66" s="2">
        <v>2.30920908</v>
      </c>
      <c r="G66" s="2">
        <v>8.1710475099999993</v>
      </c>
      <c r="H66" s="2">
        <v>1.5986832099999999</v>
      </c>
      <c r="I66" s="2">
        <v>0.24083769999999999</v>
      </c>
      <c r="J66" s="2">
        <v>1.16447295</v>
      </c>
      <c r="K66" s="2">
        <v>0.26241134999999999</v>
      </c>
      <c r="L66" s="2">
        <v>0.76919999999999999</v>
      </c>
      <c r="M66" s="2">
        <v>0.39597315</v>
      </c>
      <c r="N66" s="2">
        <v>0.18120805000000001</v>
      </c>
      <c r="O66" s="2">
        <v>0.42281879</v>
      </c>
      <c r="P66" s="2">
        <v>0.93650793600000004</v>
      </c>
      <c r="Q66" s="2">
        <v>0.14285714199999999</v>
      </c>
      <c r="R66" s="2">
        <v>3.3898310000000001E-2</v>
      </c>
      <c r="S66" s="2">
        <v>4.1585741599999997</v>
      </c>
      <c r="T66" s="2">
        <v>89.015136479999995</v>
      </c>
      <c r="U66" s="2">
        <v>101.0158809</v>
      </c>
      <c r="V66" s="6">
        <v>100.2236973</v>
      </c>
      <c r="W66">
        <v>1.1542843220000005</v>
      </c>
    </row>
    <row r="67" spans="1:23" x14ac:dyDescent="0.2">
      <c r="A67" s="2">
        <v>621389</v>
      </c>
      <c r="B67" s="2">
        <v>32</v>
      </c>
      <c r="C67" s="10">
        <v>5.2886568819999997</v>
      </c>
      <c r="D67" s="2">
        <v>4.0500102399999998</v>
      </c>
      <c r="E67" s="2">
        <v>3.3750085300000001</v>
      </c>
      <c r="F67" s="2">
        <v>1.35000341</v>
      </c>
      <c r="G67" s="2">
        <v>16.200040900000001</v>
      </c>
      <c r="H67" s="2">
        <v>1.35000341</v>
      </c>
      <c r="I67" s="2">
        <v>0.38095237999999998</v>
      </c>
      <c r="J67" s="2">
        <v>1.95000493</v>
      </c>
      <c r="K67" s="2">
        <v>0.39285713999999999</v>
      </c>
      <c r="L67" s="2">
        <v>0.57850000000000001</v>
      </c>
      <c r="M67" s="2">
        <v>0.46551724</v>
      </c>
      <c r="N67" s="2">
        <v>0.31034483000000002</v>
      </c>
      <c r="O67" s="2">
        <v>0.22413793000000001</v>
      </c>
      <c r="P67" s="2">
        <v>2.0769230759999999</v>
      </c>
      <c r="Q67" s="2">
        <v>0.15384615300000001</v>
      </c>
      <c r="R67" s="2">
        <v>7.4074070000000006E-2</v>
      </c>
      <c r="S67" s="2">
        <v>4.8159206899999996</v>
      </c>
      <c r="T67" s="2">
        <v>74.193939389999997</v>
      </c>
      <c r="U67" s="2">
        <v>101.8519481</v>
      </c>
      <c r="V67" s="6">
        <v>88.990909090000002</v>
      </c>
      <c r="W67">
        <v>-0.59922070500000046</v>
      </c>
    </row>
    <row r="68" spans="1:23" x14ac:dyDescent="0.2">
      <c r="A68" s="2">
        <v>622072</v>
      </c>
      <c r="B68" s="2">
        <v>32</v>
      </c>
      <c r="C68" s="10">
        <v>6.084511129</v>
      </c>
      <c r="D68" s="2">
        <v>3.5761612</v>
      </c>
      <c r="E68" s="2">
        <v>6.2582820999999997</v>
      </c>
      <c r="F68" s="2">
        <v>3.03973702</v>
      </c>
      <c r="G68" s="2">
        <v>8.4039788200000007</v>
      </c>
      <c r="H68" s="2">
        <v>0.35761611999999998</v>
      </c>
      <c r="I68" s="2">
        <v>0.24607329999999999</v>
      </c>
      <c r="J68" s="2">
        <v>1.27152398</v>
      </c>
      <c r="K68" s="2">
        <v>0.29220779000000002</v>
      </c>
      <c r="L68" s="2">
        <v>0.75949999999999995</v>
      </c>
      <c r="M68" s="2">
        <v>0.49032258000000001</v>
      </c>
      <c r="N68" s="2">
        <v>0.18709677</v>
      </c>
      <c r="O68" s="2">
        <v>0.32258065000000002</v>
      </c>
      <c r="P68" s="2">
        <v>1.52</v>
      </c>
      <c r="Q68" s="2">
        <v>0.04</v>
      </c>
      <c r="R68" s="2">
        <v>5.2631579999999997E-2</v>
      </c>
      <c r="S68" s="2">
        <v>4.5307682500000004</v>
      </c>
      <c r="T68" s="2">
        <v>82.381426809999994</v>
      </c>
      <c r="U68" s="2">
        <v>99.793234929999997</v>
      </c>
      <c r="V68" s="6">
        <v>95.532349319999994</v>
      </c>
      <c r="W68">
        <v>-1.9811598159999995</v>
      </c>
    </row>
    <row r="69" spans="1:23" x14ac:dyDescent="0.2">
      <c r="A69" s="2">
        <v>622694</v>
      </c>
      <c r="B69" s="2">
        <v>27</v>
      </c>
      <c r="C69" s="10">
        <v>5.9785673560000001</v>
      </c>
      <c r="D69" s="2">
        <v>2.8723342500000002</v>
      </c>
      <c r="E69" s="2">
        <v>10.9148701</v>
      </c>
      <c r="F69" s="2">
        <v>5.1702016500000001</v>
      </c>
      <c r="G69" s="2">
        <v>9.7659364400000008</v>
      </c>
      <c r="H69" s="2">
        <v>2.8723342500000002</v>
      </c>
      <c r="I69" s="2">
        <v>0.27868852999999999</v>
      </c>
      <c r="J69" s="2">
        <v>1.6595709000000001</v>
      </c>
      <c r="K69" s="2">
        <v>0.32432432</v>
      </c>
      <c r="L69" s="2">
        <v>0.7</v>
      </c>
      <c r="M69" s="2">
        <v>0.14285713999999999</v>
      </c>
      <c r="N69" s="2">
        <v>0.21428570999999999</v>
      </c>
      <c r="O69" s="2">
        <v>0.64285714000000005</v>
      </c>
      <c r="P69" s="2">
        <v>0.222222222</v>
      </c>
      <c r="Q69" s="2">
        <v>0.185185185</v>
      </c>
      <c r="R69" s="2">
        <v>0</v>
      </c>
      <c r="S69" s="2">
        <v>4.3162769499999998</v>
      </c>
      <c r="T69" s="2">
        <v>80.743298969999998</v>
      </c>
      <c r="U69" s="2">
        <v>101.909622</v>
      </c>
      <c r="V69" s="6">
        <v>97.801718210000004</v>
      </c>
      <c r="W69">
        <v>0.4668636390000005</v>
      </c>
    </row>
    <row r="70" spans="1:23" x14ac:dyDescent="0.2">
      <c r="A70" s="2">
        <v>623167</v>
      </c>
      <c r="B70" s="2">
        <v>27</v>
      </c>
      <c r="C70" s="10">
        <v>4.0165289260000003</v>
      </c>
      <c r="D70" s="2">
        <v>1.61999673</v>
      </c>
      <c r="E70" s="2">
        <v>6.4799869000000001</v>
      </c>
      <c r="F70" s="2">
        <v>3.7799923600000001</v>
      </c>
      <c r="G70" s="2">
        <v>5.3999890800000001</v>
      </c>
      <c r="H70" s="2">
        <v>0</v>
      </c>
      <c r="I70" s="2">
        <v>0.16393442999999999</v>
      </c>
      <c r="J70" s="2">
        <v>1.0199979400000001</v>
      </c>
      <c r="K70" s="2">
        <v>0.20408163000000001</v>
      </c>
      <c r="L70" s="2">
        <v>0.58819999999999995</v>
      </c>
      <c r="M70" s="2">
        <v>0.38297871999999999</v>
      </c>
      <c r="N70" s="2">
        <v>0.12765957</v>
      </c>
      <c r="O70" s="2">
        <v>0.48936170000000001</v>
      </c>
      <c r="P70" s="2">
        <v>0.78260869499999997</v>
      </c>
      <c r="Q70" s="2">
        <v>0</v>
      </c>
      <c r="R70" s="2">
        <v>5.5555559999999997E-2</v>
      </c>
      <c r="S70" s="2">
        <v>4.64232259</v>
      </c>
      <c r="T70" s="2">
        <v>99.10853659</v>
      </c>
      <c r="U70" s="2">
        <v>97.750813010000002</v>
      </c>
      <c r="V70" s="6">
        <v>97.716260160000004</v>
      </c>
      <c r="W70">
        <v>-1.7750409620000003</v>
      </c>
    </row>
    <row r="71" spans="1:23" x14ac:dyDescent="0.2">
      <c r="A71" s="2">
        <v>623167</v>
      </c>
      <c r="B71" s="2">
        <v>28</v>
      </c>
      <c r="C71" s="10">
        <v>7.1845554140000001</v>
      </c>
      <c r="D71" s="2">
        <v>2.5540505699999998</v>
      </c>
      <c r="E71" s="2">
        <v>5.8378298600000003</v>
      </c>
      <c r="F71" s="2">
        <v>4.0135080299999997</v>
      </c>
      <c r="G71" s="2">
        <v>11.675659700000001</v>
      </c>
      <c r="H71" s="2">
        <v>2.1891862</v>
      </c>
      <c r="I71" s="2">
        <v>0.31683168</v>
      </c>
      <c r="J71" s="2">
        <v>1.74324086</v>
      </c>
      <c r="K71" s="2">
        <v>0.32911392</v>
      </c>
      <c r="L71" s="2">
        <v>0.78029999999999999</v>
      </c>
      <c r="M71" s="2">
        <v>0.4</v>
      </c>
      <c r="N71" s="2">
        <v>0.25882353000000002</v>
      </c>
      <c r="O71" s="2">
        <v>0.34117647000000001</v>
      </c>
      <c r="P71" s="2">
        <v>1.172413793</v>
      </c>
      <c r="Q71" s="2">
        <v>0.20689655100000001</v>
      </c>
      <c r="R71" s="2">
        <v>8.8235289999999994E-2</v>
      </c>
      <c r="S71" s="2">
        <v>5.2065191100000003</v>
      </c>
      <c r="T71" s="2">
        <v>87.066084790000005</v>
      </c>
      <c r="U71" s="2">
        <v>97.73092269</v>
      </c>
      <c r="V71" s="6">
        <v>91.802992520000004</v>
      </c>
      <c r="W71">
        <v>0.31857572399999956</v>
      </c>
    </row>
    <row r="72" spans="1:23" x14ac:dyDescent="0.2">
      <c r="A72" s="4">
        <v>624133</v>
      </c>
      <c r="B72" s="4">
        <v>25</v>
      </c>
      <c r="C72" s="10">
        <v>1.507613396</v>
      </c>
      <c r="D72" s="4">
        <v>5.1322354499999996</v>
      </c>
      <c r="E72" s="4">
        <v>9.3719082100000008</v>
      </c>
      <c r="F72" s="4">
        <v>3.1239694</v>
      </c>
      <c r="G72" s="4">
        <v>4.68595411</v>
      </c>
      <c r="H72" s="4">
        <v>0.66942201999999995</v>
      </c>
      <c r="I72" s="4">
        <v>0.14893617000000001</v>
      </c>
      <c r="J72" s="4">
        <v>0.86776927999999998</v>
      </c>
      <c r="K72" s="4">
        <v>0.1875</v>
      </c>
      <c r="L72" s="4">
        <v>0.85799999999999998</v>
      </c>
      <c r="M72" s="4">
        <v>0.63541667000000002</v>
      </c>
      <c r="N72" s="4">
        <v>0.125</v>
      </c>
      <c r="O72" s="4">
        <v>0.23958333000000001</v>
      </c>
      <c r="P72" s="4">
        <v>2.6521739129999999</v>
      </c>
      <c r="Q72" s="4">
        <v>0.130434782</v>
      </c>
      <c r="R72" s="4">
        <v>3.2786889999999999E-2</v>
      </c>
      <c r="S72" s="4">
        <v>3.22972108</v>
      </c>
      <c r="T72" s="4">
        <v>86.142378559999997</v>
      </c>
      <c r="U72" s="4">
        <v>102.9673367</v>
      </c>
      <c r="V72" s="8">
        <v>96.789782239999994</v>
      </c>
      <c r="W72">
        <v>0.97109503200000002</v>
      </c>
    </row>
    <row r="73" spans="1:23" x14ac:dyDescent="0.2">
      <c r="A73" s="2">
        <v>624522</v>
      </c>
      <c r="B73" s="2">
        <v>26</v>
      </c>
      <c r="C73" s="10">
        <v>5.5102154490000004</v>
      </c>
      <c r="D73" s="2">
        <v>5.1081081099999999</v>
      </c>
      <c r="E73" s="2">
        <v>9.9729729700000007</v>
      </c>
      <c r="F73" s="2">
        <v>4.8648648699999999</v>
      </c>
      <c r="G73" s="2">
        <v>6.8108108100000004</v>
      </c>
      <c r="H73" s="2">
        <v>1.7027026999999999</v>
      </c>
      <c r="I73" s="2">
        <v>0.2</v>
      </c>
      <c r="J73" s="2">
        <v>1.2972973000000001</v>
      </c>
      <c r="K73" s="2">
        <v>0.22826087</v>
      </c>
      <c r="L73" s="2">
        <v>0.96940000000000004</v>
      </c>
      <c r="M73" s="2">
        <v>0.41666667000000002</v>
      </c>
      <c r="N73" s="2">
        <v>0.21875</v>
      </c>
      <c r="O73" s="2">
        <v>0.36458332999999998</v>
      </c>
      <c r="P73" s="2">
        <v>1.142857142</v>
      </c>
      <c r="Q73" s="2">
        <v>0.2</v>
      </c>
      <c r="R73" s="2">
        <v>0.05</v>
      </c>
      <c r="S73" s="2">
        <v>4.2098042400000004</v>
      </c>
      <c r="T73" s="2">
        <v>106.6822294</v>
      </c>
      <c r="U73" s="2">
        <v>99.180290790000001</v>
      </c>
      <c r="V73" s="6">
        <v>99.158966070000005</v>
      </c>
      <c r="W73">
        <v>-0.13569100499999998</v>
      </c>
    </row>
    <row r="74" spans="1:23" x14ac:dyDescent="0.2">
      <c r="A74" s="2">
        <v>624522</v>
      </c>
      <c r="B74" s="2">
        <v>27</v>
      </c>
      <c r="C74" s="10">
        <v>4.8255341080000003</v>
      </c>
      <c r="D74" s="2">
        <v>3.4363606600000001</v>
      </c>
      <c r="E74" s="2">
        <v>10.309082</v>
      </c>
      <c r="F74" s="2">
        <v>3.4363606600000001</v>
      </c>
      <c r="G74" s="2">
        <v>4.6636323199999996</v>
      </c>
      <c r="H74" s="2">
        <v>0.49090866999999999</v>
      </c>
      <c r="I74" s="2">
        <v>0.15447155000000001</v>
      </c>
      <c r="J74" s="2">
        <v>0.89999921999999999</v>
      </c>
      <c r="K74" s="2">
        <v>0.21518987000000001</v>
      </c>
      <c r="L74" s="2">
        <v>0.90359999999999996</v>
      </c>
      <c r="M74" s="2">
        <v>0.57499999999999996</v>
      </c>
      <c r="N74" s="2">
        <v>8.7499999999999994E-2</v>
      </c>
      <c r="O74" s="2">
        <v>0.33750000000000002</v>
      </c>
      <c r="P74" s="2">
        <v>1.703703703</v>
      </c>
      <c r="Q74" s="2">
        <v>7.4074074000000004E-2</v>
      </c>
      <c r="R74" s="2">
        <v>0.10869565</v>
      </c>
      <c r="S74" s="2">
        <v>2.9502450699999998</v>
      </c>
      <c r="T74" s="2">
        <v>114.03407</v>
      </c>
      <c r="U74" s="2">
        <v>100.1082873</v>
      </c>
      <c r="V74" s="6">
        <v>102.36372009999999</v>
      </c>
      <c r="W74">
        <v>-2.1696332329999999</v>
      </c>
    </row>
    <row r="75" spans="1:23" x14ac:dyDescent="0.2">
      <c r="A75" s="3">
        <v>625643</v>
      </c>
      <c r="B75" s="3">
        <v>27</v>
      </c>
      <c r="C75" s="11">
        <v>4.0982177750000002</v>
      </c>
      <c r="D75" s="3">
        <v>7.96722632</v>
      </c>
      <c r="E75" s="3">
        <v>9.7377210600000002</v>
      </c>
      <c r="F75" s="3">
        <v>1.3278710499999999</v>
      </c>
      <c r="G75" s="3">
        <v>4.4262368399999996</v>
      </c>
      <c r="H75" s="3">
        <v>1.3278710499999999</v>
      </c>
      <c r="I75" s="3">
        <v>0.14285713999999999</v>
      </c>
      <c r="J75" s="3">
        <v>0.63934531999999999</v>
      </c>
      <c r="K75" s="3">
        <v>0.15555556000000001</v>
      </c>
      <c r="L75" s="3">
        <v>0.79549999999999998</v>
      </c>
      <c r="M75" s="3">
        <v>0.3125</v>
      </c>
      <c r="N75" s="3">
        <v>0.25</v>
      </c>
      <c r="O75" s="3">
        <v>0.4375</v>
      </c>
      <c r="P75" s="3">
        <v>0.71428571399999996</v>
      </c>
      <c r="Q75" s="3">
        <v>0.14285714199999999</v>
      </c>
      <c r="R75" s="3">
        <v>6.6666669999999997E-2</v>
      </c>
      <c r="S75" s="3">
        <v>2.83085568</v>
      </c>
      <c r="T75" s="3">
        <v>109.24375000000001</v>
      </c>
      <c r="U75" s="3">
        <v>103.74375000000001</v>
      </c>
      <c r="V75" s="7">
        <v>102.895625</v>
      </c>
      <c r="W75">
        <v>-1.2764938980000005</v>
      </c>
    </row>
    <row r="76" spans="1:23" x14ac:dyDescent="0.2">
      <c r="A76" s="4">
        <v>630023</v>
      </c>
      <c r="B76" s="4">
        <v>29</v>
      </c>
      <c r="C76" s="10">
        <v>7.8923138289999999</v>
      </c>
      <c r="D76" s="4">
        <v>5.3999958799999996</v>
      </c>
      <c r="E76" s="4">
        <v>4.5359965400000002</v>
      </c>
      <c r="F76" s="4">
        <v>2.5919980200000001</v>
      </c>
      <c r="G76" s="4">
        <v>7.55999423</v>
      </c>
      <c r="H76" s="4">
        <v>1.5119988499999999</v>
      </c>
      <c r="I76" s="4">
        <v>0.22580644999999999</v>
      </c>
      <c r="J76" s="4">
        <v>1.12799914</v>
      </c>
      <c r="K76" s="4">
        <v>0.22047243999999999</v>
      </c>
      <c r="L76" s="4">
        <v>0.91839999999999999</v>
      </c>
      <c r="M76" s="4">
        <v>0.42857142999999998</v>
      </c>
      <c r="N76" s="4">
        <v>0.19548872</v>
      </c>
      <c r="O76" s="4">
        <v>0.37593985000000002</v>
      </c>
      <c r="P76" s="4">
        <v>1.1399999999999999</v>
      </c>
      <c r="Q76" s="4">
        <v>0.14000000000000001</v>
      </c>
      <c r="R76" s="4">
        <v>0</v>
      </c>
      <c r="S76" s="4">
        <v>5.11489686</v>
      </c>
      <c r="T76" s="4">
        <v>94.719386110000002</v>
      </c>
      <c r="U76" s="4">
        <v>97.867205170000005</v>
      </c>
      <c r="V76" s="8">
        <v>93.315508890000004</v>
      </c>
      <c r="W76">
        <v>1.4765880999999759E-2</v>
      </c>
    </row>
    <row r="77" spans="1:23" x14ac:dyDescent="0.2">
      <c r="A77" s="2">
        <v>640455</v>
      </c>
      <c r="B77" s="2">
        <v>31</v>
      </c>
      <c r="C77" s="10">
        <v>4.8214252870000003</v>
      </c>
      <c r="D77" s="2">
        <v>4.8169014099999998</v>
      </c>
      <c r="E77" s="2">
        <v>10.3943662</v>
      </c>
      <c r="F77" s="2">
        <v>3.2957746499999998</v>
      </c>
      <c r="G77" s="2">
        <v>7.2253521100000002</v>
      </c>
      <c r="H77" s="2">
        <v>0.88732394000000003</v>
      </c>
      <c r="I77" s="2">
        <v>0.21509433999999999</v>
      </c>
      <c r="J77" s="2">
        <v>1.1690140899999999</v>
      </c>
      <c r="K77" s="2">
        <v>0.28409090999999997</v>
      </c>
      <c r="L77" s="2">
        <v>0.67359999999999998</v>
      </c>
      <c r="M77" s="2">
        <v>0.40659340999999999</v>
      </c>
      <c r="N77" s="2">
        <v>0.23076922999999999</v>
      </c>
      <c r="O77" s="2">
        <v>0.36263736000000002</v>
      </c>
      <c r="P77" s="2">
        <v>1.1212121209999999</v>
      </c>
      <c r="Q77" s="2">
        <v>0.106060606</v>
      </c>
      <c r="R77" s="2">
        <v>2.702703E-2</v>
      </c>
      <c r="S77" s="2">
        <v>3.4964111600000001</v>
      </c>
      <c r="T77" s="2">
        <v>93.868555009999994</v>
      </c>
      <c r="U77" s="2">
        <v>101.0420361</v>
      </c>
      <c r="V77" s="6">
        <v>96.367077179999995</v>
      </c>
      <c r="W77">
        <v>-1.0248482359999995</v>
      </c>
    </row>
    <row r="78" spans="1:23" x14ac:dyDescent="0.2">
      <c r="A78" s="4">
        <v>640470</v>
      </c>
      <c r="B78" s="4">
        <v>26</v>
      </c>
      <c r="C78" s="10">
        <v>5.1630255810000003</v>
      </c>
      <c r="D78" s="4">
        <v>5.12069858</v>
      </c>
      <c r="E78" s="4">
        <v>9.77587911</v>
      </c>
      <c r="F78" s="4">
        <v>0.93103610999999997</v>
      </c>
      <c r="G78" s="4">
        <v>7.44828884</v>
      </c>
      <c r="H78" s="4">
        <v>0.46551805000000002</v>
      </c>
      <c r="I78" s="4">
        <v>0.21917808</v>
      </c>
      <c r="J78" s="4">
        <v>0.93103610999999997</v>
      </c>
      <c r="K78" s="4">
        <v>0.29411765000000001</v>
      </c>
      <c r="L78" s="4">
        <v>0.90359999999999996</v>
      </c>
      <c r="M78" s="4">
        <v>0.47916667000000002</v>
      </c>
      <c r="N78" s="4">
        <v>0.27083332999999998</v>
      </c>
      <c r="O78" s="4">
        <v>0.25</v>
      </c>
      <c r="P78" s="4">
        <v>1.916666666</v>
      </c>
      <c r="Q78" s="4">
        <v>8.3333332999999996E-2</v>
      </c>
      <c r="R78" s="4">
        <v>8.6956519999999995E-2</v>
      </c>
      <c r="S78" s="4">
        <v>2.62673735</v>
      </c>
      <c r="T78" s="4">
        <v>110.4428058</v>
      </c>
      <c r="U78" s="4">
        <v>104.8057554</v>
      </c>
      <c r="V78" s="8">
        <v>105.58812949999999</v>
      </c>
      <c r="W78">
        <v>-3.1551806469999999</v>
      </c>
    </row>
    <row r="79" spans="1:23" x14ac:dyDescent="0.2">
      <c r="A79" s="3">
        <v>641302</v>
      </c>
      <c r="B79" s="3">
        <v>26</v>
      </c>
      <c r="C79" s="11">
        <v>3.3749981980000001</v>
      </c>
      <c r="D79" s="3">
        <v>5.4453737899999997</v>
      </c>
      <c r="E79" s="3">
        <v>7.9411701099999998</v>
      </c>
      <c r="F79" s="3">
        <v>2.2689057500000001</v>
      </c>
      <c r="G79" s="3">
        <v>9.7562946999999998</v>
      </c>
      <c r="H79" s="3">
        <v>1.58823402</v>
      </c>
      <c r="I79" s="3">
        <v>0.26380367999999998</v>
      </c>
      <c r="J79" s="3">
        <v>1.3361333799999999</v>
      </c>
      <c r="K79" s="3">
        <v>0.29752065999999999</v>
      </c>
      <c r="L79" s="3">
        <v>0.74660000000000004</v>
      </c>
      <c r="M79" s="3">
        <v>0.40157480000000001</v>
      </c>
      <c r="N79" s="3">
        <v>0.17322835</v>
      </c>
      <c r="O79" s="3">
        <v>0.42519685000000002</v>
      </c>
      <c r="P79" s="3">
        <v>0.94444444400000005</v>
      </c>
      <c r="Q79" s="3">
        <v>0.129629629</v>
      </c>
      <c r="R79" s="3">
        <v>7.843137E-2</v>
      </c>
      <c r="S79" s="3">
        <v>4.0508251199999998</v>
      </c>
      <c r="T79" s="3">
        <v>90.901151319999997</v>
      </c>
      <c r="U79" s="3">
        <v>103.9886513</v>
      </c>
      <c r="V79" s="7">
        <v>101.72516450000001</v>
      </c>
      <c r="W79">
        <v>0.22134406099999993</v>
      </c>
    </row>
    <row r="80" spans="1:23" x14ac:dyDescent="0.2">
      <c r="A80" s="4">
        <v>641302</v>
      </c>
      <c r="B80" s="4">
        <v>27</v>
      </c>
      <c r="C80" s="10">
        <v>5.7374999999999998</v>
      </c>
      <c r="D80" s="4">
        <v>4.7142857100000004</v>
      </c>
      <c r="E80" s="4">
        <v>3.8571428600000002</v>
      </c>
      <c r="F80" s="4">
        <v>1.28571429</v>
      </c>
      <c r="G80" s="4">
        <v>7.7142857100000004</v>
      </c>
      <c r="H80" s="4">
        <v>0.42857142999999998</v>
      </c>
      <c r="I80" s="4">
        <v>0.23076922999999999</v>
      </c>
      <c r="J80" s="4">
        <v>1</v>
      </c>
      <c r="K80" s="4">
        <v>0.25</v>
      </c>
      <c r="L80" s="4">
        <v>0.91839999999999999</v>
      </c>
      <c r="M80" s="4">
        <v>0.42647058999999998</v>
      </c>
      <c r="N80" s="4">
        <v>0.17647059000000001</v>
      </c>
      <c r="O80" s="4">
        <v>0.39705881999999998</v>
      </c>
      <c r="P80" s="4">
        <v>1.0740740740000001</v>
      </c>
      <c r="Q80" s="4">
        <v>3.7037037000000002E-2</v>
      </c>
      <c r="R80" s="4">
        <v>0.10344828</v>
      </c>
      <c r="S80" s="4">
        <v>4.6025819500000003</v>
      </c>
      <c r="T80" s="4">
        <v>85.673793099999997</v>
      </c>
      <c r="U80" s="4">
        <v>105.9048276</v>
      </c>
      <c r="V80" s="8">
        <v>100.59689659999999</v>
      </c>
      <c r="W80">
        <v>-2.1345238100000001</v>
      </c>
    </row>
    <row r="81" spans="1:23" x14ac:dyDescent="0.2">
      <c r="A81" s="2">
        <v>641482</v>
      </c>
      <c r="B81" s="2">
        <v>26</v>
      </c>
      <c r="C81" s="10">
        <v>3.0681833080000001</v>
      </c>
      <c r="D81" s="2">
        <v>3.2033843399999999</v>
      </c>
      <c r="E81" s="2">
        <v>12.8135374</v>
      </c>
      <c r="F81" s="2">
        <v>3.66101068</v>
      </c>
      <c r="G81" s="2">
        <v>6.4067686799999999</v>
      </c>
      <c r="H81" s="2">
        <v>0.45762634000000002</v>
      </c>
      <c r="I81" s="2">
        <v>0.1971831</v>
      </c>
      <c r="J81" s="2">
        <v>1.1186421499999999</v>
      </c>
      <c r="K81" s="2">
        <v>0.30952381000000001</v>
      </c>
      <c r="L81" s="2">
        <v>0.77669999999999995</v>
      </c>
      <c r="M81" s="2">
        <v>0.39534883999999998</v>
      </c>
      <c r="N81" s="2">
        <v>0.23255814</v>
      </c>
      <c r="O81" s="2">
        <v>0.37209302</v>
      </c>
      <c r="P81" s="2">
        <v>1.0625</v>
      </c>
      <c r="Q81" s="2">
        <v>6.25E-2</v>
      </c>
      <c r="R81" s="2">
        <v>5.8823529999999999E-2</v>
      </c>
      <c r="S81" s="2">
        <v>2.8876805399999999</v>
      </c>
      <c r="T81" s="2">
        <v>88.684923080000004</v>
      </c>
      <c r="U81" s="2">
        <v>102.43723079999999</v>
      </c>
      <c r="V81" s="6">
        <v>103.188</v>
      </c>
      <c r="W81">
        <v>-2.0024641770000002</v>
      </c>
    </row>
    <row r="82" spans="1:23" x14ac:dyDescent="0.2">
      <c r="A82" s="2">
        <v>641540</v>
      </c>
      <c r="B82" s="2">
        <v>28</v>
      </c>
      <c r="C82" s="10">
        <v>3.5510204079999999</v>
      </c>
      <c r="D82" s="2">
        <v>4.2077866799999999</v>
      </c>
      <c r="E82" s="2">
        <v>5.2597333500000003</v>
      </c>
      <c r="F82" s="2">
        <v>2.4545422299999999</v>
      </c>
      <c r="G82" s="2">
        <v>8.0649244800000002</v>
      </c>
      <c r="H82" s="2">
        <v>1.05194667</v>
      </c>
      <c r="I82" s="2">
        <v>0.23469387999999999</v>
      </c>
      <c r="J82" s="2">
        <v>1.1688296300000001</v>
      </c>
      <c r="K82" s="2">
        <v>0.25</v>
      </c>
      <c r="L82" s="2">
        <v>0.64749999999999996</v>
      </c>
      <c r="M82" s="2">
        <v>0.50602409999999998</v>
      </c>
      <c r="N82" s="2">
        <v>0.12048193</v>
      </c>
      <c r="O82" s="2">
        <v>0.37349398</v>
      </c>
      <c r="P82" s="2">
        <v>1.354838709</v>
      </c>
      <c r="Q82" s="2">
        <v>9.6774192999999994E-2</v>
      </c>
      <c r="R82" s="2">
        <v>2.3809520000000001E-2</v>
      </c>
      <c r="S82" s="2">
        <v>4.7176537999999999</v>
      </c>
      <c r="T82" s="2">
        <v>81.64310777</v>
      </c>
      <c r="U82" s="2">
        <v>101.28771930000001</v>
      </c>
      <c r="V82" s="6">
        <v>94.010025060000004</v>
      </c>
      <c r="W82">
        <v>0.45701732599999989</v>
      </c>
    </row>
    <row r="83" spans="1:23" x14ac:dyDescent="0.2">
      <c r="A83" s="2">
        <v>641712</v>
      </c>
      <c r="B83" s="2">
        <v>28</v>
      </c>
      <c r="C83" s="10">
        <v>5.2615384619999999</v>
      </c>
      <c r="D83" s="2">
        <v>6.0612369900000003</v>
      </c>
      <c r="E83" s="2">
        <v>6.61225854</v>
      </c>
      <c r="F83" s="2">
        <v>3.8571508200000002</v>
      </c>
      <c r="G83" s="2">
        <v>10.4694094</v>
      </c>
      <c r="H83" s="2">
        <v>0.55102154999999997</v>
      </c>
      <c r="I83" s="2">
        <v>0.28358209000000001</v>
      </c>
      <c r="J83" s="2">
        <v>1.59184002</v>
      </c>
      <c r="K83" s="2">
        <v>0.33333332999999998</v>
      </c>
      <c r="L83" s="2">
        <v>0.74219999999999997</v>
      </c>
      <c r="M83" s="2">
        <v>0.47272726999999998</v>
      </c>
      <c r="N83" s="2">
        <v>0.21818182</v>
      </c>
      <c r="O83" s="2">
        <v>0.30909091</v>
      </c>
      <c r="P83" s="2">
        <v>1.529411764</v>
      </c>
      <c r="Q83" s="2">
        <v>5.8823528999999999E-2</v>
      </c>
      <c r="R83" s="2">
        <v>0.15384614999999999</v>
      </c>
      <c r="S83" s="2">
        <v>4.7813687099999997</v>
      </c>
      <c r="T83" s="2">
        <v>92.788850170000003</v>
      </c>
      <c r="U83" s="2">
        <v>92.555400700000007</v>
      </c>
      <c r="V83" s="6">
        <v>89.931707320000001</v>
      </c>
      <c r="W83">
        <v>-1.2656184540000002</v>
      </c>
    </row>
    <row r="84" spans="1:23" x14ac:dyDescent="0.2">
      <c r="A84" s="4">
        <v>641743</v>
      </c>
      <c r="B84" s="4">
        <v>26</v>
      </c>
      <c r="C84" s="10">
        <v>4.4262368429999999</v>
      </c>
      <c r="D84" s="4">
        <v>5.40001365</v>
      </c>
      <c r="E84" s="4">
        <v>9.4500238799999998</v>
      </c>
      <c r="F84" s="4">
        <v>5.40001365</v>
      </c>
      <c r="G84" s="4">
        <v>12.1500307</v>
      </c>
      <c r="H84" s="4">
        <v>3.3750085300000001</v>
      </c>
      <c r="I84" s="4">
        <v>0.32142857000000002</v>
      </c>
      <c r="J84" s="4">
        <v>1.95000493</v>
      </c>
      <c r="K84" s="4">
        <v>0.35135135000000001</v>
      </c>
      <c r="L84" s="4">
        <v>0.8</v>
      </c>
      <c r="M84" s="4">
        <v>0.5</v>
      </c>
      <c r="N84" s="4">
        <v>0.19047618999999999</v>
      </c>
      <c r="O84" s="4">
        <v>0.30952381000000001</v>
      </c>
      <c r="P84" s="4">
        <v>1.615384615</v>
      </c>
      <c r="Q84" s="4">
        <v>0.384615384</v>
      </c>
      <c r="R84" s="4">
        <v>0.14285713999999999</v>
      </c>
      <c r="S84" s="4">
        <v>4.5199823600000002</v>
      </c>
      <c r="T84" s="4">
        <v>88.357812499999994</v>
      </c>
      <c r="U84" s="4">
        <v>93.900390630000004</v>
      </c>
      <c r="V84" s="8">
        <v>91.893749999999997</v>
      </c>
      <c r="W84">
        <v>4.2098472200000003</v>
      </c>
    </row>
    <row r="85" spans="1:23" x14ac:dyDescent="0.2">
      <c r="A85" s="2">
        <v>641745</v>
      </c>
      <c r="B85" s="2">
        <v>26</v>
      </c>
      <c r="C85" s="10">
        <v>4.9291687370000004</v>
      </c>
      <c r="D85" s="2">
        <v>2.5961588899999999</v>
      </c>
      <c r="E85" s="2">
        <v>9.8654037900000002</v>
      </c>
      <c r="F85" s="2">
        <v>5.1923177899999997</v>
      </c>
      <c r="G85" s="2">
        <v>12.9807945</v>
      </c>
      <c r="H85" s="2">
        <v>0.51923178000000003</v>
      </c>
      <c r="I85" s="2">
        <v>0.32894737000000002</v>
      </c>
      <c r="J85" s="2">
        <v>2.0192347000000002</v>
      </c>
      <c r="K85" s="2">
        <v>0.42857142999999998</v>
      </c>
      <c r="L85" s="2">
        <v>0.65480000000000005</v>
      </c>
      <c r="M85" s="2">
        <v>0.61403509000000001</v>
      </c>
      <c r="N85" s="2">
        <v>0.10526315999999999</v>
      </c>
      <c r="O85" s="2">
        <v>0.28070175000000003</v>
      </c>
      <c r="P85" s="2">
        <v>2.1875</v>
      </c>
      <c r="Q85" s="2">
        <v>6.25E-2</v>
      </c>
      <c r="R85" s="2">
        <v>5.7142859999999997E-2</v>
      </c>
      <c r="S85" s="2">
        <v>3.7991534499999999</v>
      </c>
      <c r="T85" s="2">
        <v>104.21804729999999</v>
      </c>
      <c r="U85" s="2">
        <v>92.625147929999997</v>
      </c>
      <c r="V85" s="6">
        <v>96.428402370000001</v>
      </c>
      <c r="W85">
        <v>-1.2565012350000004</v>
      </c>
    </row>
    <row r="86" spans="1:23" x14ac:dyDescent="0.2">
      <c r="A86" s="4">
        <v>641771</v>
      </c>
      <c r="B86" s="4">
        <v>28</v>
      </c>
      <c r="C86" s="10">
        <v>4.4328358210000003</v>
      </c>
      <c r="D86" s="4">
        <v>10.125025600000001</v>
      </c>
      <c r="E86" s="4">
        <v>11.475028999999999</v>
      </c>
      <c r="F86" s="4">
        <v>4.7250119399999999</v>
      </c>
      <c r="G86" s="4">
        <v>11.475028999999999</v>
      </c>
      <c r="H86" s="4">
        <v>2.70000682</v>
      </c>
      <c r="I86" s="4">
        <v>0.32075471999999999</v>
      </c>
      <c r="J86" s="4">
        <v>1.8000045499999999</v>
      </c>
      <c r="K86" s="4">
        <v>0.40625</v>
      </c>
      <c r="L86" s="4">
        <v>0.72160000000000002</v>
      </c>
      <c r="M86" s="4">
        <v>0.31428571</v>
      </c>
      <c r="N86" s="4">
        <v>0.28571428999999998</v>
      </c>
      <c r="O86" s="4">
        <v>0.4</v>
      </c>
      <c r="P86" s="4">
        <v>0.78571428499999996</v>
      </c>
      <c r="Q86" s="4">
        <v>0.28571428500000001</v>
      </c>
      <c r="R86" s="4">
        <v>9.0909089999999998E-2</v>
      </c>
      <c r="S86" s="4">
        <v>3.86005449</v>
      </c>
      <c r="T86" s="4">
        <v>107.32336069999999</v>
      </c>
      <c r="U86" s="4">
        <v>90.739754099999999</v>
      </c>
      <c r="V86" s="8">
        <v>93.468032789999995</v>
      </c>
      <c r="W86">
        <v>1.2097094550000005</v>
      </c>
    </row>
    <row r="87" spans="1:23" x14ac:dyDescent="0.2">
      <c r="A87" s="2">
        <v>641771</v>
      </c>
      <c r="B87" s="2">
        <v>30</v>
      </c>
      <c r="C87" s="10">
        <v>9.4090909089999997</v>
      </c>
      <c r="D87" s="2">
        <v>1.65306464</v>
      </c>
      <c r="E87" s="2">
        <v>7.1632800799999998</v>
      </c>
      <c r="F87" s="2">
        <v>6.61225854</v>
      </c>
      <c r="G87" s="2">
        <v>11.020430899999999</v>
      </c>
      <c r="H87" s="2">
        <v>1.65306464</v>
      </c>
      <c r="I87" s="2">
        <v>0.30303029999999997</v>
      </c>
      <c r="J87" s="2">
        <v>1.9591877200000001</v>
      </c>
      <c r="K87" s="2">
        <v>0.34</v>
      </c>
      <c r="L87" s="2">
        <v>0.63759999999999994</v>
      </c>
      <c r="M87" s="2">
        <v>0.33962263999999998</v>
      </c>
      <c r="N87" s="2">
        <v>0.33962263999999998</v>
      </c>
      <c r="O87" s="2">
        <v>0.32075471999999999</v>
      </c>
      <c r="P87" s="2">
        <v>1.0588235290000001</v>
      </c>
      <c r="Q87" s="2">
        <v>0.17647058800000001</v>
      </c>
      <c r="R87" s="2">
        <v>5.5555559999999997E-2</v>
      </c>
      <c r="S87" s="2">
        <v>5.7365851399999999</v>
      </c>
      <c r="T87" s="2">
        <v>108.33506490000001</v>
      </c>
      <c r="U87" s="2">
        <v>93.315259740000002</v>
      </c>
      <c r="V87" s="6">
        <v>96.543181820000001</v>
      </c>
      <c r="W87">
        <v>-0.26900974899999941</v>
      </c>
    </row>
    <row r="88" spans="1:23" x14ac:dyDescent="0.2">
      <c r="A88" s="2">
        <v>641778</v>
      </c>
      <c r="B88" s="2">
        <v>26</v>
      </c>
      <c r="C88" s="10">
        <v>3.0374905129999998</v>
      </c>
      <c r="D88" s="2">
        <v>1.5</v>
      </c>
      <c r="E88" s="2">
        <v>12</v>
      </c>
      <c r="F88" s="2">
        <v>4.5</v>
      </c>
      <c r="G88" s="2">
        <v>6.75</v>
      </c>
      <c r="H88" s="2">
        <v>2.25</v>
      </c>
      <c r="I88" s="2">
        <v>0.20454546000000001</v>
      </c>
      <c r="J88" s="2">
        <v>1.25</v>
      </c>
      <c r="K88" s="2">
        <v>0.24</v>
      </c>
      <c r="L88" s="2">
        <v>0.83330000000000004</v>
      </c>
      <c r="M88" s="2">
        <v>0.32142857000000002</v>
      </c>
      <c r="N88" s="2">
        <v>0.17857143</v>
      </c>
      <c r="O88" s="2">
        <v>0.5</v>
      </c>
      <c r="P88" s="2">
        <v>0.64285714199999999</v>
      </c>
      <c r="Q88" s="2">
        <v>0.21428571399999999</v>
      </c>
      <c r="R88" s="2">
        <v>0</v>
      </c>
      <c r="S88" s="2">
        <v>3.5266507800000002</v>
      </c>
      <c r="T88" s="2">
        <v>97.696190479999999</v>
      </c>
      <c r="U88" s="2">
        <v>96.927142860000004</v>
      </c>
      <c r="V88" s="6">
        <v>93.904761899999997</v>
      </c>
      <c r="W88">
        <v>1.3520856160000001</v>
      </c>
    </row>
    <row r="89" spans="1:23" x14ac:dyDescent="0.2">
      <c r="A89" s="2">
        <v>641793</v>
      </c>
      <c r="B89" s="2">
        <v>27</v>
      </c>
      <c r="C89" s="10">
        <v>3.406543756</v>
      </c>
      <c r="D89" s="2">
        <v>0.48214199000000002</v>
      </c>
      <c r="E89" s="2">
        <v>8.6785557600000001</v>
      </c>
      <c r="F89" s="2">
        <v>3.3749939100000002</v>
      </c>
      <c r="G89" s="2">
        <v>11.5714077</v>
      </c>
      <c r="H89" s="2">
        <v>1.44642596</v>
      </c>
      <c r="I89" s="2">
        <v>0.3</v>
      </c>
      <c r="J89" s="2">
        <v>1.6607112900000001</v>
      </c>
      <c r="K89" s="2">
        <v>0.35593219999999998</v>
      </c>
      <c r="L89" s="2">
        <v>0.63429999999999997</v>
      </c>
      <c r="M89" s="2">
        <v>0.45901639</v>
      </c>
      <c r="N89" s="2">
        <v>0.2295082</v>
      </c>
      <c r="O89" s="2">
        <v>0.31147541000000001</v>
      </c>
      <c r="P89" s="2">
        <v>1.47368421</v>
      </c>
      <c r="Q89" s="2">
        <v>0.15789473600000001</v>
      </c>
      <c r="R89" s="2">
        <v>3.5714290000000003E-2</v>
      </c>
      <c r="S89" s="2">
        <v>4.0907197799999997</v>
      </c>
      <c r="T89" s="2">
        <v>101.9493789</v>
      </c>
      <c r="U89" s="2">
        <v>107.6782609</v>
      </c>
      <c r="V89" s="6">
        <v>108.3440994</v>
      </c>
      <c r="W89">
        <v>0.65487053100000026</v>
      </c>
    </row>
    <row r="90" spans="1:23" x14ac:dyDescent="0.2">
      <c r="A90" s="4">
        <v>642028</v>
      </c>
      <c r="B90" s="4">
        <v>27</v>
      </c>
      <c r="C90" s="10">
        <v>5.1428571429999996</v>
      </c>
      <c r="D90" s="4">
        <v>3.64865862</v>
      </c>
      <c r="E90" s="4">
        <v>3.64865862</v>
      </c>
      <c r="F90" s="4">
        <v>4.3783903400000002</v>
      </c>
      <c r="G90" s="4">
        <v>7.2973172399999999</v>
      </c>
      <c r="H90" s="4">
        <v>2.1891951700000001</v>
      </c>
      <c r="I90" s="4">
        <v>0.21276596</v>
      </c>
      <c r="J90" s="4">
        <v>1.2973008399999999</v>
      </c>
      <c r="K90" s="4">
        <v>0.17948718</v>
      </c>
      <c r="L90" s="4">
        <v>0.76270000000000004</v>
      </c>
      <c r="M90" s="4">
        <v>0.29268293000000001</v>
      </c>
      <c r="N90" s="4">
        <v>0.17073171000000001</v>
      </c>
      <c r="O90" s="4">
        <v>0.53658536999999995</v>
      </c>
      <c r="P90" s="4">
        <v>0.54545454500000001</v>
      </c>
      <c r="Q90" s="4">
        <v>0.13636363600000001</v>
      </c>
      <c r="R90" s="4">
        <v>8.3333329999999997E-2</v>
      </c>
      <c r="S90" s="4">
        <v>6.2140884400000003</v>
      </c>
      <c r="T90" s="4">
        <v>81.484848479999997</v>
      </c>
      <c r="U90" s="4">
        <v>95.695959599999995</v>
      </c>
      <c r="V90" s="8">
        <v>91.977777779999997</v>
      </c>
      <c r="W90">
        <v>0.95367836299999986</v>
      </c>
    </row>
    <row r="91" spans="1:23" x14ac:dyDescent="0.2">
      <c r="A91" s="3">
        <v>642092</v>
      </c>
      <c r="B91" s="3">
        <v>26</v>
      </c>
      <c r="C91" s="11">
        <v>7.92</v>
      </c>
      <c r="D91" s="3">
        <v>2.5511830199999999</v>
      </c>
      <c r="E91" s="3">
        <v>5.95276038</v>
      </c>
      <c r="F91" s="3">
        <v>1.9133872599999999</v>
      </c>
      <c r="G91" s="3">
        <v>10.204732099999999</v>
      </c>
      <c r="H91" s="3">
        <v>1.48819009</v>
      </c>
      <c r="I91" s="3">
        <v>0.27745665000000003</v>
      </c>
      <c r="J91" s="3">
        <v>1.3464577</v>
      </c>
      <c r="K91" s="3">
        <v>0.29710144999999999</v>
      </c>
      <c r="L91" s="3">
        <v>0.72270000000000001</v>
      </c>
      <c r="M91" s="3">
        <v>0.42657342999999998</v>
      </c>
      <c r="N91" s="3">
        <v>0.20279720000000001</v>
      </c>
      <c r="O91" s="3">
        <v>0.37062937000000001</v>
      </c>
      <c r="P91" s="3">
        <v>1.150943396</v>
      </c>
      <c r="Q91" s="3">
        <v>0.132075471</v>
      </c>
      <c r="R91" s="3">
        <v>4.9180330000000001E-2</v>
      </c>
      <c r="S91" s="3">
        <v>4.5040183599999999</v>
      </c>
      <c r="T91" s="3">
        <v>91.462936049999996</v>
      </c>
      <c r="U91" s="3">
        <v>104.10625</v>
      </c>
      <c r="V91" s="7">
        <v>99.513953490000006</v>
      </c>
      <c r="W91">
        <v>0.10803281200000026</v>
      </c>
    </row>
    <row r="92" spans="1:23" x14ac:dyDescent="0.2">
      <c r="A92" s="2">
        <v>642232</v>
      </c>
      <c r="B92" s="2">
        <v>29</v>
      </c>
      <c r="C92" s="10">
        <v>5.461538462</v>
      </c>
      <c r="D92" s="2">
        <v>5.4473684200000001</v>
      </c>
      <c r="E92" s="2">
        <v>7.1052631599999998</v>
      </c>
      <c r="F92" s="2">
        <v>1.89473684</v>
      </c>
      <c r="G92" s="2">
        <v>8.0526315799999999</v>
      </c>
      <c r="H92" s="2">
        <v>0.71052632000000004</v>
      </c>
      <c r="I92" s="2">
        <v>0.23611111000000001</v>
      </c>
      <c r="J92" s="2">
        <v>1.10526316</v>
      </c>
      <c r="K92" s="2">
        <v>0.27927928000000002</v>
      </c>
      <c r="L92" s="2">
        <v>0.70779999999999998</v>
      </c>
      <c r="M92" s="2">
        <v>0.36036035999999999</v>
      </c>
      <c r="N92" s="2">
        <v>0.19819819999999999</v>
      </c>
      <c r="O92" s="2">
        <v>0.44144144000000002</v>
      </c>
      <c r="P92" s="2">
        <v>0.81632652999999999</v>
      </c>
      <c r="Q92" s="2">
        <v>6.1224489E-2</v>
      </c>
      <c r="R92" s="2">
        <v>7.4999999999999997E-2</v>
      </c>
      <c r="S92" s="2">
        <v>4.1748115300000004</v>
      </c>
      <c r="T92" s="2">
        <v>74.797272730000003</v>
      </c>
      <c r="U92" s="2">
        <v>100.8593939</v>
      </c>
      <c r="V92" s="6">
        <v>94.062272730000004</v>
      </c>
      <c r="W92">
        <v>-0.96873593899999966</v>
      </c>
    </row>
    <row r="93" spans="1:23" x14ac:dyDescent="0.2">
      <c r="A93" s="3">
        <v>642232</v>
      </c>
      <c r="B93" s="3">
        <v>30</v>
      </c>
      <c r="C93" s="11">
        <v>4.4628134350000002</v>
      </c>
      <c r="D93" s="3">
        <v>4.5378114900000002</v>
      </c>
      <c r="E93" s="3">
        <v>6.35293609</v>
      </c>
      <c r="F93" s="3">
        <v>2.4957963200000002</v>
      </c>
      <c r="G93" s="3">
        <v>10.890747599999999</v>
      </c>
      <c r="H93" s="3">
        <v>2.04201517</v>
      </c>
      <c r="I93" s="3">
        <v>0.29268293000000001</v>
      </c>
      <c r="J93" s="3">
        <v>1.4873937699999999</v>
      </c>
      <c r="K93" s="3">
        <v>0.30708660999999998</v>
      </c>
      <c r="L93" s="3">
        <v>0.83330000000000004</v>
      </c>
      <c r="M93" s="3">
        <v>0.43939393999999998</v>
      </c>
      <c r="N93" s="3">
        <v>0.17424242000000001</v>
      </c>
      <c r="O93" s="3">
        <v>0.38636364000000001</v>
      </c>
      <c r="P93" s="3">
        <v>1.1372549009999999</v>
      </c>
      <c r="Q93" s="3">
        <v>0.17647058800000001</v>
      </c>
      <c r="R93" s="3">
        <v>6.8965520000000002E-2</v>
      </c>
      <c r="S93" s="3">
        <v>4.2465213999999998</v>
      </c>
      <c r="T93" s="3">
        <v>80.575510199999997</v>
      </c>
      <c r="U93" s="3">
        <v>101.2080175</v>
      </c>
      <c r="V93" s="7">
        <v>95.209183670000002</v>
      </c>
      <c r="W93">
        <v>2.0028447550000004</v>
      </c>
    </row>
    <row r="94" spans="1:23" x14ac:dyDescent="0.2">
      <c r="A94" s="4">
        <v>642232</v>
      </c>
      <c r="B94" s="4">
        <v>31</v>
      </c>
      <c r="C94" s="10">
        <v>4.6956521740000001</v>
      </c>
      <c r="D94" s="4">
        <v>4.3282409399999997</v>
      </c>
      <c r="E94" s="4">
        <v>7.4198415999999998</v>
      </c>
      <c r="F94" s="4">
        <v>1.4427469799999999</v>
      </c>
      <c r="G94" s="4">
        <v>8.8625885800000006</v>
      </c>
      <c r="H94" s="4">
        <v>1.4427469799999999</v>
      </c>
      <c r="I94" s="4">
        <v>0.25294117999999999</v>
      </c>
      <c r="J94" s="4">
        <v>1.1450372799999999</v>
      </c>
      <c r="K94" s="4">
        <v>0.28346457000000003</v>
      </c>
      <c r="L94" s="4">
        <v>0.75219999999999998</v>
      </c>
      <c r="M94" s="4">
        <v>0.36641221000000002</v>
      </c>
      <c r="N94" s="4">
        <v>0.19847328</v>
      </c>
      <c r="O94" s="4">
        <v>0.43511450000000002</v>
      </c>
      <c r="P94" s="4">
        <v>0.84210526299999999</v>
      </c>
      <c r="Q94" s="4">
        <v>0.122807017</v>
      </c>
      <c r="R94" s="4">
        <v>2.0833330000000001E-2</v>
      </c>
      <c r="S94" s="4">
        <v>3.95404826</v>
      </c>
      <c r="T94" s="4">
        <v>80.486526810000001</v>
      </c>
      <c r="U94" s="4">
        <v>104.77178859999999</v>
      </c>
      <c r="V94" s="8">
        <v>96.226565870000002</v>
      </c>
      <c r="W94">
        <v>0.2595410170000001</v>
      </c>
    </row>
    <row r="95" spans="1:23" x14ac:dyDescent="0.2">
      <c r="A95" s="3">
        <v>642545</v>
      </c>
      <c r="B95" s="3">
        <v>26</v>
      </c>
      <c r="C95" s="11">
        <v>4.9390304790000004</v>
      </c>
      <c r="D95" s="3">
        <v>6.2181818199999999</v>
      </c>
      <c r="E95" s="3">
        <v>6.5454545499999996</v>
      </c>
      <c r="F95" s="3">
        <v>3.76363636</v>
      </c>
      <c r="G95" s="3">
        <v>10.309090899999999</v>
      </c>
      <c r="H95" s="3">
        <v>2.29090909</v>
      </c>
      <c r="I95" s="3">
        <v>0.28378377999999999</v>
      </c>
      <c r="J95" s="3">
        <v>1.5636363600000001</v>
      </c>
      <c r="K95" s="3">
        <v>0.29166667000000002</v>
      </c>
      <c r="L95" s="3">
        <v>0.5786</v>
      </c>
      <c r="M95" s="3">
        <v>0.38674033000000002</v>
      </c>
      <c r="N95" s="3">
        <v>0.19337017000000001</v>
      </c>
      <c r="O95" s="3">
        <v>0.41988950000000003</v>
      </c>
      <c r="P95" s="3">
        <v>0.92105263100000001</v>
      </c>
      <c r="Q95" s="3">
        <v>0.18421052600000001</v>
      </c>
      <c r="R95" s="3">
        <v>7.1428569999999997E-2</v>
      </c>
      <c r="S95" s="3">
        <v>4.9746415800000001</v>
      </c>
      <c r="T95" s="3">
        <v>96.896477270000005</v>
      </c>
      <c r="U95" s="3">
        <v>97.094204550000001</v>
      </c>
      <c r="V95" s="7">
        <v>97.194431820000005</v>
      </c>
      <c r="W95">
        <v>1.0416825320000003</v>
      </c>
    </row>
    <row r="96" spans="1:23" x14ac:dyDescent="0.2">
      <c r="A96" s="4">
        <v>643377</v>
      </c>
      <c r="B96" s="4">
        <v>26</v>
      </c>
      <c r="C96" s="10">
        <v>6.1009646709999998</v>
      </c>
      <c r="D96" s="4">
        <v>6.3947198299999997</v>
      </c>
      <c r="E96" s="4">
        <v>7.8157686799999997</v>
      </c>
      <c r="F96" s="4">
        <v>3.55262213</v>
      </c>
      <c r="G96" s="4">
        <v>9.9473419599999993</v>
      </c>
      <c r="H96" s="4">
        <v>3.55262213</v>
      </c>
      <c r="I96" s="4">
        <v>0.26923077000000001</v>
      </c>
      <c r="J96" s="4">
        <v>1.49999601</v>
      </c>
      <c r="K96" s="4">
        <v>0.25</v>
      </c>
      <c r="L96" s="4">
        <v>0.66669999999999996</v>
      </c>
      <c r="M96" s="4">
        <v>0.29268293000000001</v>
      </c>
      <c r="N96" s="4">
        <v>0.17073171000000001</v>
      </c>
      <c r="O96" s="4">
        <v>0.53658536999999995</v>
      </c>
      <c r="P96" s="4">
        <v>0.54545454500000001</v>
      </c>
      <c r="Q96" s="4">
        <v>0.22727272700000001</v>
      </c>
      <c r="R96" s="4">
        <v>8.3333329999999997E-2</v>
      </c>
      <c r="S96" s="4">
        <v>4.7904258999999998</v>
      </c>
      <c r="T96" s="4">
        <v>77.7446281</v>
      </c>
      <c r="U96" s="4">
        <v>98.854132230000005</v>
      </c>
      <c r="V96" s="8">
        <v>100.5760331</v>
      </c>
      <c r="W96">
        <v>1.5068182299999995</v>
      </c>
    </row>
    <row r="97" spans="1:23" x14ac:dyDescent="0.2">
      <c r="A97" s="3">
        <v>643410</v>
      </c>
      <c r="B97" s="3">
        <v>31</v>
      </c>
      <c r="C97" s="11">
        <v>8.162809888</v>
      </c>
      <c r="D97" s="3">
        <v>3.3750020100000002</v>
      </c>
      <c r="E97" s="3">
        <v>10.4625062</v>
      </c>
      <c r="F97" s="3">
        <v>3.0375018100000002</v>
      </c>
      <c r="G97" s="3">
        <v>6.24375372</v>
      </c>
      <c r="H97" s="3">
        <v>0.84375049999999996</v>
      </c>
      <c r="I97" s="3">
        <v>0.19072164999999999</v>
      </c>
      <c r="J97" s="3">
        <v>1.03125062</v>
      </c>
      <c r="K97" s="3">
        <v>0.25196849999999998</v>
      </c>
      <c r="L97" s="3">
        <v>0.77359999999999995</v>
      </c>
      <c r="M97" s="3">
        <v>0.51937984000000004</v>
      </c>
      <c r="N97" s="3">
        <v>0.17054264</v>
      </c>
      <c r="O97" s="3">
        <v>0.31007752</v>
      </c>
      <c r="P97" s="3">
        <v>1.675</v>
      </c>
      <c r="Q97" s="3">
        <v>0.125</v>
      </c>
      <c r="R97" s="3">
        <v>0.10447761</v>
      </c>
      <c r="S97" s="3">
        <v>2.89353748</v>
      </c>
      <c r="T97" s="3">
        <v>90.719041770000004</v>
      </c>
      <c r="U97" s="3">
        <v>95.609213760000003</v>
      </c>
      <c r="V97" s="7">
        <v>93.788329239999996</v>
      </c>
      <c r="W97">
        <v>-4.6962323010000002</v>
      </c>
    </row>
    <row r="98" spans="1:23" x14ac:dyDescent="0.2">
      <c r="A98" s="2">
        <v>650633</v>
      </c>
      <c r="B98" s="2">
        <v>26</v>
      </c>
      <c r="C98" s="10">
        <v>5.4729654959999996</v>
      </c>
      <c r="D98" s="2">
        <v>5.3534438800000004</v>
      </c>
      <c r="E98" s="2">
        <v>9.7758540299999996</v>
      </c>
      <c r="F98" s="2">
        <v>2.79310115</v>
      </c>
      <c r="G98" s="2">
        <v>6.9827528799999996</v>
      </c>
      <c r="H98" s="2">
        <v>0.69827528999999999</v>
      </c>
      <c r="I98" s="2">
        <v>0.20547945000000001</v>
      </c>
      <c r="J98" s="2">
        <v>1.086206</v>
      </c>
      <c r="K98" s="2">
        <v>0.26732673000000001</v>
      </c>
      <c r="L98" s="2">
        <v>0.83330000000000004</v>
      </c>
      <c r="M98" s="2">
        <v>0.46601942000000002</v>
      </c>
      <c r="N98" s="2">
        <v>0.23300971000000001</v>
      </c>
      <c r="O98" s="2">
        <v>0.30097087</v>
      </c>
      <c r="P98" s="2">
        <v>1.5483870959999999</v>
      </c>
      <c r="Q98" s="2">
        <v>9.6774192999999994E-2</v>
      </c>
      <c r="R98" s="2">
        <v>4.1666670000000003E-2</v>
      </c>
      <c r="S98" s="2">
        <v>3.4106801</v>
      </c>
      <c r="T98" s="2">
        <v>104.52983330000001</v>
      </c>
      <c r="U98" s="2">
        <v>103.0261667</v>
      </c>
      <c r="V98" s="6">
        <v>104.5873333</v>
      </c>
      <c r="W98">
        <v>-1.783781345</v>
      </c>
    </row>
    <row r="99" spans="1:23" x14ac:dyDescent="0.2">
      <c r="A99" s="2">
        <v>650633</v>
      </c>
      <c r="B99" s="2">
        <v>28</v>
      </c>
      <c r="C99" s="10">
        <v>2.231406717</v>
      </c>
      <c r="D99" s="2">
        <v>3.63730771</v>
      </c>
      <c r="E99" s="2">
        <v>10.632130200000001</v>
      </c>
      <c r="F99" s="2">
        <v>3.2176183599999999</v>
      </c>
      <c r="G99" s="2">
        <v>7.1347189699999998</v>
      </c>
      <c r="H99" s="2">
        <v>0.83937870000000003</v>
      </c>
      <c r="I99" s="2">
        <v>0.21249999999999999</v>
      </c>
      <c r="J99" s="2">
        <v>1.1502597000000001</v>
      </c>
      <c r="K99" s="2">
        <v>0.28481012999999999</v>
      </c>
      <c r="L99" s="2">
        <v>0.79320000000000002</v>
      </c>
      <c r="M99" s="2">
        <v>0.46296295999999998</v>
      </c>
      <c r="N99" s="2">
        <v>0.20370369999999999</v>
      </c>
      <c r="O99" s="2">
        <v>0.33333332999999998</v>
      </c>
      <c r="P99" s="2">
        <v>1.3888888880000001</v>
      </c>
      <c r="Q99" s="2">
        <v>0.111111111</v>
      </c>
      <c r="R99" s="2">
        <v>0.08</v>
      </c>
      <c r="S99" s="2">
        <v>3.3596203400000002</v>
      </c>
      <c r="T99" s="2">
        <v>113.7594118</v>
      </c>
      <c r="U99" s="2">
        <v>99.698921569999996</v>
      </c>
      <c r="V99" s="6">
        <v>102.6709804</v>
      </c>
      <c r="W99">
        <v>0.72568888099999995</v>
      </c>
    </row>
    <row r="100" spans="1:23" x14ac:dyDescent="0.2">
      <c r="A100" s="2">
        <v>650911</v>
      </c>
      <c r="B100" s="2">
        <v>25</v>
      </c>
      <c r="C100" s="10">
        <v>3.375008529</v>
      </c>
      <c r="D100" s="2">
        <v>2.69999659</v>
      </c>
      <c r="E100" s="2">
        <v>8.0999897700000005</v>
      </c>
      <c r="F100" s="2">
        <v>4.7249940300000004</v>
      </c>
      <c r="G100" s="2">
        <v>9.4499880600000008</v>
      </c>
      <c r="H100" s="2">
        <v>0.67499914999999999</v>
      </c>
      <c r="I100" s="2">
        <v>0.26168224000000001</v>
      </c>
      <c r="J100" s="2">
        <v>1.5749980100000001</v>
      </c>
      <c r="K100" s="2">
        <v>0.32098765000000001</v>
      </c>
      <c r="L100" s="2">
        <v>0.59240000000000004</v>
      </c>
      <c r="M100" s="2">
        <v>0.58536584999999997</v>
      </c>
      <c r="N100" s="2">
        <v>0.15853659000000001</v>
      </c>
      <c r="O100" s="2">
        <v>0.25609756</v>
      </c>
      <c r="P100" s="2">
        <v>2.2857142850000001</v>
      </c>
      <c r="Q100" s="2">
        <v>9.5238094999999995E-2</v>
      </c>
      <c r="R100" s="2">
        <v>6.25E-2</v>
      </c>
      <c r="S100" s="2">
        <v>4.0618206499999996</v>
      </c>
      <c r="T100" s="2">
        <v>94.53247863</v>
      </c>
      <c r="U100" s="2">
        <v>94.925641029999994</v>
      </c>
      <c r="V100" s="6">
        <v>96.947008550000007</v>
      </c>
      <c r="W100">
        <v>-1.087506866</v>
      </c>
    </row>
    <row r="101" spans="1:23" x14ac:dyDescent="0.2">
      <c r="A101" s="3">
        <v>656222</v>
      </c>
      <c r="B101" s="3">
        <v>28</v>
      </c>
      <c r="C101" s="11">
        <v>2.8420977019999998</v>
      </c>
      <c r="D101" s="3">
        <v>4.6551754799999996</v>
      </c>
      <c r="E101" s="3">
        <v>10.427593099999999</v>
      </c>
      <c r="F101" s="3">
        <v>3.16551932</v>
      </c>
      <c r="G101" s="3">
        <v>6.7034526899999998</v>
      </c>
      <c r="H101" s="3">
        <v>1.1172421100000001</v>
      </c>
      <c r="I101" s="3">
        <v>0.20338982999999999</v>
      </c>
      <c r="J101" s="3">
        <v>1.0965524499999999</v>
      </c>
      <c r="K101" s="3">
        <v>0.26086957</v>
      </c>
      <c r="L101" s="3">
        <v>0.78480000000000005</v>
      </c>
      <c r="M101" s="3">
        <v>0.49166666999999997</v>
      </c>
      <c r="N101" s="3">
        <v>0.17499999999999999</v>
      </c>
      <c r="O101" s="3">
        <v>0.33333332999999998</v>
      </c>
      <c r="P101" s="3">
        <v>1.4750000000000001</v>
      </c>
      <c r="Q101" s="3">
        <v>0.15</v>
      </c>
      <c r="R101" s="3">
        <v>5.0847459999999997E-2</v>
      </c>
      <c r="S101" s="3">
        <v>2.9619199900000002</v>
      </c>
      <c r="T101" s="3">
        <v>100.75513309999999</v>
      </c>
      <c r="U101" s="3">
        <v>99.502661599999996</v>
      </c>
      <c r="V101" s="7">
        <v>102.12103930000001</v>
      </c>
      <c r="W101">
        <v>-0.12195857999999982</v>
      </c>
    </row>
    <row r="102" spans="1:23" x14ac:dyDescent="0.2">
      <c r="A102" s="4">
        <v>656222</v>
      </c>
      <c r="B102" s="4">
        <v>29</v>
      </c>
      <c r="C102" s="10">
        <v>2.7551077249999998</v>
      </c>
      <c r="D102" s="4">
        <v>3.8076923100000002</v>
      </c>
      <c r="E102" s="4">
        <v>10.730769199999999</v>
      </c>
      <c r="F102" s="4">
        <v>4.8461538500000003</v>
      </c>
      <c r="G102" s="4">
        <v>10.0384615</v>
      </c>
      <c r="H102" s="4">
        <v>0.69230769000000003</v>
      </c>
      <c r="I102" s="4">
        <v>0.27102804000000003</v>
      </c>
      <c r="J102" s="4">
        <v>1.6538461499999999</v>
      </c>
      <c r="K102" s="4">
        <v>0.36486487000000001</v>
      </c>
      <c r="L102" s="4">
        <v>0.50970000000000004</v>
      </c>
      <c r="M102" s="4">
        <v>0.46052631999999999</v>
      </c>
      <c r="N102" s="4">
        <v>0.17105263000000001</v>
      </c>
      <c r="O102" s="4">
        <v>0.36842105000000003</v>
      </c>
      <c r="P102" s="4">
        <v>1.25</v>
      </c>
      <c r="Q102" s="4">
        <v>7.1428570999999996E-2</v>
      </c>
      <c r="R102" s="4">
        <v>5.7142859999999997E-2</v>
      </c>
      <c r="S102" s="4">
        <v>4.0717690400000004</v>
      </c>
      <c r="T102" s="4">
        <v>90.804592900000003</v>
      </c>
      <c r="U102" s="4">
        <v>92.974739040000003</v>
      </c>
      <c r="V102" s="8">
        <v>89.332985390000005</v>
      </c>
      <c r="W102">
        <v>-0.5722153940000001</v>
      </c>
    </row>
    <row r="103" spans="1:23" x14ac:dyDescent="0.2">
      <c r="A103" s="2">
        <v>656529</v>
      </c>
      <c r="B103" s="2">
        <v>24</v>
      </c>
      <c r="C103" s="10">
        <v>7.9024390240000004</v>
      </c>
      <c r="D103" s="2">
        <v>2.60240647</v>
      </c>
      <c r="E103" s="2">
        <v>10.4096259</v>
      </c>
      <c r="F103" s="2">
        <v>1.6265040399999999</v>
      </c>
      <c r="G103" s="2">
        <v>12.036129900000001</v>
      </c>
      <c r="H103" s="2">
        <v>1.95180485</v>
      </c>
      <c r="I103" s="2">
        <v>0.32173912999999998</v>
      </c>
      <c r="J103" s="2">
        <v>1.51807044</v>
      </c>
      <c r="K103" s="2">
        <v>0.40259739999999999</v>
      </c>
      <c r="L103" s="2">
        <v>0.77380000000000004</v>
      </c>
      <c r="M103" s="2">
        <v>0.48192771000000001</v>
      </c>
      <c r="N103" s="2">
        <v>0.18072289</v>
      </c>
      <c r="O103" s="2">
        <v>0.33734940000000002</v>
      </c>
      <c r="P103" s="2">
        <v>1.4285714279999999</v>
      </c>
      <c r="Q103" s="2">
        <v>0.21428571399999999</v>
      </c>
      <c r="R103" s="2">
        <v>2.5000000000000001E-2</v>
      </c>
      <c r="S103" s="2">
        <v>2.9986990900000001</v>
      </c>
      <c r="T103" s="2">
        <v>95.178893439999996</v>
      </c>
      <c r="U103" s="2">
        <v>99.894467210000002</v>
      </c>
      <c r="V103" s="6">
        <v>99.64221311</v>
      </c>
      <c r="W103">
        <v>-0.43961338599999955</v>
      </c>
    </row>
    <row r="104" spans="1:23" x14ac:dyDescent="0.2">
      <c r="A104" s="4">
        <v>656546</v>
      </c>
      <c r="B104" s="4">
        <v>28</v>
      </c>
      <c r="C104" s="10">
        <v>5.2</v>
      </c>
      <c r="D104" s="4">
        <v>4.1785714299999999</v>
      </c>
      <c r="E104" s="4">
        <v>12.857142899999999</v>
      </c>
      <c r="F104" s="4">
        <v>4.8214285700000001</v>
      </c>
      <c r="G104" s="4">
        <v>8.0357142899999996</v>
      </c>
      <c r="H104" s="4">
        <v>1.9285714300000001</v>
      </c>
      <c r="I104" s="4">
        <v>0.23584906</v>
      </c>
      <c r="J104" s="4">
        <v>1.4285714300000001</v>
      </c>
      <c r="K104" s="4">
        <v>0.31666666999999998</v>
      </c>
      <c r="L104" s="4">
        <v>0.92490000000000006</v>
      </c>
      <c r="M104" s="4">
        <v>0.42424242000000001</v>
      </c>
      <c r="N104" s="4">
        <v>0.16666666999999999</v>
      </c>
      <c r="O104" s="4">
        <v>0.40909090999999997</v>
      </c>
      <c r="P104" s="4">
        <v>1.0370370369999999</v>
      </c>
      <c r="Q104" s="4">
        <v>0.222222222</v>
      </c>
      <c r="R104" s="4">
        <v>0</v>
      </c>
      <c r="S104" s="4">
        <v>3.4530285100000002</v>
      </c>
      <c r="T104" s="4">
        <v>112.21485149999999</v>
      </c>
      <c r="U104" s="4">
        <v>95.380792080000006</v>
      </c>
      <c r="V104" s="8">
        <v>101.9906931</v>
      </c>
      <c r="W104">
        <v>-0.2761904709999996</v>
      </c>
    </row>
    <row r="105" spans="1:23" x14ac:dyDescent="0.2">
      <c r="A105" s="3">
        <v>656548</v>
      </c>
      <c r="B105" s="3">
        <v>25</v>
      </c>
      <c r="C105" s="11">
        <v>10.5</v>
      </c>
      <c r="D105" s="3">
        <v>4.875</v>
      </c>
      <c r="E105" s="3">
        <v>9</v>
      </c>
      <c r="F105" s="3">
        <v>3.75</v>
      </c>
      <c r="G105" s="3">
        <v>3.375</v>
      </c>
      <c r="H105" s="3">
        <v>0</v>
      </c>
      <c r="I105" s="3">
        <v>0.10843374</v>
      </c>
      <c r="J105" s="3">
        <v>0.79166667000000002</v>
      </c>
      <c r="K105" s="3">
        <v>0.15254237000000001</v>
      </c>
      <c r="L105" s="3">
        <v>0.84209999999999996</v>
      </c>
      <c r="M105" s="3">
        <v>0.42372881000000001</v>
      </c>
      <c r="N105" s="3">
        <v>0.18644068</v>
      </c>
      <c r="O105" s="3">
        <v>0.38983051000000002</v>
      </c>
      <c r="P105" s="3">
        <v>1.0869565210000001</v>
      </c>
      <c r="Q105" s="3">
        <v>0</v>
      </c>
      <c r="R105" s="3">
        <v>0.04</v>
      </c>
      <c r="S105" s="3">
        <v>3.9516518399999998</v>
      </c>
      <c r="T105" s="3">
        <v>100.9391858</v>
      </c>
      <c r="U105" s="3">
        <v>101.8534351</v>
      </c>
      <c r="V105" s="7">
        <v>102.0536896</v>
      </c>
      <c r="W105">
        <v>-5.9999999979999998</v>
      </c>
    </row>
    <row r="106" spans="1:23" x14ac:dyDescent="0.2">
      <c r="A106" s="4">
        <v>656557</v>
      </c>
      <c r="B106" s="4">
        <v>25</v>
      </c>
      <c r="C106" s="10">
        <v>3.6818161869999999</v>
      </c>
      <c r="D106" s="4">
        <v>6.9677646600000003</v>
      </c>
      <c r="E106" s="4">
        <v>12.193588200000001</v>
      </c>
      <c r="F106" s="4">
        <v>5.2258234899999998</v>
      </c>
      <c r="G106" s="4">
        <v>5.2258234899999998</v>
      </c>
      <c r="H106" s="4">
        <v>0</v>
      </c>
      <c r="I106" s="4">
        <v>0.16666666999999999</v>
      </c>
      <c r="J106" s="4">
        <v>1.16129411</v>
      </c>
      <c r="K106" s="4">
        <v>0.27272727000000002</v>
      </c>
      <c r="L106" s="4">
        <v>0.66669999999999996</v>
      </c>
      <c r="M106" s="4">
        <v>0.42857142999999998</v>
      </c>
      <c r="N106" s="4">
        <v>9.5238100000000006E-2</v>
      </c>
      <c r="O106" s="4">
        <v>0.47619048000000003</v>
      </c>
      <c r="P106" s="4">
        <v>0.9</v>
      </c>
      <c r="Q106" s="4">
        <v>0</v>
      </c>
      <c r="R106" s="4">
        <v>0.11111111</v>
      </c>
      <c r="S106" s="4">
        <v>3.65335484</v>
      </c>
      <c r="T106" s="4">
        <v>109.5342541</v>
      </c>
      <c r="U106" s="4">
        <v>97.850828730000003</v>
      </c>
      <c r="V106" s="8">
        <v>105.2779006</v>
      </c>
      <c r="W106">
        <v>-0.43933628300000027</v>
      </c>
    </row>
    <row r="107" spans="1:23" x14ac:dyDescent="0.2">
      <c r="A107" s="3">
        <v>656557</v>
      </c>
      <c r="B107" s="3">
        <v>26</v>
      </c>
      <c r="C107" s="11">
        <v>4.3199912659999997</v>
      </c>
      <c r="D107" s="3">
        <v>3.53077182</v>
      </c>
      <c r="E107" s="3">
        <v>8.9307757799999994</v>
      </c>
      <c r="F107" s="3">
        <v>3.1153868999999998</v>
      </c>
      <c r="G107" s="3">
        <v>7.06154364</v>
      </c>
      <c r="H107" s="3">
        <v>0.62307738000000001</v>
      </c>
      <c r="I107" s="3">
        <v>0.21383648</v>
      </c>
      <c r="J107" s="3">
        <v>1.1307700599999999</v>
      </c>
      <c r="K107" s="3">
        <v>0.27433627999999999</v>
      </c>
      <c r="L107" s="3">
        <v>0.79920000000000002</v>
      </c>
      <c r="M107" s="3">
        <v>0.53043477999999999</v>
      </c>
      <c r="N107" s="3">
        <v>0.2</v>
      </c>
      <c r="O107" s="3">
        <v>0.26956521999999999</v>
      </c>
      <c r="P107" s="3">
        <v>1.9677419350000001</v>
      </c>
      <c r="Q107" s="3">
        <v>9.6774192999999994E-2</v>
      </c>
      <c r="R107" s="3">
        <v>9.8360660000000003E-2</v>
      </c>
      <c r="S107" s="3">
        <v>3.2754434899999998</v>
      </c>
      <c r="T107" s="3">
        <v>105.875625</v>
      </c>
      <c r="U107" s="3">
        <v>96.306406249999995</v>
      </c>
      <c r="V107" s="7">
        <v>99.694062500000001</v>
      </c>
      <c r="W107">
        <v>0.17076952200000006</v>
      </c>
    </row>
    <row r="108" spans="1:23" x14ac:dyDescent="0.2">
      <c r="A108" s="2">
        <v>656578</v>
      </c>
      <c r="B108" s="2">
        <v>27</v>
      </c>
      <c r="C108" s="10">
        <v>5.3333333329999997</v>
      </c>
      <c r="D108" s="2">
        <v>3.93203112</v>
      </c>
      <c r="E108" s="2">
        <v>8.38833305</v>
      </c>
      <c r="F108" s="2">
        <v>1.3106770400000001</v>
      </c>
      <c r="G108" s="2">
        <v>8.6504684600000008</v>
      </c>
      <c r="H108" s="2">
        <v>1.83494785</v>
      </c>
      <c r="I108" s="2">
        <v>0.24087591</v>
      </c>
      <c r="J108" s="2">
        <v>1.10679394</v>
      </c>
      <c r="K108" s="2">
        <v>0.26530611999999998</v>
      </c>
      <c r="L108" s="2">
        <v>0.70920000000000005</v>
      </c>
      <c r="M108" s="2">
        <v>0.39047619</v>
      </c>
      <c r="N108" s="2">
        <v>0.21904762</v>
      </c>
      <c r="O108" s="2">
        <v>0.39047619</v>
      </c>
      <c r="P108" s="2">
        <v>1</v>
      </c>
      <c r="Q108" s="2">
        <v>0.17073170700000001</v>
      </c>
      <c r="R108" s="2">
        <v>4.8780490000000003E-2</v>
      </c>
      <c r="S108" s="2">
        <v>3.5310722000000001</v>
      </c>
      <c r="T108" s="2">
        <v>94.454562379999999</v>
      </c>
      <c r="U108" s="2">
        <v>105.68510240000001</v>
      </c>
      <c r="V108" s="6">
        <v>101.4497207</v>
      </c>
      <c r="W108">
        <v>-0.9618866180000003</v>
      </c>
    </row>
    <row r="109" spans="1:23" x14ac:dyDescent="0.2">
      <c r="A109" s="2">
        <v>656629</v>
      </c>
      <c r="B109" s="2">
        <v>25</v>
      </c>
      <c r="C109" s="10">
        <v>1.928571429</v>
      </c>
      <c r="D109" s="2">
        <v>2.92771253</v>
      </c>
      <c r="E109" s="2">
        <v>13.012055699999999</v>
      </c>
      <c r="F109" s="2">
        <v>3.4156646099999999</v>
      </c>
      <c r="G109" s="2">
        <v>7.6445827099999999</v>
      </c>
      <c r="H109" s="2">
        <v>1.1385548700000001</v>
      </c>
      <c r="I109" s="2">
        <v>0.22169811</v>
      </c>
      <c r="J109" s="2">
        <v>1.2289163700000001</v>
      </c>
      <c r="K109" s="2">
        <v>0.32</v>
      </c>
      <c r="L109" s="2">
        <v>0.7601</v>
      </c>
      <c r="M109" s="2">
        <v>0.36434108999999998</v>
      </c>
      <c r="N109" s="2">
        <v>0.18604651</v>
      </c>
      <c r="O109" s="2">
        <v>0.44961240000000002</v>
      </c>
      <c r="P109" s="2">
        <v>0.81034482699999999</v>
      </c>
      <c r="Q109" s="2">
        <v>0.12068965500000001</v>
      </c>
      <c r="R109" s="2">
        <v>0.10638298</v>
      </c>
      <c r="S109" s="2">
        <v>2.8860654100000001</v>
      </c>
      <c r="T109" s="2">
        <v>128.85792950000001</v>
      </c>
      <c r="U109" s="2">
        <v>103.7027533</v>
      </c>
      <c r="V109" s="6">
        <v>112.009141</v>
      </c>
      <c r="W109">
        <v>0.73149738799999975</v>
      </c>
    </row>
    <row r="110" spans="1:23" x14ac:dyDescent="0.2">
      <c r="A110" s="4">
        <v>656849</v>
      </c>
      <c r="B110" s="4">
        <v>26</v>
      </c>
      <c r="C110" s="10">
        <v>3.8571428569999999</v>
      </c>
      <c r="D110" s="4">
        <v>3.0681747700000002</v>
      </c>
      <c r="E110" s="4">
        <v>9.8181592599999998</v>
      </c>
      <c r="F110" s="4">
        <v>4.2954446800000001</v>
      </c>
      <c r="G110" s="4">
        <v>7.3636194499999998</v>
      </c>
      <c r="H110" s="4">
        <v>1.84090486</v>
      </c>
      <c r="I110" s="4">
        <v>0.23076922999999999</v>
      </c>
      <c r="J110" s="4">
        <v>1.29545157</v>
      </c>
      <c r="K110" s="4">
        <v>0.27272727000000002</v>
      </c>
      <c r="L110" s="4">
        <v>0.87839999999999996</v>
      </c>
      <c r="M110" s="4">
        <v>0.42857142999999998</v>
      </c>
      <c r="N110" s="4">
        <v>0.17142857</v>
      </c>
      <c r="O110" s="4">
        <v>0.4</v>
      </c>
      <c r="P110" s="4">
        <v>1.071428571</v>
      </c>
      <c r="Q110" s="4">
        <v>0.21428571399999999</v>
      </c>
      <c r="R110" s="4">
        <v>0</v>
      </c>
      <c r="S110" s="4">
        <v>3.62571128</v>
      </c>
      <c r="T110" s="4">
        <v>89.439130430000006</v>
      </c>
      <c r="U110" s="4">
        <v>92.424782609999994</v>
      </c>
      <c r="V110" s="8">
        <v>91.855217390000007</v>
      </c>
      <c r="W110">
        <v>1.6013942129999998</v>
      </c>
    </row>
    <row r="111" spans="1:23" x14ac:dyDescent="0.2">
      <c r="A111" s="2">
        <v>656876</v>
      </c>
      <c r="B111" s="2">
        <v>25</v>
      </c>
      <c r="C111" s="10">
        <v>1.928571429</v>
      </c>
      <c r="D111" s="2">
        <v>5.2941176499999996</v>
      </c>
      <c r="E111" s="2">
        <v>11.911764700000001</v>
      </c>
      <c r="F111" s="2">
        <v>4.7647058800000002</v>
      </c>
      <c r="G111" s="2">
        <v>8.4705882399999997</v>
      </c>
      <c r="H111" s="2">
        <v>0.79411765000000001</v>
      </c>
      <c r="I111" s="2">
        <v>0.23703704</v>
      </c>
      <c r="J111" s="2">
        <v>1.4705882400000001</v>
      </c>
      <c r="K111" s="2">
        <v>0.33333332999999998</v>
      </c>
      <c r="L111" s="2">
        <v>0.69869999999999999</v>
      </c>
      <c r="M111" s="2">
        <v>0.43333333000000002</v>
      </c>
      <c r="N111" s="2">
        <v>0.27777777999999997</v>
      </c>
      <c r="O111" s="2">
        <v>0.28888889000000001</v>
      </c>
      <c r="P111" s="2">
        <v>1.5</v>
      </c>
      <c r="Q111" s="2">
        <v>0.115384615</v>
      </c>
      <c r="R111" s="2">
        <v>2.5641029999999999E-2</v>
      </c>
      <c r="S111" s="2">
        <v>3.6477734399999999</v>
      </c>
      <c r="T111" s="2">
        <v>122.54639419999999</v>
      </c>
      <c r="U111" s="2">
        <v>100.5790346</v>
      </c>
      <c r="V111" s="6">
        <v>109.4328161</v>
      </c>
      <c r="W111">
        <v>0.30252100700000017</v>
      </c>
    </row>
    <row r="112" spans="1:23" x14ac:dyDescent="0.2">
      <c r="A112" s="2">
        <v>657006</v>
      </c>
      <c r="B112" s="2">
        <v>25</v>
      </c>
      <c r="C112" s="10">
        <v>4.9465612840000004</v>
      </c>
      <c r="D112" s="2">
        <v>7.4250187700000003</v>
      </c>
      <c r="E112" s="2">
        <v>14.1750358</v>
      </c>
      <c r="F112" s="2">
        <v>4.7250119399999999</v>
      </c>
      <c r="G112" s="2">
        <v>4.7250119399999999</v>
      </c>
      <c r="H112" s="2">
        <v>1.35000341</v>
      </c>
      <c r="I112" s="2">
        <v>0.14893617000000001</v>
      </c>
      <c r="J112" s="2">
        <v>1.0500026499999999</v>
      </c>
      <c r="K112" s="2">
        <v>0.20833333000000001</v>
      </c>
      <c r="L112" s="2">
        <v>0.90910000000000002</v>
      </c>
      <c r="M112" s="2">
        <v>0.73076923000000005</v>
      </c>
      <c r="N112" s="2">
        <v>0.11538461999999999</v>
      </c>
      <c r="O112" s="2">
        <v>0.15384614999999999</v>
      </c>
      <c r="P112" s="2">
        <v>4.75</v>
      </c>
      <c r="Q112" s="2">
        <v>0.5</v>
      </c>
      <c r="R112" s="2">
        <v>0.10526315999999999</v>
      </c>
      <c r="S112" s="2">
        <v>2.7047497300000001</v>
      </c>
      <c r="T112" s="2">
        <v>107.66535090000001</v>
      </c>
      <c r="U112" s="2">
        <v>101.6491228</v>
      </c>
      <c r="V112" s="6">
        <v>101.3289474</v>
      </c>
      <c r="W112">
        <v>-1.9917897600000001</v>
      </c>
    </row>
    <row r="113" spans="1:23" x14ac:dyDescent="0.2">
      <c r="A113" s="2">
        <v>657053</v>
      </c>
      <c r="B113" s="2">
        <v>27</v>
      </c>
      <c r="C113" s="10">
        <v>5.4484276329999997</v>
      </c>
      <c r="D113" s="2">
        <v>2.13157328</v>
      </c>
      <c r="E113" s="2">
        <v>7.1052442600000001</v>
      </c>
      <c r="F113" s="2">
        <v>5.6841954100000001</v>
      </c>
      <c r="G113" s="2">
        <v>2.8420977000000001</v>
      </c>
      <c r="H113" s="2">
        <v>0.71052442999999998</v>
      </c>
      <c r="I113" s="2">
        <v>0.10256410000000001</v>
      </c>
      <c r="J113" s="2">
        <v>0.94736589999999998</v>
      </c>
      <c r="K113" s="2">
        <v>0.10714286000000001</v>
      </c>
      <c r="L113" s="2">
        <v>0.86209999999999998</v>
      </c>
      <c r="M113" s="2">
        <v>0.58620689999999998</v>
      </c>
      <c r="N113" s="2">
        <v>0.20689655000000001</v>
      </c>
      <c r="O113" s="2">
        <v>0.20689655000000001</v>
      </c>
      <c r="P113" s="2">
        <v>2.8333333330000001</v>
      </c>
      <c r="Q113" s="2">
        <v>0.16666666599999999</v>
      </c>
      <c r="R113" s="2">
        <v>5.8823529999999999E-2</v>
      </c>
      <c r="S113" s="2">
        <v>5.0617815400000001</v>
      </c>
      <c r="T113" s="2">
        <v>95.767525770000006</v>
      </c>
      <c r="U113" s="2">
        <v>90.350515459999997</v>
      </c>
      <c r="V113" s="6">
        <v>91.141237110000006</v>
      </c>
      <c r="W113">
        <v>-0.19684065400000073</v>
      </c>
    </row>
    <row r="114" spans="1:23" x14ac:dyDescent="0.2">
      <c r="A114" s="4">
        <v>657093</v>
      </c>
      <c r="B114" s="4">
        <v>29</v>
      </c>
      <c r="C114" s="10">
        <v>4.1684210530000003</v>
      </c>
      <c r="D114" s="4">
        <v>6.0967940799999996</v>
      </c>
      <c r="E114" s="4">
        <v>4.35485291</v>
      </c>
      <c r="F114" s="4">
        <v>3.4838823300000001</v>
      </c>
      <c r="G114" s="4">
        <v>18.2903822</v>
      </c>
      <c r="H114" s="4">
        <v>0.87097058000000005</v>
      </c>
      <c r="I114" s="4">
        <v>0.4375</v>
      </c>
      <c r="J114" s="4">
        <v>2.41936273</v>
      </c>
      <c r="K114" s="4">
        <v>0.47619048000000003</v>
      </c>
      <c r="L114" s="4">
        <v>0.59319999999999995</v>
      </c>
      <c r="M114" s="4">
        <v>0.30232557999999998</v>
      </c>
      <c r="N114" s="4">
        <v>0.39534883999999998</v>
      </c>
      <c r="O114" s="4">
        <v>0.30232557999999998</v>
      </c>
      <c r="P114" s="4">
        <v>1</v>
      </c>
      <c r="Q114" s="4">
        <v>7.6923076000000007E-2</v>
      </c>
      <c r="R114" s="4">
        <v>7.6923080000000005E-2</v>
      </c>
      <c r="S114" s="4">
        <v>5.29433869</v>
      </c>
      <c r="T114" s="4">
        <v>88.015384620000006</v>
      </c>
      <c r="U114" s="4">
        <v>102.0340659</v>
      </c>
      <c r="V114" s="8">
        <v>96.141208789999993</v>
      </c>
      <c r="W114">
        <v>0.35688079800000061</v>
      </c>
    </row>
    <row r="115" spans="1:23" x14ac:dyDescent="0.2">
      <c r="A115" s="2">
        <v>657376</v>
      </c>
      <c r="B115" s="2">
        <v>26</v>
      </c>
      <c r="C115" s="10">
        <v>4.6285580599999996</v>
      </c>
      <c r="D115" s="2">
        <v>3.7173913000000001</v>
      </c>
      <c r="E115" s="2">
        <v>8.2173912999999992</v>
      </c>
      <c r="F115" s="2">
        <v>4.1086956499999996</v>
      </c>
      <c r="G115" s="2">
        <v>6.4565217400000003</v>
      </c>
      <c r="H115" s="2">
        <v>0.97826086999999995</v>
      </c>
      <c r="I115" s="2">
        <v>0.2</v>
      </c>
      <c r="J115" s="2">
        <v>1.17391304</v>
      </c>
      <c r="K115" s="2">
        <v>0.23728814000000001</v>
      </c>
      <c r="L115" s="2">
        <v>0.79169999999999996</v>
      </c>
      <c r="M115" s="2">
        <v>0.40983607</v>
      </c>
      <c r="N115" s="2">
        <v>0.19672131000000001</v>
      </c>
      <c r="O115" s="2">
        <v>0.39344262000000002</v>
      </c>
      <c r="P115" s="2">
        <v>1.041666666</v>
      </c>
      <c r="Q115" s="2">
        <v>0.104166666</v>
      </c>
      <c r="R115" s="2">
        <v>0.02</v>
      </c>
      <c r="S115" s="2">
        <v>4.0737984300000001</v>
      </c>
      <c r="T115" s="2">
        <v>112.18166890000001</v>
      </c>
      <c r="U115" s="2">
        <v>99.711080710000005</v>
      </c>
      <c r="V115" s="6">
        <v>104.7015048</v>
      </c>
      <c r="W115">
        <v>2.650305855</v>
      </c>
    </row>
    <row r="116" spans="1:23" x14ac:dyDescent="0.2">
      <c r="A116" s="4">
        <v>657508</v>
      </c>
      <c r="B116" s="4">
        <v>26</v>
      </c>
      <c r="C116" s="10">
        <v>5.400009925</v>
      </c>
      <c r="D116" s="4">
        <v>2.8125</v>
      </c>
      <c r="E116" s="4">
        <v>7.3125</v>
      </c>
      <c r="F116" s="4">
        <v>3.375</v>
      </c>
      <c r="G116" s="4">
        <v>9.5625</v>
      </c>
      <c r="H116" s="4">
        <v>0.5625</v>
      </c>
      <c r="I116" s="4">
        <v>0.27419355000000001</v>
      </c>
      <c r="J116" s="4">
        <v>1.4375</v>
      </c>
      <c r="K116" s="4">
        <v>0.33333332999999998</v>
      </c>
      <c r="L116" s="4">
        <v>0.72030000000000005</v>
      </c>
      <c r="M116" s="4">
        <v>0.4375</v>
      </c>
      <c r="N116" s="4">
        <v>0.20833333000000001</v>
      </c>
      <c r="O116" s="4">
        <v>0.35416667000000002</v>
      </c>
      <c r="P116" s="4">
        <v>1.235294117</v>
      </c>
      <c r="Q116" s="4">
        <v>5.8823528999999999E-2</v>
      </c>
      <c r="R116" s="4">
        <v>4.7619050000000003E-2</v>
      </c>
      <c r="S116" s="4">
        <v>4.1427814999999999</v>
      </c>
      <c r="T116" s="4">
        <v>112.2619718</v>
      </c>
      <c r="U116" s="4">
        <v>97.369014079999999</v>
      </c>
      <c r="V116" s="8">
        <v>102.1109155</v>
      </c>
      <c r="W116">
        <v>-0.13068332199999988</v>
      </c>
    </row>
    <row r="117" spans="1:23" x14ac:dyDescent="0.2">
      <c r="A117" s="2">
        <v>657649</v>
      </c>
      <c r="B117" s="2">
        <v>28</v>
      </c>
      <c r="C117" s="10">
        <v>6.3947453479999998</v>
      </c>
      <c r="D117" s="2">
        <v>5.7857142899999996</v>
      </c>
      <c r="E117" s="2">
        <v>5.7857142899999996</v>
      </c>
      <c r="F117" s="2">
        <v>1.28571429</v>
      </c>
      <c r="G117" s="2">
        <v>8.3571428599999997</v>
      </c>
      <c r="H117" s="2">
        <v>0</v>
      </c>
      <c r="I117" s="2">
        <v>0.24074074000000001</v>
      </c>
      <c r="J117" s="2">
        <v>1.0714285699999999</v>
      </c>
      <c r="K117" s="2">
        <v>0.28888889000000001</v>
      </c>
      <c r="L117" s="2">
        <v>0.58819999999999995</v>
      </c>
      <c r="M117" s="2">
        <v>0.51111110999999998</v>
      </c>
      <c r="N117" s="2">
        <v>0.15555556000000001</v>
      </c>
      <c r="O117" s="2">
        <v>0.33333332999999998</v>
      </c>
      <c r="P117" s="2">
        <v>1.5333333330000001</v>
      </c>
      <c r="Q117" s="2">
        <v>0</v>
      </c>
      <c r="R117" s="2">
        <v>4.3478259999999998E-2</v>
      </c>
      <c r="S117" s="2">
        <v>3.7572808200000001</v>
      </c>
      <c r="T117" s="2">
        <v>79.940624999999997</v>
      </c>
      <c r="U117" s="2">
        <v>92.641517859999993</v>
      </c>
      <c r="V117" s="6">
        <v>86.584374999999994</v>
      </c>
      <c r="W117">
        <v>-3.3496279470000001</v>
      </c>
    </row>
    <row r="118" spans="1:23" x14ac:dyDescent="0.2">
      <c r="A118" s="4">
        <v>657756</v>
      </c>
      <c r="B118" s="4">
        <v>27</v>
      </c>
      <c r="C118" s="10">
        <v>7.6271186440000003</v>
      </c>
      <c r="D118" s="4">
        <v>3.1764743700000002</v>
      </c>
      <c r="E118" s="4">
        <v>8.2588333499999997</v>
      </c>
      <c r="F118" s="4">
        <v>2.2235320600000001</v>
      </c>
      <c r="G118" s="4">
        <v>13.976487199999999</v>
      </c>
      <c r="H118" s="4">
        <v>0.95294230999999996</v>
      </c>
      <c r="I118" s="4">
        <v>0.34645669000000001</v>
      </c>
      <c r="J118" s="4">
        <v>1.8000021399999999</v>
      </c>
      <c r="K118" s="4">
        <v>0.41836735000000003</v>
      </c>
      <c r="L118" s="4">
        <v>0.62250000000000005</v>
      </c>
      <c r="M118" s="4">
        <v>0.38</v>
      </c>
      <c r="N118" s="4">
        <v>0.23</v>
      </c>
      <c r="O118" s="4">
        <v>0.39</v>
      </c>
      <c r="P118" s="4">
        <v>0.97435897400000004</v>
      </c>
      <c r="Q118" s="4">
        <v>7.6923076000000007E-2</v>
      </c>
      <c r="R118" s="4">
        <v>0.10526315999999999</v>
      </c>
      <c r="S118" s="4">
        <v>4.1211019200000001</v>
      </c>
      <c r="T118" s="4">
        <v>82.275999999999996</v>
      </c>
      <c r="U118" s="4">
        <v>103.1072381</v>
      </c>
      <c r="V118" s="8">
        <v>96.330666669999999</v>
      </c>
      <c r="W118">
        <v>-2.8067789439999999</v>
      </c>
    </row>
    <row r="119" spans="1:23" x14ac:dyDescent="0.2">
      <c r="A119" s="2">
        <v>658648</v>
      </c>
      <c r="B119" s="2">
        <v>26</v>
      </c>
      <c r="C119" s="10">
        <v>4.9090844640000002</v>
      </c>
      <c r="D119" s="2">
        <v>2.9189149300000001</v>
      </c>
      <c r="E119" s="2">
        <v>10.216202300000001</v>
      </c>
      <c r="F119" s="2">
        <v>3.2837793</v>
      </c>
      <c r="G119" s="2">
        <v>5.8378298600000003</v>
      </c>
      <c r="H119" s="2">
        <v>0.36486436999999999</v>
      </c>
      <c r="I119" s="2">
        <v>0.18181818</v>
      </c>
      <c r="J119" s="2">
        <v>1.0135121300000001</v>
      </c>
      <c r="K119" s="2">
        <v>0.25423729</v>
      </c>
      <c r="L119" s="2">
        <v>0.89839999999999998</v>
      </c>
      <c r="M119" s="2">
        <v>0.55932203000000003</v>
      </c>
      <c r="N119" s="2">
        <v>0.22033897999999999</v>
      </c>
      <c r="O119" s="2">
        <v>0.22033897999999999</v>
      </c>
      <c r="P119" s="2">
        <v>2.538461538</v>
      </c>
      <c r="Q119" s="2">
        <v>7.6923076000000007E-2</v>
      </c>
      <c r="R119" s="2">
        <v>0</v>
      </c>
      <c r="S119" s="2">
        <v>3.2067426399999999</v>
      </c>
      <c r="T119" s="2">
        <v>74.164603959999994</v>
      </c>
      <c r="U119" s="2">
        <v>96.809900990000003</v>
      </c>
      <c r="V119" s="6">
        <v>97.542574259999995</v>
      </c>
      <c r="W119">
        <v>-1.6131954750000004</v>
      </c>
    </row>
    <row r="120" spans="1:23" x14ac:dyDescent="0.2">
      <c r="A120" s="4">
        <v>659275</v>
      </c>
      <c r="B120" s="4">
        <v>28</v>
      </c>
      <c r="C120" s="10">
        <v>3.9886409459999999</v>
      </c>
      <c r="D120" s="4">
        <v>4.5848969200000003</v>
      </c>
      <c r="E120" s="4">
        <v>13.245257799999999</v>
      </c>
      <c r="F120" s="4">
        <v>6.6226288799999997</v>
      </c>
      <c r="G120" s="4">
        <v>7.6414948599999999</v>
      </c>
      <c r="H120" s="4">
        <v>1.0188659799999999</v>
      </c>
      <c r="I120" s="4">
        <v>0.22727273000000001</v>
      </c>
      <c r="J120" s="4">
        <v>1.5849026399999999</v>
      </c>
      <c r="K120" s="4">
        <v>0.34210526000000002</v>
      </c>
      <c r="L120" s="4">
        <v>0.68700000000000006</v>
      </c>
      <c r="M120" s="4">
        <v>0.4</v>
      </c>
      <c r="N120" s="4">
        <v>0.2</v>
      </c>
      <c r="O120" s="4">
        <v>0.4</v>
      </c>
      <c r="P120" s="4">
        <v>1</v>
      </c>
      <c r="Q120" s="4">
        <v>0.125</v>
      </c>
      <c r="R120" s="4">
        <v>0.1875</v>
      </c>
      <c r="S120" s="4">
        <v>4.0318617300000001</v>
      </c>
      <c r="T120" s="4">
        <v>103.366055</v>
      </c>
      <c r="U120" s="4">
        <v>95.922935780000003</v>
      </c>
      <c r="V120" s="8">
        <v>97.522935779999997</v>
      </c>
      <c r="W120">
        <v>0.2238396869999999</v>
      </c>
    </row>
    <row r="121" spans="1:23" x14ac:dyDescent="0.2">
      <c r="A121" s="3">
        <v>659275</v>
      </c>
      <c r="B121" s="3">
        <v>30</v>
      </c>
      <c r="C121" s="11">
        <v>10.8</v>
      </c>
      <c r="D121" s="3">
        <v>1.42104885</v>
      </c>
      <c r="E121" s="3">
        <v>9.9473419599999993</v>
      </c>
      <c r="F121" s="3">
        <v>9.2368175299999997</v>
      </c>
      <c r="G121" s="3">
        <v>12.789439700000001</v>
      </c>
      <c r="H121" s="3">
        <v>2.13157328</v>
      </c>
      <c r="I121" s="3">
        <v>0.32727273000000001</v>
      </c>
      <c r="J121" s="3">
        <v>2.4473619100000001</v>
      </c>
      <c r="K121" s="3">
        <v>0.39473683999999998</v>
      </c>
      <c r="L121" s="3">
        <v>0.44779999999999998</v>
      </c>
      <c r="M121" s="3">
        <v>0.43902438999999999</v>
      </c>
      <c r="N121" s="3">
        <v>0.19512194999999999</v>
      </c>
      <c r="O121" s="3">
        <v>0.36585366000000002</v>
      </c>
      <c r="P121" s="3">
        <v>1.2</v>
      </c>
      <c r="Q121" s="3">
        <v>0.2</v>
      </c>
      <c r="R121" s="3">
        <v>0.11111111</v>
      </c>
      <c r="S121" s="3">
        <v>5.8448958199999996</v>
      </c>
      <c r="T121" s="3">
        <v>89.984991100000002</v>
      </c>
      <c r="U121" s="3">
        <v>88.009836649999997</v>
      </c>
      <c r="V121" s="7">
        <v>89.489380560000001</v>
      </c>
      <c r="W121">
        <v>0.68069125099999983</v>
      </c>
    </row>
    <row r="122" spans="1:23" x14ac:dyDescent="0.2">
      <c r="A122" s="2">
        <v>660261</v>
      </c>
      <c r="B122" s="2">
        <v>29</v>
      </c>
      <c r="C122" s="10">
        <v>14.26412374</v>
      </c>
      <c r="D122" s="2">
        <v>4.6956470100000001</v>
      </c>
      <c r="E122" s="2">
        <v>10.1249889</v>
      </c>
      <c r="F122" s="2">
        <v>4.8423859800000004</v>
      </c>
      <c r="G122" s="2">
        <v>6.8967315500000002</v>
      </c>
      <c r="H122" s="2">
        <v>0.73369485000000001</v>
      </c>
      <c r="I122" s="2">
        <v>0.2079646</v>
      </c>
      <c r="J122" s="2">
        <v>1.3043463900000001</v>
      </c>
      <c r="K122" s="2">
        <v>0.27631579000000001</v>
      </c>
      <c r="L122" s="2">
        <v>0.61040000000000005</v>
      </c>
      <c r="M122" s="2">
        <v>0.39490446000000001</v>
      </c>
      <c r="N122" s="2">
        <v>0.20382165999999999</v>
      </c>
      <c r="O122" s="2">
        <v>0.40127389000000002</v>
      </c>
      <c r="P122" s="2">
        <v>0.98412698399999998</v>
      </c>
      <c r="Q122" s="2">
        <v>7.9365079000000005E-2</v>
      </c>
      <c r="R122" s="2">
        <v>6.4516130000000005E-2</v>
      </c>
      <c r="S122" s="2">
        <v>4.1697034799999999</v>
      </c>
      <c r="T122" s="2">
        <v>115.3080927</v>
      </c>
      <c r="U122" s="2">
        <v>92.758407500000004</v>
      </c>
      <c r="V122" s="6">
        <v>96.073181629999993</v>
      </c>
      <c r="W122">
        <v>-3.2860883909999998</v>
      </c>
    </row>
    <row r="123" spans="1:23" x14ac:dyDescent="0.2">
      <c r="A123" s="3">
        <v>660365</v>
      </c>
      <c r="B123" s="3">
        <v>33</v>
      </c>
      <c r="C123" s="11">
        <v>6.6</v>
      </c>
      <c r="D123" s="3">
        <v>0.88524736999999998</v>
      </c>
      <c r="E123" s="3">
        <v>4.8688605300000001</v>
      </c>
      <c r="F123" s="3">
        <v>3.0983657899999999</v>
      </c>
      <c r="G123" s="3">
        <v>11.0655921</v>
      </c>
      <c r="H123" s="3">
        <v>2.6557421099999998</v>
      </c>
      <c r="I123" s="3">
        <v>0.29411765000000001</v>
      </c>
      <c r="J123" s="3">
        <v>1.5737730999999999</v>
      </c>
      <c r="K123" s="3">
        <v>0.27941177</v>
      </c>
      <c r="L123" s="3">
        <v>0.89429999999999998</v>
      </c>
      <c r="M123" s="3">
        <v>0.40277777999999997</v>
      </c>
      <c r="N123" s="3">
        <v>0.20833333000000001</v>
      </c>
      <c r="O123" s="3">
        <v>0.38888888999999999</v>
      </c>
      <c r="P123" s="3">
        <v>1.0357142850000001</v>
      </c>
      <c r="Q123" s="3">
        <v>0.21428571399999999</v>
      </c>
      <c r="R123" s="3">
        <v>6.8965520000000002E-2</v>
      </c>
      <c r="S123" s="3">
        <v>5.2852947099999996</v>
      </c>
      <c r="T123" s="3">
        <v>87.491614909999996</v>
      </c>
      <c r="U123" s="3">
        <v>97.340993789999999</v>
      </c>
      <c r="V123" s="7">
        <v>94.687267079999998</v>
      </c>
      <c r="W123">
        <v>1.4010994189999995</v>
      </c>
    </row>
    <row r="124" spans="1:23" x14ac:dyDescent="0.2">
      <c r="A124" s="2">
        <v>660761</v>
      </c>
      <c r="B124" s="2">
        <v>23</v>
      </c>
      <c r="C124" s="10">
        <v>4.4366197180000002</v>
      </c>
      <c r="D124" s="2">
        <v>4.2804930800000003</v>
      </c>
      <c r="E124" s="2">
        <v>8.5609861600000006</v>
      </c>
      <c r="F124" s="2">
        <v>2.9634182899999999</v>
      </c>
      <c r="G124" s="2">
        <v>6.9146426700000001</v>
      </c>
      <c r="H124" s="2">
        <v>0.98780610000000002</v>
      </c>
      <c r="I124" s="2">
        <v>0.21</v>
      </c>
      <c r="J124" s="2">
        <v>1.0975623299999999</v>
      </c>
      <c r="K124" s="2">
        <v>0.25352112999999998</v>
      </c>
      <c r="L124" s="2">
        <v>0.93020000000000003</v>
      </c>
      <c r="M124" s="2">
        <v>0.50684932000000005</v>
      </c>
      <c r="N124" s="2">
        <v>0.16438356000000001</v>
      </c>
      <c r="O124" s="2">
        <v>0.32876712000000002</v>
      </c>
      <c r="P124" s="2">
        <v>1.541666666</v>
      </c>
      <c r="Q124" s="2">
        <v>0.125</v>
      </c>
      <c r="R124" s="2">
        <v>5.4054049999999999E-2</v>
      </c>
      <c r="S124" s="2">
        <v>3.7227447200000001</v>
      </c>
      <c r="T124" s="2">
        <v>85.347716890000001</v>
      </c>
      <c r="U124" s="2">
        <v>103.8004566</v>
      </c>
      <c r="V124" s="6">
        <v>100.34520550000001</v>
      </c>
      <c r="W124">
        <v>-0.60048030399999996</v>
      </c>
    </row>
    <row r="125" spans="1:23" x14ac:dyDescent="0.2">
      <c r="A125" s="2">
        <v>663436</v>
      </c>
      <c r="B125" s="2">
        <v>25</v>
      </c>
      <c r="C125" s="10">
        <v>5.4812069379999997</v>
      </c>
      <c r="D125" s="2">
        <v>6.6315789499999998</v>
      </c>
      <c r="E125" s="2">
        <v>6.6315789499999998</v>
      </c>
      <c r="F125" s="2">
        <v>1.89473684</v>
      </c>
      <c r="G125" s="2">
        <v>7.1052631599999998</v>
      </c>
      <c r="H125" s="2">
        <v>1.4210526299999999</v>
      </c>
      <c r="I125" s="2">
        <v>0.21126760999999999</v>
      </c>
      <c r="J125" s="2">
        <v>1</v>
      </c>
      <c r="K125" s="2">
        <v>0.22222222</v>
      </c>
      <c r="L125" s="2">
        <v>0.82279999999999998</v>
      </c>
      <c r="M125" s="2">
        <v>0.4</v>
      </c>
      <c r="N125" s="2">
        <v>0.18181818</v>
      </c>
      <c r="O125" s="2">
        <v>0.41818181999999998</v>
      </c>
      <c r="P125" s="2">
        <v>0.95652173900000004</v>
      </c>
      <c r="Q125" s="2">
        <v>0.130434782</v>
      </c>
      <c r="R125" s="2">
        <v>9.0909089999999998E-2</v>
      </c>
      <c r="S125" s="2">
        <v>3.87023289</v>
      </c>
      <c r="T125" s="2">
        <v>90.523928569999995</v>
      </c>
      <c r="U125" s="2">
        <v>101.5239286</v>
      </c>
      <c r="V125" s="6">
        <v>101.0464286</v>
      </c>
      <c r="W125">
        <v>0.28571350700000053</v>
      </c>
    </row>
    <row r="126" spans="1:23" x14ac:dyDescent="0.2">
      <c r="A126" s="4">
        <v>663460</v>
      </c>
      <c r="B126" s="4">
        <v>23</v>
      </c>
      <c r="C126" s="10">
        <v>4.7749042690000003</v>
      </c>
      <c r="D126" s="4">
        <v>3.0759533000000001</v>
      </c>
      <c r="E126" s="4">
        <v>7.51899696</v>
      </c>
      <c r="F126" s="4">
        <v>5.1265888400000001</v>
      </c>
      <c r="G126" s="4">
        <v>6.4936791999999999</v>
      </c>
      <c r="H126" s="4">
        <v>0</v>
      </c>
      <c r="I126" s="4">
        <v>0.20212765999999999</v>
      </c>
      <c r="J126" s="4">
        <v>1.2911408900000001</v>
      </c>
      <c r="K126" s="4">
        <v>0.26388888999999999</v>
      </c>
      <c r="L126" s="4">
        <v>0.7429</v>
      </c>
      <c r="M126" s="4">
        <v>0.53521127000000002</v>
      </c>
      <c r="N126" s="4">
        <v>9.859155E-2</v>
      </c>
      <c r="O126" s="4">
        <v>0.36619718000000001</v>
      </c>
      <c r="P126" s="4">
        <v>1.461538461</v>
      </c>
      <c r="Q126" s="4">
        <v>0</v>
      </c>
      <c r="R126" s="4">
        <v>5.2631579999999997E-2</v>
      </c>
      <c r="S126" s="4">
        <v>4.9219080499999999</v>
      </c>
      <c r="T126" s="4">
        <v>78.544285709999997</v>
      </c>
      <c r="U126" s="4">
        <v>97.042857139999995</v>
      </c>
      <c r="V126" s="8">
        <v>91.567857140000001</v>
      </c>
      <c r="W126">
        <v>-2.2789614230000006</v>
      </c>
    </row>
    <row r="127" spans="1:23" x14ac:dyDescent="0.2">
      <c r="A127" s="3">
        <v>663465</v>
      </c>
      <c r="B127" s="3">
        <v>23</v>
      </c>
      <c r="C127" s="11">
        <v>5.399997903</v>
      </c>
      <c r="D127" s="3">
        <v>7.0909090900000002</v>
      </c>
      <c r="E127" s="3">
        <v>10.090909099999999</v>
      </c>
      <c r="F127" s="3">
        <v>3.2727272699999999</v>
      </c>
      <c r="G127" s="3">
        <v>9.8181818199999995</v>
      </c>
      <c r="H127" s="3">
        <v>1.6363636399999999</v>
      </c>
      <c r="I127" s="3">
        <v>0.26666666999999999</v>
      </c>
      <c r="J127" s="3">
        <v>1.4545454600000001</v>
      </c>
      <c r="K127" s="3">
        <v>0.32608695999999998</v>
      </c>
      <c r="L127" s="3">
        <v>0.71430000000000005</v>
      </c>
      <c r="M127" s="3">
        <v>0.41237112999999997</v>
      </c>
      <c r="N127" s="3">
        <v>0.20618557000000001</v>
      </c>
      <c r="O127" s="3">
        <v>0.38144329999999999</v>
      </c>
      <c r="P127" s="3">
        <v>1.081081081</v>
      </c>
      <c r="Q127" s="3">
        <v>0.162162162</v>
      </c>
      <c r="R127" s="3">
        <v>0.05</v>
      </c>
      <c r="S127" s="3">
        <v>3.71231526</v>
      </c>
      <c r="T127" s="3">
        <v>86.648519739999998</v>
      </c>
      <c r="U127" s="3">
        <v>100.6919408</v>
      </c>
      <c r="V127" s="7">
        <v>95.836019739999998</v>
      </c>
      <c r="W127">
        <v>-1.2169687189999996</v>
      </c>
    </row>
    <row r="128" spans="1:23" x14ac:dyDescent="0.2">
      <c r="A128" s="4">
        <v>663485</v>
      </c>
      <c r="B128" s="4">
        <v>24</v>
      </c>
      <c r="C128" s="10">
        <v>9.4865124049999991</v>
      </c>
      <c r="D128" s="4">
        <v>0.98181998999999998</v>
      </c>
      <c r="E128" s="4">
        <v>7.85455989</v>
      </c>
      <c r="F128" s="4">
        <v>2.94545996</v>
      </c>
      <c r="G128" s="4">
        <v>8.3454698799999996</v>
      </c>
      <c r="H128" s="4">
        <v>0.49090999000000002</v>
      </c>
      <c r="I128" s="4">
        <v>0.23943661999999999</v>
      </c>
      <c r="J128" s="4">
        <v>1.2545477599999999</v>
      </c>
      <c r="K128" s="4">
        <v>0.29629630000000001</v>
      </c>
      <c r="L128" s="4">
        <v>0.73170000000000002</v>
      </c>
      <c r="M128" s="4">
        <v>0.41818181999999998</v>
      </c>
      <c r="N128" s="4">
        <v>0.16363636000000001</v>
      </c>
      <c r="O128" s="4">
        <v>0.41818181999999998</v>
      </c>
      <c r="P128" s="4">
        <v>1</v>
      </c>
      <c r="Q128" s="4">
        <v>4.3478259999999998E-2</v>
      </c>
      <c r="R128" s="4">
        <v>4.3478259999999998E-2</v>
      </c>
      <c r="S128" s="4">
        <v>3.9094320100000002</v>
      </c>
      <c r="T128" s="4">
        <v>78.671739130000006</v>
      </c>
      <c r="U128" s="4">
        <v>97.907763979999999</v>
      </c>
      <c r="V128" s="8">
        <v>94.765217390000004</v>
      </c>
      <c r="W128">
        <v>-2.9690502689999998</v>
      </c>
    </row>
    <row r="129" spans="1:23" x14ac:dyDescent="0.2">
      <c r="A129" s="3">
        <v>663559</v>
      </c>
      <c r="B129" s="3">
        <v>26</v>
      </c>
      <c r="C129" s="11">
        <v>6.5714285710000002</v>
      </c>
      <c r="D129" s="3">
        <v>7.64152538</v>
      </c>
      <c r="E129" s="3">
        <v>7.64152538</v>
      </c>
      <c r="F129" s="3">
        <v>1.52830508</v>
      </c>
      <c r="G129" s="3">
        <v>6.6226553299999997</v>
      </c>
      <c r="H129" s="3">
        <v>1.52830508</v>
      </c>
      <c r="I129" s="3">
        <v>0.19402985</v>
      </c>
      <c r="J129" s="3">
        <v>0.90566226999999999</v>
      </c>
      <c r="K129" s="3">
        <v>0.20408163000000001</v>
      </c>
      <c r="L129" s="3">
        <v>0.67800000000000005</v>
      </c>
      <c r="M129" s="3">
        <v>0.36</v>
      </c>
      <c r="N129" s="3">
        <v>0.2</v>
      </c>
      <c r="O129" s="3">
        <v>0.44</v>
      </c>
      <c r="P129" s="3">
        <v>0.81818181800000001</v>
      </c>
      <c r="Q129" s="3">
        <v>0.13636363600000001</v>
      </c>
      <c r="R129" s="3">
        <v>0</v>
      </c>
      <c r="S129" s="3">
        <v>3.8075939600000002</v>
      </c>
      <c r="T129" s="3">
        <v>76.92425532</v>
      </c>
      <c r="U129" s="3">
        <v>98.899148940000003</v>
      </c>
      <c r="V129" s="7">
        <v>92.954893620000007</v>
      </c>
      <c r="W129">
        <v>-1.2509712229999996</v>
      </c>
    </row>
    <row r="130" spans="1:23" x14ac:dyDescent="0.2">
      <c r="A130" s="2">
        <v>663567</v>
      </c>
      <c r="B130" s="2">
        <v>26</v>
      </c>
      <c r="C130" s="10">
        <v>4.5</v>
      </c>
      <c r="D130" s="2">
        <v>7.1808587900000003</v>
      </c>
      <c r="E130" s="2">
        <v>9.7659679500000003</v>
      </c>
      <c r="F130" s="2">
        <v>4.0212809199999997</v>
      </c>
      <c r="G130" s="2">
        <v>11.2021397</v>
      </c>
      <c r="H130" s="2">
        <v>2.58510916</v>
      </c>
      <c r="I130" s="2">
        <v>0.30952381000000001</v>
      </c>
      <c r="J130" s="2">
        <v>1.6914911800000001</v>
      </c>
      <c r="K130" s="2">
        <v>0.36144577999999999</v>
      </c>
      <c r="L130" s="2">
        <v>0.70050000000000001</v>
      </c>
      <c r="M130" s="2">
        <v>0.41304348000000002</v>
      </c>
      <c r="N130" s="2">
        <v>0.13043478</v>
      </c>
      <c r="O130" s="2">
        <v>0.45652174000000001</v>
      </c>
      <c r="P130" s="2">
        <v>0.90476190400000001</v>
      </c>
      <c r="Q130" s="2">
        <v>0.21428571399999999</v>
      </c>
      <c r="R130" s="2">
        <v>0.10526315999999999</v>
      </c>
      <c r="S130" s="2">
        <v>4.0819441200000002</v>
      </c>
      <c r="T130" s="2">
        <v>92.345559850000001</v>
      </c>
      <c r="U130" s="2">
        <v>97.147297300000005</v>
      </c>
      <c r="V130" s="6">
        <v>94.317374520000001</v>
      </c>
      <c r="W130">
        <v>1.2678603700000002</v>
      </c>
    </row>
    <row r="131" spans="1:23" x14ac:dyDescent="0.2">
      <c r="A131" s="2">
        <v>663574</v>
      </c>
      <c r="B131" s="2">
        <v>24</v>
      </c>
      <c r="C131" s="10">
        <v>3.7799923579999999</v>
      </c>
      <c r="D131" s="2">
        <v>3.71249531</v>
      </c>
      <c r="E131" s="2">
        <v>12.149984699999999</v>
      </c>
      <c r="F131" s="2">
        <v>3.71249531</v>
      </c>
      <c r="G131" s="2">
        <v>5.3999931800000001</v>
      </c>
      <c r="H131" s="2">
        <v>1.34999829</v>
      </c>
      <c r="I131" s="2">
        <v>0.17204301</v>
      </c>
      <c r="J131" s="2">
        <v>1.01249872</v>
      </c>
      <c r="K131" s="2">
        <v>0.22641509000000001</v>
      </c>
      <c r="L131" s="2">
        <v>0.94489999999999996</v>
      </c>
      <c r="M131" s="2">
        <v>0.35087719000000001</v>
      </c>
      <c r="N131" s="2">
        <v>0.24561404000000001</v>
      </c>
      <c r="O131" s="2">
        <v>0.40350877000000002</v>
      </c>
      <c r="P131" s="2">
        <v>0.869565217</v>
      </c>
      <c r="Q131" s="2">
        <v>0.17391304299999999</v>
      </c>
      <c r="R131" s="2">
        <v>0.05</v>
      </c>
      <c r="S131" s="2">
        <v>3.1062268400000002</v>
      </c>
      <c r="T131" s="2">
        <v>99.922737819999995</v>
      </c>
      <c r="U131" s="2">
        <v>98.442923429999993</v>
      </c>
      <c r="V131" s="6">
        <v>98.56009281</v>
      </c>
      <c r="W131">
        <v>-1.3424965780000004</v>
      </c>
    </row>
    <row r="132" spans="1:23" x14ac:dyDescent="0.2">
      <c r="A132" s="2">
        <v>663687</v>
      </c>
      <c r="B132" s="2">
        <v>26</v>
      </c>
      <c r="C132" s="10">
        <v>7.8</v>
      </c>
      <c r="D132" s="2">
        <v>4.9090909099999998</v>
      </c>
      <c r="E132" s="2">
        <v>8.4545454600000003</v>
      </c>
      <c r="F132" s="2">
        <v>4.3636363600000001</v>
      </c>
      <c r="G132" s="2">
        <v>7.9090909099999998</v>
      </c>
      <c r="H132" s="2">
        <v>0.81818181999999995</v>
      </c>
      <c r="I132" s="2">
        <v>0.22834646</v>
      </c>
      <c r="J132" s="2">
        <v>1.3636363600000001</v>
      </c>
      <c r="K132" s="2">
        <v>0.27956988999999999</v>
      </c>
      <c r="L132" s="2">
        <v>0.54790000000000005</v>
      </c>
      <c r="M132" s="2">
        <v>0.43617021</v>
      </c>
      <c r="N132" s="2">
        <v>0.13829786999999999</v>
      </c>
      <c r="O132" s="2">
        <v>0.42553191000000001</v>
      </c>
      <c r="P132" s="2">
        <v>1.0249999999999999</v>
      </c>
      <c r="Q132" s="2">
        <v>7.4999999999999997E-2</v>
      </c>
      <c r="R132" s="2">
        <v>2.4390240000000001E-2</v>
      </c>
      <c r="S132" s="2">
        <v>4.5294829300000004</v>
      </c>
      <c r="T132" s="2">
        <v>86.943389830000001</v>
      </c>
      <c r="U132" s="2">
        <v>98.295084750000001</v>
      </c>
      <c r="V132" s="6">
        <v>95.867288139999999</v>
      </c>
      <c r="W132">
        <v>-1.5363636390000002</v>
      </c>
    </row>
    <row r="133" spans="1:23" x14ac:dyDescent="0.2">
      <c r="A133" s="3">
        <v>663753</v>
      </c>
      <c r="B133" s="3">
        <v>24</v>
      </c>
      <c r="C133" s="11">
        <v>6.4565359280000001</v>
      </c>
      <c r="D133" s="3">
        <v>5.26827969</v>
      </c>
      <c r="E133" s="3">
        <v>7.2438845799999996</v>
      </c>
      <c r="F133" s="3">
        <v>7.9024195400000004</v>
      </c>
      <c r="G133" s="3">
        <v>5.9268146599999998</v>
      </c>
      <c r="H133" s="3">
        <v>0</v>
      </c>
      <c r="I133" s="3">
        <v>0.18367347000000001</v>
      </c>
      <c r="J133" s="3">
        <v>1.53658158</v>
      </c>
      <c r="K133" s="3">
        <v>0.23684210999999999</v>
      </c>
      <c r="L133" s="3">
        <v>0.77270000000000005</v>
      </c>
      <c r="M133" s="3">
        <v>0.43243242999999998</v>
      </c>
      <c r="N133" s="3">
        <v>8.108108E-2</v>
      </c>
      <c r="O133" s="3">
        <v>0.48648648999999999</v>
      </c>
      <c r="P133" s="3">
        <v>0.88888888799999999</v>
      </c>
      <c r="Q133" s="3">
        <v>0</v>
      </c>
      <c r="R133" s="3">
        <v>6.25E-2</v>
      </c>
      <c r="S133" s="3">
        <v>6.2876686199999998</v>
      </c>
      <c r="T133" s="3">
        <v>94.139516130000004</v>
      </c>
      <c r="U133" s="3">
        <v>96.441532260000002</v>
      </c>
      <c r="V133" s="7">
        <v>92.940725810000004</v>
      </c>
      <c r="W133">
        <v>-1.0387143400000003</v>
      </c>
    </row>
    <row r="134" spans="1:23" x14ac:dyDescent="0.2">
      <c r="A134" s="2">
        <v>663765</v>
      </c>
      <c r="B134" s="2">
        <v>24</v>
      </c>
      <c r="C134" s="10">
        <v>4.1351351349999996</v>
      </c>
      <c r="D134" s="2">
        <v>2.34782351</v>
      </c>
      <c r="E134" s="2">
        <v>7.6304264000000002</v>
      </c>
      <c r="F134" s="2">
        <v>4.1086911400000004</v>
      </c>
      <c r="G134" s="2">
        <v>7.3369484600000003</v>
      </c>
      <c r="H134" s="2">
        <v>1.4673896900000001</v>
      </c>
      <c r="I134" s="2">
        <v>0.22321429000000001</v>
      </c>
      <c r="J134" s="2">
        <v>1.2717377299999999</v>
      </c>
      <c r="K134" s="2">
        <v>0.24691357999999999</v>
      </c>
      <c r="L134" s="2">
        <v>0.84619999999999995</v>
      </c>
      <c r="M134" s="2">
        <v>0.46511627999999999</v>
      </c>
      <c r="N134" s="2">
        <v>0.20930233000000001</v>
      </c>
      <c r="O134" s="2">
        <v>0.32558140000000002</v>
      </c>
      <c r="P134" s="2">
        <v>1.4285714279999999</v>
      </c>
      <c r="Q134" s="2">
        <v>0.178571428</v>
      </c>
      <c r="R134" s="2">
        <v>0.05</v>
      </c>
      <c r="S134" s="2">
        <v>4.5596014299999998</v>
      </c>
      <c r="T134" s="2">
        <v>89.728360960000003</v>
      </c>
      <c r="U134" s="2">
        <v>97.398526700000005</v>
      </c>
      <c r="V134" s="6">
        <v>94.168508290000005</v>
      </c>
      <c r="W134">
        <v>2.0998797639999998</v>
      </c>
    </row>
    <row r="135" spans="1:23" x14ac:dyDescent="0.2">
      <c r="A135" s="3">
        <v>663765</v>
      </c>
      <c r="B135" s="3">
        <v>26</v>
      </c>
      <c r="C135" s="11">
        <v>6.9504884870000003</v>
      </c>
      <c r="D135" s="3">
        <v>5.1428571400000003</v>
      </c>
      <c r="E135" s="3">
        <v>6.4285714299999999</v>
      </c>
      <c r="F135" s="3">
        <v>5.7857142899999996</v>
      </c>
      <c r="G135" s="3">
        <v>9.6428571400000003</v>
      </c>
      <c r="H135" s="3">
        <v>0.64285714000000005</v>
      </c>
      <c r="I135" s="3">
        <v>0.26785713999999999</v>
      </c>
      <c r="J135" s="3">
        <v>1.71428571</v>
      </c>
      <c r="K135" s="3">
        <v>0.31111111000000002</v>
      </c>
      <c r="L135" s="3">
        <v>0.70799999999999996</v>
      </c>
      <c r="M135" s="3">
        <v>0.47826087</v>
      </c>
      <c r="N135" s="3">
        <v>0.21739130000000001</v>
      </c>
      <c r="O135" s="3">
        <v>0.30434782999999999</v>
      </c>
      <c r="P135" s="3">
        <v>1.571428571</v>
      </c>
      <c r="Q135" s="3">
        <v>7.1428570999999996E-2</v>
      </c>
      <c r="R135" s="3">
        <v>9.0909089999999998E-2</v>
      </c>
      <c r="S135" s="3">
        <v>5.5025609700000002</v>
      </c>
      <c r="T135" s="3">
        <v>90.746666669999996</v>
      </c>
      <c r="U135" s="3">
        <v>97.493333329999999</v>
      </c>
      <c r="V135" s="7">
        <v>94.968571429999997</v>
      </c>
      <c r="W135">
        <v>-2.7298404879999998</v>
      </c>
    </row>
    <row r="136" spans="1:23" x14ac:dyDescent="0.2">
      <c r="A136" s="2">
        <v>663773</v>
      </c>
      <c r="B136" s="2">
        <v>26</v>
      </c>
      <c r="C136" s="10">
        <v>6.5930155060000004</v>
      </c>
      <c r="D136" s="2">
        <v>4.7142857100000004</v>
      </c>
      <c r="E136" s="2">
        <v>7.2857142899999996</v>
      </c>
      <c r="F136" s="2">
        <v>2.78571429</v>
      </c>
      <c r="G136" s="2">
        <v>9</v>
      </c>
      <c r="H136" s="2">
        <v>1.5</v>
      </c>
      <c r="I136" s="2">
        <v>0.25766871000000002</v>
      </c>
      <c r="J136" s="2">
        <v>1.30952381</v>
      </c>
      <c r="K136" s="2">
        <v>0.28688524999999998</v>
      </c>
      <c r="L136" s="2">
        <v>0.69259999999999999</v>
      </c>
      <c r="M136" s="2">
        <v>0.48062016000000002</v>
      </c>
      <c r="N136" s="2">
        <v>0.17829457000000001</v>
      </c>
      <c r="O136" s="2">
        <v>0.34108527</v>
      </c>
      <c r="P136" s="2">
        <v>1.4090909089999999</v>
      </c>
      <c r="Q136" s="2">
        <v>0.159090909</v>
      </c>
      <c r="R136" s="2">
        <v>4.8387100000000002E-2</v>
      </c>
      <c r="S136" s="2">
        <v>4.1810495799999998</v>
      </c>
      <c r="T136" s="2">
        <v>98.132334380000003</v>
      </c>
      <c r="U136" s="2">
        <v>102.5605678</v>
      </c>
      <c r="V136" s="6">
        <v>101.57160880000001</v>
      </c>
      <c r="W136">
        <v>-1.2081916670000004</v>
      </c>
    </row>
    <row r="137" spans="1:23" x14ac:dyDescent="0.2">
      <c r="A137" s="2">
        <v>663855</v>
      </c>
      <c r="B137" s="2">
        <v>25</v>
      </c>
      <c r="C137" s="10">
        <v>5.4683614279999997</v>
      </c>
      <c r="D137" s="2">
        <v>2.8285714300000002</v>
      </c>
      <c r="E137" s="2">
        <v>9.7714285699999994</v>
      </c>
      <c r="F137" s="2">
        <v>3.6</v>
      </c>
      <c r="G137" s="2">
        <v>6.6857142899999999</v>
      </c>
      <c r="H137" s="2">
        <v>0.51428571000000001</v>
      </c>
      <c r="I137" s="2">
        <v>0.20472441</v>
      </c>
      <c r="J137" s="2">
        <v>1.14285714</v>
      </c>
      <c r="K137" s="2">
        <v>0.27586207000000001</v>
      </c>
      <c r="L137" s="2">
        <v>0.63780000000000003</v>
      </c>
      <c r="M137" s="2">
        <v>0.58426966000000002</v>
      </c>
      <c r="N137" s="2">
        <v>0.17977528000000001</v>
      </c>
      <c r="O137" s="2">
        <v>0.23595505999999999</v>
      </c>
      <c r="P137" s="2">
        <v>2.4761904760000002</v>
      </c>
      <c r="Q137" s="2">
        <v>9.5238094999999995E-2</v>
      </c>
      <c r="R137" s="2">
        <v>0.11538461999999999</v>
      </c>
      <c r="S137" s="2">
        <v>3.0871011199999998</v>
      </c>
      <c r="T137" s="2">
        <v>123.0810036</v>
      </c>
      <c r="U137" s="2">
        <v>96.44408602</v>
      </c>
      <c r="V137" s="6">
        <v>102.965233</v>
      </c>
      <c r="W137">
        <v>-2.6014499129999997</v>
      </c>
    </row>
    <row r="138" spans="1:23" x14ac:dyDescent="0.2">
      <c r="A138" s="4">
        <v>663941</v>
      </c>
      <c r="B138" s="4">
        <v>27</v>
      </c>
      <c r="C138" s="10">
        <v>7.5</v>
      </c>
      <c r="D138" s="4">
        <v>5.6712328799999998</v>
      </c>
      <c r="E138" s="4">
        <v>7.3972602700000003</v>
      </c>
      <c r="F138" s="4">
        <v>2.3424657500000001</v>
      </c>
      <c r="G138" s="4">
        <v>8.0136986300000004</v>
      </c>
      <c r="H138" s="4">
        <v>0.98630136999999996</v>
      </c>
      <c r="I138" s="4">
        <v>0.23381294999999999</v>
      </c>
      <c r="J138" s="4">
        <v>1.1506849299999999</v>
      </c>
      <c r="K138" s="4">
        <v>0.27142856999999998</v>
      </c>
      <c r="L138" s="4">
        <v>0.74870000000000003</v>
      </c>
      <c r="M138" s="4">
        <v>0.43317971999999999</v>
      </c>
      <c r="N138" s="4">
        <v>0.17972350000000001</v>
      </c>
      <c r="O138" s="4">
        <v>0.38709676999999998</v>
      </c>
      <c r="P138" s="4">
        <v>1.119047619</v>
      </c>
      <c r="Q138" s="4">
        <v>9.5238094999999995E-2</v>
      </c>
      <c r="R138" s="4">
        <v>4.2553189999999998E-2</v>
      </c>
      <c r="S138" s="4">
        <v>4.0761363399999997</v>
      </c>
      <c r="T138" s="4">
        <v>100.4149819</v>
      </c>
      <c r="U138" s="4">
        <v>97.891606499999995</v>
      </c>
      <c r="V138" s="8">
        <v>99.888808659999995</v>
      </c>
      <c r="W138">
        <v>-0.68949771599999998</v>
      </c>
    </row>
    <row r="139" spans="1:23" x14ac:dyDescent="0.2">
      <c r="A139" s="2">
        <v>664299</v>
      </c>
      <c r="B139" s="2">
        <v>24</v>
      </c>
      <c r="C139" s="10">
        <v>3.1438335629999998</v>
      </c>
      <c r="D139" s="2">
        <v>3.7594913999999999</v>
      </c>
      <c r="E139" s="2">
        <v>12.303789999999999</v>
      </c>
      <c r="F139" s="2">
        <v>5.4683511300000003</v>
      </c>
      <c r="G139" s="2">
        <v>6.4936669699999996</v>
      </c>
      <c r="H139" s="2">
        <v>1.5379737600000001</v>
      </c>
      <c r="I139" s="2">
        <v>0.19587629000000001</v>
      </c>
      <c r="J139" s="2">
        <v>1.3291131199999999</v>
      </c>
      <c r="K139" s="2">
        <v>0.25663717000000003</v>
      </c>
      <c r="L139" s="2">
        <v>0.81430000000000002</v>
      </c>
      <c r="M139" s="2">
        <v>0.25833333000000003</v>
      </c>
      <c r="N139" s="2">
        <v>0.26666666999999999</v>
      </c>
      <c r="O139" s="2">
        <v>0.47499999999999998</v>
      </c>
      <c r="P139" s="2">
        <v>0.54385964899999995</v>
      </c>
      <c r="Q139" s="2">
        <v>0.15789473600000001</v>
      </c>
      <c r="R139" s="2">
        <v>6.4516130000000005E-2</v>
      </c>
      <c r="S139" s="2">
        <v>3.87348092</v>
      </c>
      <c r="T139" s="2">
        <v>109.6591432</v>
      </c>
      <c r="U139" s="2">
        <v>95.184952980000006</v>
      </c>
      <c r="V139" s="6">
        <v>97.938975970000001</v>
      </c>
      <c r="W139">
        <v>0.57222095799999995</v>
      </c>
    </row>
    <row r="140" spans="1:23" x14ac:dyDescent="0.2">
      <c r="A140" s="2">
        <v>664299</v>
      </c>
      <c r="B140" s="2">
        <v>25</v>
      </c>
      <c r="C140" s="10">
        <v>2.6799075430000001</v>
      </c>
      <c r="D140" s="2">
        <v>0.62790844999999995</v>
      </c>
      <c r="E140" s="2">
        <v>13.1860775</v>
      </c>
      <c r="F140" s="2">
        <v>1.8837253599999999</v>
      </c>
      <c r="G140" s="2">
        <v>5.0232676200000004</v>
      </c>
      <c r="H140" s="2">
        <v>0.62790844999999995</v>
      </c>
      <c r="I140" s="2">
        <v>0.16326531</v>
      </c>
      <c r="J140" s="2">
        <v>0.76744367000000002</v>
      </c>
      <c r="K140" s="2">
        <v>0.25925925999999999</v>
      </c>
      <c r="L140" s="2">
        <v>0.94830000000000003</v>
      </c>
      <c r="M140" s="2">
        <v>0.25925925999999999</v>
      </c>
      <c r="N140" s="2">
        <v>0.18518519</v>
      </c>
      <c r="O140" s="2">
        <v>0.55555555999999995</v>
      </c>
      <c r="P140" s="2">
        <v>0.46666666600000001</v>
      </c>
      <c r="Q140" s="2">
        <v>6.6666665999999999E-2</v>
      </c>
      <c r="R140" s="2">
        <v>0</v>
      </c>
      <c r="S140" s="2">
        <v>1.85065397</v>
      </c>
      <c r="T140" s="2">
        <v>117.0061674</v>
      </c>
      <c r="U140" s="2">
        <v>105.6563877</v>
      </c>
      <c r="V140" s="6">
        <v>110.8568282</v>
      </c>
      <c r="W140">
        <v>-1.1330744199999998</v>
      </c>
    </row>
    <row r="141" spans="1:23" x14ac:dyDescent="0.2">
      <c r="A141" s="2">
        <v>664353</v>
      </c>
      <c r="B141" s="2">
        <v>28</v>
      </c>
      <c r="C141" s="10">
        <v>5.0142822990000004</v>
      </c>
      <c r="D141" s="2">
        <v>3.30612927</v>
      </c>
      <c r="E141" s="2">
        <v>6.0612369900000003</v>
      </c>
      <c r="F141" s="2">
        <v>3.30612927</v>
      </c>
      <c r="G141" s="2">
        <v>8.81634472</v>
      </c>
      <c r="H141" s="2">
        <v>2.20408618</v>
      </c>
      <c r="I141" s="2">
        <v>0.25</v>
      </c>
      <c r="J141" s="2">
        <v>1.3469415499999999</v>
      </c>
      <c r="K141" s="2">
        <v>0.24489796</v>
      </c>
      <c r="L141" s="2">
        <v>0.68969999999999998</v>
      </c>
      <c r="M141" s="2">
        <v>0.39622642000000002</v>
      </c>
      <c r="N141" s="2">
        <v>0.16981131999999999</v>
      </c>
      <c r="O141" s="2">
        <v>0.43396225999999999</v>
      </c>
      <c r="P141" s="2">
        <v>0.91304347799999996</v>
      </c>
      <c r="Q141" s="2">
        <v>0.17391304299999999</v>
      </c>
      <c r="R141" s="2">
        <v>4.7619050000000003E-2</v>
      </c>
      <c r="S141" s="2">
        <v>4.9689115099999999</v>
      </c>
      <c r="T141" s="2">
        <v>105.0213768</v>
      </c>
      <c r="U141" s="2">
        <v>101.10108700000001</v>
      </c>
      <c r="V141" s="6">
        <v>102.79456519999999</v>
      </c>
      <c r="W141">
        <v>1.3438851999999999</v>
      </c>
    </row>
    <row r="142" spans="1:23" x14ac:dyDescent="0.2">
      <c r="A142" s="2">
        <v>665621</v>
      </c>
      <c r="B142" s="2">
        <v>24</v>
      </c>
      <c r="C142" s="10">
        <v>5.1081081079999997</v>
      </c>
      <c r="D142" s="2">
        <v>1.28571429</v>
      </c>
      <c r="E142" s="2">
        <v>10.928571399999999</v>
      </c>
      <c r="F142" s="2">
        <v>1.9285714300000001</v>
      </c>
      <c r="G142" s="2">
        <v>4.5</v>
      </c>
      <c r="H142" s="2">
        <v>1.28571429</v>
      </c>
      <c r="I142" s="2">
        <v>0.14583333000000001</v>
      </c>
      <c r="J142" s="2">
        <v>0.71428570999999996</v>
      </c>
      <c r="K142" s="2">
        <v>0.17241379000000001</v>
      </c>
      <c r="L142" s="2">
        <v>0.83330000000000004</v>
      </c>
      <c r="M142" s="2">
        <v>0.35483871</v>
      </c>
      <c r="N142" s="2">
        <v>0.16129031999999999</v>
      </c>
      <c r="O142" s="2">
        <v>0.48387097000000001</v>
      </c>
      <c r="P142" s="2">
        <v>0.73333333300000003</v>
      </c>
      <c r="Q142" s="2">
        <v>0.133333333</v>
      </c>
      <c r="R142" s="2">
        <v>0.18181818</v>
      </c>
      <c r="S142" s="2">
        <v>2.3323034200000001</v>
      </c>
      <c r="T142" s="2">
        <v>95.162195120000007</v>
      </c>
      <c r="U142" s="2">
        <v>98.919918699999997</v>
      </c>
      <c r="V142" s="6">
        <v>100.16504070000001</v>
      </c>
      <c r="W142">
        <v>-1.847490348</v>
      </c>
    </row>
    <row r="143" spans="1:23" x14ac:dyDescent="0.2">
      <c r="A143" s="2">
        <v>665622</v>
      </c>
      <c r="B143" s="2">
        <v>24</v>
      </c>
      <c r="C143" s="10">
        <v>5.4655894079999996</v>
      </c>
      <c r="D143" s="2">
        <v>2.6341495899999998</v>
      </c>
      <c r="E143" s="2">
        <v>10.536598400000001</v>
      </c>
      <c r="F143" s="2">
        <v>3.9512243800000002</v>
      </c>
      <c r="G143" s="2">
        <v>9.2195235600000007</v>
      </c>
      <c r="H143" s="2">
        <v>1.3170747899999999</v>
      </c>
      <c r="I143" s="2">
        <v>0.25925925999999999</v>
      </c>
      <c r="J143" s="2">
        <v>1.46341644</v>
      </c>
      <c r="K143" s="2">
        <v>0.33333332999999998</v>
      </c>
      <c r="L143" s="2">
        <v>0.63190000000000002</v>
      </c>
      <c r="M143" s="2">
        <v>0.36842105000000003</v>
      </c>
      <c r="N143" s="2">
        <v>0.19736841999999999</v>
      </c>
      <c r="O143" s="2">
        <v>0.43421052999999998</v>
      </c>
      <c r="P143" s="2">
        <v>0.84848484800000001</v>
      </c>
      <c r="Q143" s="2">
        <v>0.12121212100000001</v>
      </c>
      <c r="R143" s="2">
        <v>0.10714286000000001</v>
      </c>
      <c r="S143" s="2">
        <v>3.8384443300000002</v>
      </c>
      <c r="T143" s="2">
        <v>106.66750519999999</v>
      </c>
      <c r="U143" s="2">
        <v>95.0572327</v>
      </c>
      <c r="V143" s="6">
        <v>96.616981129999999</v>
      </c>
      <c r="W143">
        <v>-0.54211449499999986</v>
      </c>
    </row>
    <row r="144" spans="1:23" x14ac:dyDescent="0.2">
      <c r="A144" s="2">
        <v>665665</v>
      </c>
      <c r="B144" s="2">
        <v>26</v>
      </c>
      <c r="C144" s="10">
        <v>19.8530002</v>
      </c>
      <c r="D144" s="2">
        <v>5.9124046400000001</v>
      </c>
      <c r="E144" s="2">
        <v>7.6861260400000004</v>
      </c>
      <c r="F144" s="2">
        <v>3.9416031</v>
      </c>
      <c r="G144" s="2">
        <v>7.8832061900000001</v>
      </c>
      <c r="H144" s="2">
        <v>0.78832062000000003</v>
      </c>
      <c r="I144" s="2">
        <v>0.23668639</v>
      </c>
      <c r="J144" s="2">
        <v>1.3138677000000001</v>
      </c>
      <c r="K144" s="2">
        <v>0.28571428999999998</v>
      </c>
      <c r="L144" s="2">
        <v>0.77210000000000001</v>
      </c>
      <c r="M144" s="2">
        <v>0.59375</v>
      </c>
      <c r="N144" s="2">
        <v>8.59375E-2</v>
      </c>
      <c r="O144" s="2">
        <v>0.3203125</v>
      </c>
      <c r="P144" s="2">
        <v>1.853658536</v>
      </c>
      <c r="Q144" s="2">
        <v>9.7560974999999994E-2</v>
      </c>
      <c r="R144" s="2">
        <v>7.8947370000000003E-2</v>
      </c>
      <c r="S144" s="2">
        <v>3.9060745400000001</v>
      </c>
      <c r="T144" s="2">
        <v>95.267581699999994</v>
      </c>
      <c r="U144" s="2">
        <v>103.5694118</v>
      </c>
      <c r="V144" s="6">
        <v>101.8952941</v>
      </c>
      <c r="W144">
        <v>-4.8143150269999992</v>
      </c>
    </row>
    <row r="145" spans="1:23" x14ac:dyDescent="0.2">
      <c r="A145" s="3">
        <v>665871</v>
      </c>
      <c r="B145" s="3">
        <v>25</v>
      </c>
      <c r="C145" s="11">
        <v>3.0186317520000001</v>
      </c>
      <c r="D145" s="3">
        <v>3.07185453</v>
      </c>
      <c r="E145" s="3">
        <v>8.4071808299999997</v>
      </c>
      <c r="F145" s="3">
        <v>3.71856075</v>
      </c>
      <c r="G145" s="3">
        <v>7.2754449499999998</v>
      </c>
      <c r="H145" s="3">
        <v>0.64670622</v>
      </c>
      <c r="I145" s="3">
        <v>0.22167487999999999</v>
      </c>
      <c r="J145" s="3">
        <v>1.22155619</v>
      </c>
      <c r="K145" s="3">
        <v>0.27891157</v>
      </c>
      <c r="L145" s="3">
        <v>0.79190000000000005</v>
      </c>
      <c r="M145" s="3">
        <v>0.48299320000000001</v>
      </c>
      <c r="N145" s="3">
        <v>0.17687074999999999</v>
      </c>
      <c r="O145" s="3">
        <v>0.34013605000000002</v>
      </c>
      <c r="P145" s="3">
        <v>1.42</v>
      </c>
      <c r="Q145" s="3">
        <v>0.08</v>
      </c>
      <c r="R145" s="3">
        <v>5.6338029999999997E-2</v>
      </c>
      <c r="S145" s="3">
        <v>4.1301834399999997</v>
      </c>
      <c r="T145" s="3">
        <v>93.811008110000003</v>
      </c>
      <c r="U145" s="3">
        <v>98.07497103</v>
      </c>
      <c r="V145" s="7">
        <v>93.926419469999999</v>
      </c>
      <c r="W145">
        <v>-1.263844223</v>
      </c>
    </row>
    <row r="146" spans="1:23" x14ac:dyDescent="0.2">
      <c r="A146" s="4">
        <v>666142</v>
      </c>
      <c r="B146" s="4">
        <v>25</v>
      </c>
      <c r="C146" s="10">
        <v>2.637207992</v>
      </c>
      <c r="D146" s="4">
        <v>8.8767246199999992</v>
      </c>
      <c r="E146" s="4">
        <v>8.8767246199999992</v>
      </c>
      <c r="F146" s="4">
        <v>5.1780893600000004</v>
      </c>
      <c r="G146" s="4">
        <v>7.3972705200000002</v>
      </c>
      <c r="H146" s="4">
        <v>1.4794541000000001</v>
      </c>
      <c r="I146" s="4">
        <v>0.21978022</v>
      </c>
      <c r="J146" s="4">
        <v>1.3972622100000001</v>
      </c>
      <c r="K146" s="4">
        <v>0.25396825000000001</v>
      </c>
      <c r="L146" s="4">
        <v>0.61219999999999997</v>
      </c>
      <c r="M146" s="4">
        <v>0.40298507</v>
      </c>
      <c r="N146" s="4">
        <v>0.19402985</v>
      </c>
      <c r="O146" s="4">
        <v>0.40298507</v>
      </c>
      <c r="P146" s="4">
        <v>1</v>
      </c>
      <c r="Q146" s="4">
        <v>0.14814814800000001</v>
      </c>
      <c r="R146" s="4">
        <v>0.11111111</v>
      </c>
      <c r="S146" s="4">
        <v>4.6774938400000003</v>
      </c>
      <c r="T146" s="4">
        <v>99.225062030000004</v>
      </c>
      <c r="U146" s="4">
        <v>93.064267990000005</v>
      </c>
      <c r="V146" s="8">
        <v>95.507692309999996</v>
      </c>
      <c r="W146">
        <v>2.7811428970000005</v>
      </c>
    </row>
    <row r="147" spans="1:23" x14ac:dyDescent="0.2">
      <c r="A147" s="2">
        <v>666154</v>
      </c>
      <c r="B147" s="2">
        <v>25</v>
      </c>
      <c r="C147" s="10">
        <v>11.368390809999999</v>
      </c>
      <c r="D147" s="2">
        <v>7.2537422899999999</v>
      </c>
      <c r="E147" s="2">
        <v>3.62687114</v>
      </c>
      <c r="F147" s="2">
        <v>3.62687114</v>
      </c>
      <c r="G147" s="2">
        <v>8.0597136500000008</v>
      </c>
      <c r="H147" s="2">
        <v>0.80597136999999996</v>
      </c>
      <c r="I147" s="2">
        <v>0.24390244</v>
      </c>
      <c r="J147" s="2">
        <v>1.29850942</v>
      </c>
      <c r="K147" s="2">
        <v>0.25352112999999998</v>
      </c>
      <c r="L147" s="2">
        <v>0.51370000000000005</v>
      </c>
      <c r="M147" s="2">
        <v>0.42465753000000001</v>
      </c>
      <c r="N147" s="2">
        <v>0.19178081999999999</v>
      </c>
      <c r="O147" s="2">
        <v>0.38356163999999998</v>
      </c>
      <c r="P147" s="2">
        <v>1.1071428569999999</v>
      </c>
      <c r="Q147" s="2">
        <v>7.1428570999999996E-2</v>
      </c>
      <c r="R147" s="2">
        <v>3.2258059999999998E-2</v>
      </c>
      <c r="S147" s="2">
        <v>5.8318435800000001</v>
      </c>
      <c r="T147" s="2">
        <v>76.109144540000003</v>
      </c>
      <c r="U147" s="2">
        <v>98.916814160000001</v>
      </c>
      <c r="V147" s="6">
        <v>90.2</v>
      </c>
      <c r="W147">
        <v>-1.898258534</v>
      </c>
    </row>
    <row r="148" spans="1:23" x14ac:dyDescent="0.2">
      <c r="A148" s="2">
        <v>666205</v>
      </c>
      <c r="B148" s="2">
        <v>25</v>
      </c>
      <c r="C148" s="10">
        <v>8.1</v>
      </c>
      <c r="D148" s="2">
        <v>2.1176470599999999</v>
      </c>
      <c r="E148" s="2">
        <v>5.2941176499999996</v>
      </c>
      <c r="F148" s="2">
        <v>4.2352941199999998</v>
      </c>
      <c r="G148" s="2">
        <v>12.1764706</v>
      </c>
      <c r="H148" s="2">
        <v>1.5882352900000001</v>
      </c>
      <c r="I148" s="2">
        <v>0.32394366000000002</v>
      </c>
      <c r="J148" s="2">
        <v>1.8235294099999999</v>
      </c>
      <c r="K148" s="2">
        <v>0.34482759000000002</v>
      </c>
      <c r="L148" s="2">
        <v>0.74629999999999996</v>
      </c>
      <c r="M148" s="2">
        <v>0.36666666999999997</v>
      </c>
      <c r="N148" s="2">
        <v>0.16666666999999999</v>
      </c>
      <c r="O148" s="2">
        <v>0.46666667000000001</v>
      </c>
      <c r="P148" s="2">
        <v>0.78571428499999996</v>
      </c>
      <c r="Q148" s="2">
        <v>0.10714285699999999</v>
      </c>
      <c r="R148" s="2">
        <v>9.0909089999999998E-2</v>
      </c>
      <c r="S148" s="2">
        <v>5.6436069399999997</v>
      </c>
      <c r="T148" s="2">
        <v>97.085410330000002</v>
      </c>
      <c r="U148" s="2">
        <v>97.405471120000001</v>
      </c>
      <c r="V148" s="6">
        <v>96.408510640000003</v>
      </c>
      <c r="W148">
        <v>-0.453921566</v>
      </c>
    </row>
    <row r="149" spans="1:23" x14ac:dyDescent="0.2">
      <c r="A149" s="3">
        <v>666214</v>
      </c>
      <c r="B149" s="3">
        <v>25</v>
      </c>
      <c r="C149" s="11">
        <v>7.7302938829999999</v>
      </c>
      <c r="D149" s="3">
        <v>4.2631635699999997</v>
      </c>
      <c r="E149" s="3">
        <v>9.9473816500000005</v>
      </c>
      <c r="F149" s="3">
        <v>3.19737267</v>
      </c>
      <c r="G149" s="3">
        <v>6.39474535</v>
      </c>
      <c r="H149" s="3">
        <v>2.1315817799999999</v>
      </c>
      <c r="I149" s="3">
        <v>0.19565216999999999</v>
      </c>
      <c r="J149" s="3">
        <v>1.0657908899999999</v>
      </c>
      <c r="K149" s="3">
        <v>0.20689655000000001</v>
      </c>
      <c r="L149" s="3">
        <v>0.80649999999999999</v>
      </c>
      <c r="M149" s="3">
        <v>0.40625</v>
      </c>
      <c r="N149" s="3">
        <v>7.8125E-2</v>
      </c>
      <c r="O149" s="3">
        <v>0.515625</v>
      </c>
      <c r="P149" s="3">
        <v>0.78787878700000002</v>
      </c>
      <c r="Q149" s="3">
        <v>0.181818181</v>
      </c>
      <c r="R149" s="3">
        <v>3.8461540000000002E-2</v>
      </c>
      <c r="S149" s="3">
        <v>3.5880610399999999</v>
      </c>
      <c r="T149" s="3">
        <v>92.989051090000004</v>
      </c>
      <c r="U149" s="3">
        <v>99.407299269999996</v>
      </c>
      <c r="V149" s="7">
        <v>94.894647199999994</v>
      </c>
      <c r="W149">
        <v>-0.81682546600000006</v>
      </c>
    </row>
    <row r="150" spans="1:23" x14ac:dyDescent="0.2">
      <c r="A150" s="4">
        <v>666374</v>
      </c>
      <c r="B150" s="4">
        <v>24</v>
      </c>
      <c r="C150" s="10">
        <v>7.65</v>
      </c>
      <c r="D150" s="4">
        <v>5.2826028899999997</v>
      </c>
      <c r="E150" s="4">
        <v>12.619551400000001</v>
      </c>
      <c r="F150" s="4">
        <v>4.6956470100000001</v>
      </c>
      <c r="G150" s="4">
        <v>6.4565146499999999</v>
      </c>
      <c r="H150" s="4">
        <v>0</v>
      </c>
      <c r="I150" s="4">
        <v>0.2</v>
      </c>
      <c r="J150" s="4">
        <v>1.2391290699999999</v>
      </c>
      <c r="K150" s="4">
        <v>0.32835820999999998</v>
      </c>
      <c r="L150" s="4">
        <v>0.79490000000000005</v>
      </c>
      <c r="M150" s="4">
        <v>0.46969696999999999</v>
      </c>
      <c r="N150" s="4">
        <v>0.21212121</v>
      </c>
      <c r="O150" s="4">
        <v>0.31818182</v>
      </c>
      <c r="P150" s="4">
        <v>1.476190476</v>
      </c>
      <c r="Q150" s="4">
        <v>0</v>
      </c>
      <c r="R150" s="4">
        <v>0.16129031999999999</v>
      </c>
      <c r="S150" s="4">
        <v>3.0008821399999999</v>
      </c>
      <c r="T150" s="4">
        <v>128.46562499999999</v>
      </c>
      <c r="U150" s="4">
        <v>94.53841912</v>
      </c>
      <c r="V150" s="8">
        <v>108.01452209999999</v>
      </c>
      <c r="W150">
        <v>-3.8913030900000001</v>
      </c>
    </row>
    <row r="151" spans="1:23" x14ac:dyDescent="0.2">
      <c r="A151" s="2">
        <v>666721</v>
      </c>
      <c r="B151" s="2">
        <v>23</v>
      </c>
      <c r="C151" s="10">
        <v>6.923068797</v>
      </c>
      <c r="D151" s="2">
        <v>4.7250119399999999</v>
      </c>
      <c r="E151" s="2">
        <v>10.8000273</v>
      </c>
      <c r="F151" s="2">
        <v>4.0500102399999998</v>
      </c>
      <c r="G151" s="2">
        <v>5.40001365</v>
      </c>
      <c r="H151" s="2">
        <v>2.0250051199999999</v>
      </c>
      <c r="I151" s="2">
        <v>0.16666666999999999</v>
      </c>
      <c r="J151" s="2">
        <v>1.0500026499999999</v>
      </c>
      <c r="K151" s="2">
        <v>0.17241379000000001</v>
      </c>
      <c r="L151" s="2">
        <v>0.81630000000000003</v>
      </c>
      <c r="M151" s="2">
        <v>0.59375</v>
      </c>
      <c r="N151" s="2">
        <v>9.375E-2</v>
      </c>
      <c r="O151" s="2">
        <v>0.3125</v>
      </c>
      <c r="P151" s="2">
        <v>1.9</v>
      </c>
      <c r="Q151" s="2">
        <v>0.3</v>
      </c>
      <c r="R151" s="2">
        <v>0</v>
      </c>
      <c r="S151" s="2">
        <v>3.08109498</v>
      </c>
      <c r="T151" s="2">
        <v>91.372921090000006</v>
      </c>
      <c r="U151" s="2">
        <v>101.8857127</v>
      </c>
      <c r="V151" s="6">
        <v>94.405565710000005</v>
      </c>
      <c r="W151">
        <v>-0.27883888499999987</v>
      </c>
    </row>
    <row r="152" spans="1:23" x14ac:dyDescent="0.2">
      <c r="A152" s="2">
        <v>666745</v>
      </c>
      <c r="B152" s="2">
        <v>25</v>
      </c>
      <c r="C152" s="10">
        <v>6.3227809940000004</v>
      </c>
      <c r="D152" s="2">
        <v>4.7787570300000004</v>
      </c>
      <c r="E152" s="2">
        <v>8.1238869499999993</v>
      </c>
      <c r="F152" s="2">
        <v>1.6725649600000001</v>
      </c>
      <c r="G152" s="2">
        <v>5.97344629</v>
      </c>
      <c r="H152" s="2">
        <v>0.23893785000000001</v>
      </c>
      <c r="I152" s="2">
        <v>0.1908397</v>
      </c>
      <c r="J152" s="2">
        <v>0.84955681000000005</v>
      </c>
      <c r="K152" s="2">
        <v>0.25</v>
      </c>
      <c r="L152" s="2">
        <v>0.76690000000000003</v>
      </c>
      <c r="M152" s="2">
        <v>0.46875</v>
      </c>
      <c r="N152" s="2">
        <v>0.17708333000000001</v>
      </c>
      <c r="O152" s="2">
        <v>0.35416667000000002</v>
      </c>
      <c r="P152" s="2">
        <v>1.323529411</v>
      </c>
      <c r="Q152" s="2">
        <v>2.9411764E-2</v>
      </c>
      <c r="R152" s="2">
        <v>4.4444440000000002E-2</v>
      </c>
      <c r="S152" s="2">
        <v>3.3824411200000002</v>
      </c>
      <c r="T152" s="2">
        <v>93.074181120000006</v>
      </c>
      <c r="U152" s="2">
        <v>103.0888247</v>
      </c>
      <c r="V152" s="6">
        <v>100.39749519999999</v>
      </c>
      <c r="W152">
        <v>-3.819309713</v>
      </c>
    </row>
    <row r="153" spans="1:23" x14ac:dyDescent="0.2">
      <c r="A153" s="3">
        <v>667498</v>
      </c>
      <c r="B153" s="3">
        <v>25</v>
      </c>
      <c r="C153" s="11">
        <v>7.1470800729999997</v>
      </c>
      <c r="D153" s="3">
        <v>2.5116338100000002</v>
      </c>
      <c r="E153" s="3">
        <v>7.5349014399999996</v>
      </c>
      <c r="F153" s="3">
        <v>2.5116338100000002</v>
      </c>
      <c r="G153" s="3">
        <v>13.1860775</v>
      </c>
      <c r="H153" s="3">
        <v>1.2558169100000001</v>
      </c>
      <c r="I153" s="3">
        <v>0.328125</v>
      </c>
      <c r="J153" s="3">
        <v>1.7441901500000001</v>
      </c>
      <c r="K153" s="3">
        <v>0.38</v>
      </c>
      <c r="L153" s="3">
        <v>0.4955</v>
      </c>
      <c r="M153" s="3">
        <v>0.31372549</v>
      </c>
      <c r="N153" s="3">
        <v>0.31372549</v>
      </c>
      <c r="O153" s="3">
        <v>0.37254902000000001</v>
      </c>
      <c r="P153" s="3">
        <v>0.84210526299999999</v>
      </c>
      <c r="Q153" s="3">
        <v>0.105263157</v>
      </c>
      <c r="R153" s="3">
        <v>6.25E-2</v>
      </c>
      <c r="S153" s="3">
        <v>4.4093137899999997</v>
      </c>
      <c r="T153" s="3">
        <v>89.706463880000001</v>
      </c>
      <c r="U153" s="3">
        <v>104.4201521</v>
      </c>
      <c r="V153" s="7">
        <v>102.1847909</v>
      </c>
      <c r="W153">
        <v>-2.4644402200000002</v>
      </c>
    </row>
    <row r="154" spans="1:23" x14ac:dyDescent="0.2">
      <c r="A154" s="4">
        <v>668868</v>
      </c>
      <c r="B154" s="4">
        <v>25</v>
      </c>
      <c r="C154" s="10">
        <v>4.5661796729999997</v>
      </c>
      <c r="D154" s="4">
        <v>6.8571428599999997</v>
      </c>
      <c r="E154" s="4">
        <v>11.142857100000001</v>
      </c>
      <c r="F154" s="4">
        <v>4.7142857100000004</v>
      </c>
      <c r="G154" s="4">
        <v>9.8571428599999997</v>
      </c>
      <c r="H154" s="4">
        <v>0.85714285999999995</v>
      </c>
      <c r="I154" s="4">
        <v>0.27710843000000002</v>
      </c>
      <c r="J154" s="4">
        <v>1.6190476199999999</v>
      </c>
      <c r="K154" s="4">
        <v>0.38181818000000001</v>
      </c>
      <c r="L154" s="4">
        <v>0.73719999999999997</v>
      </c>
      <c r="M154" s="4">
        <v>0.48214286000000001</v>
      </c>
      <c r="N154" s="4">
        <v>0.30357142999999998</v>
      </c>
      <c r="O154" s="4">
        <v>0.21428570999999999</v>
      </c>
      <c r="P154" s="4">
        <v>2.25</v>
      </c>
      <c r="Q154" s="4">
        <v>0.16666666599999999</v>
      </c>
      <c r="R154" s="4">
        <v>0</v>
      </c>
      <c r="S154" s="4">
        <v>3.7151820799999999</v>
      </c>
      <c r="T154" s="4">
        <v>75.146214099999995</v>
      </c>
      <c r="U154" s="4">
        <v>95.735248040000002</v>
      </c>
      <c r="V154" s="8">
        <v>90.637336809999994</v>
      </c>
      <c r="W154">
        <v>-0.41666718900000044</v>
      </c>
    </row>
    <row r="155" spans="1:23" x14ac:dyDescent="0.2">
      <c r="A155" s="3">
        <v>669060</v>
      </c>
      <c r="B155" s="3">
        <v>24</v>
      </c>
      <c r="C155" s="11">
        <v>5.978573709</v>
      </c>
      <c r="D155" s="3">
        <v>4.0298568299999999</v>
      </c>
      <c r="E155" s="3">
        <v>6.44777092</v>
      </c>
      <c r="F155" s="3">
        <v>2.01492841</v>
      </c>
      <c r="G155" s="3">
        <v>8.4626993400000003</v>
      </c>
      <c r="H155" s="3">
        <v>1.20895705</v>
      </c>
      <c r="I155" s="3">
        <v>0.23333333000000001</v>
      </c>
      <c r="J155" s="3">
        <v>1.1641808600000001</v>
      </c>
      <c r="K155" s="3">
        <v>0.25352112999999998</v>
      </c>
      <c r="L155" s="3">
        <v>0.57020000000000004</v>
      </c>
      <c r="M155" s="3">
        <v>0.48648648999999999</v>
      </c>
      <c r="N155" s="3">
        <v>0.21621621999999999</v>
      </c>
      <c r="O155" s="3">
        <v>0.29729729999999999</v>
      </c>
      <c r="P155" s="3">
        <v>1.636363636</v>
      </c>
      <c r="Q155" s="3">
        <v>0.13636363600000001</v>
      </c>
      <c r="R155" s="3">
        <v>8.3333329999999997E-2</v>
      </c>
      <c r="S155" s="3">
        <v>3.7886996700000002</v>
      </c>
      <c r="T155" s="3">
        <v>89.23674699</v>
      </c>
      <c r="U155" s="3">
        <v>105.8644578</v>
      </c>
      <c r="V155" s="7">
        <v>102.2554217</v>
      </c>
      <c r="W155">
        <v>-1.02345329</v>
      </c>
    </row>
    <row r="156" spans="1:23" x14ac:dyDescent="0.2">
      <c r="A156" s="4">
        <v>669211</v>
      </c>
      <c r="B156" s="4">
        <v>26</v>
      </c>
      <c r="C156" s="10">
        <v>6.8961038959999996</v>
      </c>
      <c r="D156" s="4">
        <v>3</v>
      </c>
      <c r="E156" s="4">
        <v>8.5</v>
      </c>
      <c r="F156" s="4">
        <v>1</v>
      </c>
      <c r="G156" s="4">
        <v>10.5</v>
      </c>
      <c r="H156" s="4">
        <v>0.5</v>
      </c>
      <c r="I156" s="4">
        <v>0.28767123</v>
      </c>
      <c r="J156" s="4">
        <v>1.2777777800000001</v>
      </c>
      <c r="K156" s="4">
        <v>0.36363635999999999</v>
      </c>
      <c r="L156" s="4">
        <v>0.55559999999999998</v>
      </c>
      <c r="M156" s="4">
        <v>0.41071428999999998</v>
      </c>
      <c r="N156" s="4">
        <v>0.17857143</v>
      </c>
      <c r="O156" s="4">
        <v>0.41071428999999998</v>
      </c>
      <c r="P156" s="4">
        <v>1</v>
      </c>
      <c r="Q156" s="4">
        <v>4.3478259999999998E-2</v>
      </c>
      <c r="R156" s="4">
        <v>8.6956519999999995E-2</v>
      </c>
      <c r="S156" s="4">
        <v>3.4263549599999998</v>
      </c>
      <c r="T156" s="4">
        <v>102.5045161</v>
      </c>
      <c r="U156" s="4">
        <v>105.35935480000001</v>
      </c>
      <c r="V156" s="8">
        <v>103.4303226</v>
      </c>
      <c r="W156">
        <v>-3.4047619089999994</v>
      </c>
    </row>
    <row r="157" spans="1:23" x14ac:dyDescent="0.2">
      <c r="A157" s="2">
        <v>669461</v>
      </c>
      <c r="B157" s="2">
        <v>23</v>
      </c>
      <c r="C157" s="10">
        <v>5.8775510200000003</v>
      </c>
      <c r="D157" s="2">
        <v>4.9736709799999996</v>
      </c>
      <c r="E157" s="2">
        <v>8.5262931099999992</v>
      </c>
      <c r="F157" s="2">
        <v>3.55262213</v>
      </c>
      <c r="G157" s="2">
        <v>4.2631465500000001</v>
      </c>
      <c r="H157" s="2">
        <v>0.71052442999999998</v>
      </c>
      <c r="I157" s="2">
        <v>0.13953488</v>
      </c>
      <c r="J157" s="2">
        <v>0.86841873999999997</v>
      </c>
      <c r="K157" s="2">
        <v>0.16666666999999999</v>
      </c>
      <c r="L157" s="2">
        <v>0.75470000000000004</v>
      </c>
      <c r="M157" s="2">
        <v>0.48387097000000001</v>
      </c>
      <c r="N157" s="2">
        <v>0.19354838999999999</v>
      </c>
      <c r="O157" s="2">
        <v>0.32258065000000002</v>
      </c>
      <c r="P157" s="2">
        <v>1.5</v>
      </c>
      <c r="Q157" s="2">
        <v>0.1</v>
      </c>
      <c r="R157" s="2">
        <v>0</v>
      </c>
      <c r="S157" s="2">
        <v>3.9431785800000001</v>
      </c>
      <c r="T157" s="2">
        <v>97.435436890000005</v>
      </c>
      <c r="U157" s="2">
        <v>94.372330099999999</v>
      </c>
      <c r="V157" s="6">
        <v>96.043689319999999</v>
      </c>
      <c r="W157">
        <v>-0.59022703599999993</v>
      </c>
    </row>
    <row r="158" spans="1:23" x14ac:dyDescent="0.2">
      <c r="A158" s="2">
        <v>669467</v>
      </c>
      <c r="B158" s="2">
        <v>23</v>
      </c>
      <c r="C158" s="10">
        <v>3.9754624490000001</v>
      </c>
      <c r="D158" s="2">
        <v>4.36024586</v>
      </c>
      <c r="E158" s="2">
        <v>5.5341582100000002</v>
      </c>
      <c r="F158" s="2">
        <v>4.0248423400000002</v>
      </c>
      <c r="G158" s="2">
        <v>8.7204917300000009</v>
      </c>
      <c r="H158" s="2">
        <v>0.50310529000000004</v>
      </c>
      <c r="I158" s="2">
        <v>0.25365853999999999</v>
      </c>
      <c r="J158" s="2">
        <v>1.4161482299999999</v>
      </c>
      <c r="K158" s="2">
        <v>0.28994082999999998</v>
      </c>
      <c r="L158" s="2">
        <v>0.84960000000000002</v>
      </c>
      <c r="M158" s="2">
        <v>0.66470587999999997</v>
      </c>
      <c r="N158" s="2">
        <v>0.17058824</v>
      </c>
      <c r="O158" s="2">
        <v>0.16470588</v>
      </c>
      <c r="P158" s="2">
        <v>4.0357142850000001</v>
      </c>
      <c r="Q158" s="2">
        <v>0.10714285699999999</v>
      </c>
      <c r="R158" s="2">
        <v>4.4247790000000002E-2</v>
      </c>
      <c r="S158" s="2">
        <v>3.9154148900000001</v>
      </c>
      <c r="T158" s="2">
        <v>86.900900899999996</v>
      </c>
      <c r="U158" s="2">
        <v>96.494932430000006</v>
      </c>
      <c r="V158" s="6">
        <v>94.000563060000005</v>
      </c>
      <c r="W158">
        <v>-6.3332197999999895E-2</v>
      </c>
    </row>
    <row r="159" spans="1:23" x14ac:dyDescent="0.2">
      <c r="A159" s="2">
        <v>669674</v>
      </c>
      <c r="B159" s="2">
        <v>25</v>
      </c>
      <c r="C159" s="10">
        <v>4.4328425090000003</v>
      </c>
      <c r="D159" s="2">
        <v>3.43636995</v>
      </c>
      <c r="E159" s="2">
        <v>7.3636499000000004</v>
      </c>
      <c r="F159" s="2">
        <v>3.92727995</v>
      </c>
      <c r="G159" s="2">
        <v>8.3454698799999996</v>
      </c>
      <c r="H159" s="2">
        <v>0.98181998999999998</v>
      </c>
      <c r="I159" s="2">
        <v>0.23943661999999999</v>
      </c>
      <c r="J159" s="2">
        <v>1.3636388699999999</v>
      </c>
      <c r="K159" s="2">
        <v>0.27777777999999997</v>
      </c>
      <c r="L159" s="2">
        <v>0.45450000000000002</v>
      </c>
      <c r="M159" s="2">
        <v>0.39285713999999999</v>
      </c>
      <c r="N159" s="2">
        <v>0.19642857</v>
      </c>
      <c r="O159" s="2">
        <v>0.41071428999999998</v>
      </c>
      <c r="P159" s="2">
        <v>0.95652173900000004</v>
      </c>
      <c r="Q159" s="2">
        <v>8.6956520999999995E-2</v>
      </c>
      <c r="R159" s="2">
        <v>0.18181818</v>
      </c>
      <c r="S159" s="2">
        <v>4.7282387200000002</v>
      </c>
      <c r="T159" s="2">
        <v>100.0937313</v>
      </c>
      <c r="U159" s="2">
        <v>96.237611939999994</v>
      </c>
      <c r="V159" s="6">
        <v>97.535522389999997</v>
      </c>
      <c r="W159">
        <v>0.65698924399999958</v>
      </c>
    </row>
    <row r="160" spans="1:23" x14ac:dyDescent="0.2">
      <c r="A160" s="4">
        <v>669674</v>
      </c>
      <c r="B160" s="4">
        <v>26</v>
      </c>
      <c r="C160" s="10">
        <v>2.9189268940000002</v>
      </c>
      <c r="D160" s="4">
        <v>5.0999999999999996</v>
      </c>
      <c r="E160" s="4">
        <v>7.5</v>
      </c>
      <c r="F160" s="4">
        <v>4.2</v>
      </c>
      <c r="G160" s="4">
        <v>7.5</v>
      </c>
      <c r="H160" s="4">
        <v>1.8</v>
      </c>
      <c r="I160" s="4">
        <v>0.21739130000000001</v>
      </c>
      <c r="J160" s="4">
        <v>1.3</v>
      </c>
      <c r="K160" s="4">
        <v>0.22619048</v>
      </c>
      <c r="L160" s="4">
        <v>0.7278</v>
      </c>
      <c r="M160" s="4">
        <v>0.39772727000000002</v>
      </c>
      <c r="N160" s="4">
        <v>0.15909091</v>
      </c>
      <c r="O160" s="4">
        <v>0.44318182</v>
      </c>
      <c r="P160" s="4">
        <v>0.89743589700000004</v>
      </c>
      <c r="Q160" s="4">
        <v>0.15384615300000001</v>
      </c>
      <c r="R160" s="4">
        <v>5.7142859999999997E-2</v>
      </c>
      <c r="S160" s="4">
        <v>4.4416175899999999</v>
      </c>
      <c r="T160" s="4">
        <v>95.416977610000004</v>
      </c>
      <c r="U160" s="4">
        <v>95.581716420000006</v>
      </c>
      <c r="V160" s="8">
        <v>96.780037309999997</v>
      </c>
      <c r="W160">
        <v>1.622520304</v>
      </c>
    </row>
    <row r="161" spans="1:23" x14ac:dyDescent="0.2">
      <c r="A161" s="3">
        <v>669713</v>
      </c>
      <c r="B161" s="3">
        <v>25</v>
      </c>
      <c r="C161" s="11">
        <v>5.5102040819999996</v>
      </c>
      <c r="D161" s="3">
        <v>6.0247981399999997</v>
      </c>
      <c r="E161" s="3">
        <v>9.5950488899999993</v>
      </c>
      <c r="F161" s="3">
        <v>4.4628134399999997</v>
      </c>
      <c r="G161" s="3">
        <v>6.9173608199999999</v>
      </c>
      <c r="H161" s="3">
        <v>1.33884403</v>
      </c>
      <c r="I161" s="3">
        <v>0.20945945999999999</v>
      </c>
      <c r="J161" s="3">
        <v>1.2644638100000001</v>
      </c>
      <c r="K161" s="3">
        <v>0.25252524999999998</v>
      </c>
      <c r="L161" s="3">
        <v>0.8216</v>
      </c>
      <c r="M161" s="3">
        <v>0.46666667000000001</v>
      </c>
      <c r="N161" s="3">
        <v>0.17142857</v>
      </c>
      <c r="O161" s="3">
        <v>0.36190475999999999</v>
      </c>
      <c r="P161" s="3">
        <v>1.2894736840000001</v>
      </c>
      <c r="Q161" s="3">
        <v>0.15789473600000001</v>
      </c>
      <c r="R161" s="3">
        <v>4.0816329999999998E-2</v>
      </c>
      <c r="S161" s="3">
        <v>4.1020829499999998</v>
      </c>
      <c r="T161" s="3">
        <v>104.08421850000001</v>
      </c>
      <c r="U161" s="3">
        <v>99.605766310000007</v>
      </c>
      <c r="V161" s="7">
        <v>100.2968134</v>
      </c>
      <c r="W161">
        <v>-1.7107427830000006</v>
      </c>
    </row>
    <row r="162" spans="1:23" x14ac:dyDescent="0.2">
      <c r="A162" s="4">
        <v>669854</v>
      </c>
      <c r="B162" s="4">
        <v>29</v>
      </c>
      <c r="C162" s="10">
        <v>4.736842105</v>
      </c>
      <c r="D162" s="4">
        <v>1.28571429</v>
      </c>
      <c r="E162" s="4">
        <v>10.928571399999999</v>
      </c>
      <c r="F162" s="4">
        <v>4.5</v>
      </c>
      <c r="G162" s="4">
        <v>11.571428600000001</v>
      </c>
      <c r="H162" s="4">
        <v>0.64285714000000005</v>
      </c>
      <c r="I162" s="4">
        <v>0.30508475000000002</v>
      </c>
      <c r="J162" s="4">
        <v>1.78571429</v>
      </c>
      <c r="K162" s="4">
        <v>0.41463414999999998</v>
      </c>
      <c r="L162" s="4">
        <v>0.69110000000000005</v>
      </c>
      <c r="M162" s="4">
        <v>0.28571428999999998</v>
      </c>
      <c r="N162" s="4">
        <v>0.28571428999999998</v>
      </c>
      <c r="O162" s="4">
        <v>0.42857142999999998</v>
      </c>
      <c r="P162" s="4">
        <v>0.66666666600000002</v>
      </c>
      <c r="Q162" s="4">
        <v>5.5555555E-2</v>
      </c>
      <c r="R162" s="4">
        <v>8.3333329999999997E-2</v>
      </c>
      <c r="S162" s="4">
        <v>4.0691883600000001</v>
      </c>
      <c r="T162" s="4">
        <v>97.277307690000001</v>
      </c>
      <c r="U162" s="4">
        <v>96.914230770000003</v>
      </c>
      <c r="V162" s="8">
        <v>96.913076919999995</v>
      </c>
      <c r="W162">
        <v>-3.4436090199999998</v>
      </c>
    </row>
    <row r="163" spans="1:23" x14ac:dyDescent="0.2">
      <c r="A163" s="3">
        <v>669920</v>
      </c>
      <c r="B163" s="3">
        <v>29</v>
      </c>
      <c r="C163" s="11">
        <v>4.8214285710000002</v>
      </c>
      <c r="D163" s="3">
        <v>2.2978673999999999</v>
      </c>
      <c r="E163" s="3">
        <v>6.8936021900000002</v>
      </c>
      <c r="F163" s="3">
        <v>3.4468011000000001</v>
      </c>
      <c r="G163" s="3">
        <v>10.9148701</v>
      </c>
      <c r="H163" s="3">
        <v>2.2978673999999999</v>
      </c>
      <c r="I163" s="3">
        <v>0.296875</v>
      </c>
      <c r="J163" s="3">
        <v>1.5957412500000001</v>
      </c>
      <c r="K163" s="3">
        <v>0.3125</v>
      </c>
      <c r="L163" s="3">
        <v>0.56699999999999995</v>
      </c>
      <c r="M163" s="3">
        <v>0.5</v>
      </c>
      <c r="N163" s="3">
        <v>0.15384614999999999</v>
      </c>
      <c r="O163" s="3">
        <v>0.34615384999999999</v>
      </c>
      <c r="P163" s="3">
        <v>1.4444444439999999</v>
      </c>
      <c r="Q163" s="3">
        <v>0.222222222</v>
      </c>
      <c r="R163" s="3">
        <v>3.8461540000000002E-2</v>
      </c>
      <c r="S163" s="3">
        <v>4.2117917</v>
      </c>
      <c r="T163" s="3">
        <v>83.914117649999994</v>
      </c>
      <c r="U163" s="3">
        <v>95.270588239999995</v>
      </c>
      <c r="V163" s="7">
        <v>87.194901959999996</v>
      </c>
      <c r="W163">
        <v>0.90044961499999943</v>
      </c>
    </row>
    <row r="164" spans="1:23" x14ac:dyDescent="0.2">
      <c r="A164" s="4">
        <v>669947</v>
      </c>
      <c r="B164" s="4">
        <v>29</v>
      </c>
      <c r="C164" s="10">
        <v>5.8695617410000001</v>
      </c>
      <c r="D164" s="4">
        <v>4.5957496200000003</v>
      </c>
      <c r="E164" s="4">
        <v>5.7446870299999997</v>
      </c>
      <c r="F164" s="4">
        <v>3.44681222</v>
      </c>
      <c r="G164" s="4">
        <v>8.3297961899999997</v>
      </c>
      <c r="H164" s="4">
        <v>1.4361717599999999</v>
      </c>
      <c r="I164" s="4">
        <v>0.24166667</v>
      </c>
      <c r="J164" s="4">
        <v>1.30851205</v>
      </c>
      <c r="K164" s="4">
        <v>0.25263158000000002</v>
      </c>
      <c r="L164" s="4">
        <v>0.71430000000000005</v>
      </c>
      <c r="M164" s="4">
        <v>0.38383837999999998</v>
      </c>
      <c r="N164" s="4">
        <v>0.17171717</v>
      </c>
      <c r="O164" s="4">
        <v>0.44444444</v>
      </c>
      <c r="P164" s="4">
        <v>0.86363636300000002</v>
      </c>
      <c r="Q164" s="4">
        <v>0.113636363</v>
      </c>
      <c r="R164" s="4">
        <v>0.10526315999999999</v>
      </c>
      <c r="S164" s="4">
        <v>5.1245383200000001</v>
      </c>
      <c r="T164" s="4">
        <v>82.495943199999999</v>
      </c>
      <c r="U164" s="4">
        <v>100.1853955</v>
      </c>
      <c r="V164" s="8">
        <v>100.1693712</v>
      </c>
      <c r="W164">
        <v>-2.5766368999999401E-2</v>
      </c>
    </row>
    <row r="165" spans="1:23" x14ac:dyDescent="0.2">
      <c r="A165" s="2">
        <v>669952</v>
      </c>
      <c r="B165" s="2">
        <v>26</v>
      </c>
      <c r="C165" s="10">
        <v>6.1875</v>
      </c>
      <c r="D165" s="2">
        <v>4.6956470100000001</v>
      </c>
      <c r="E165" s="2">
        <v>8.2173822800000007</v>
      </c>
      <c r="F165" s="2">
        <v>3.22825732</v>
      </c>
      <c r="G165" s="2">
        <v>6.4565146499999999</v>
      </c>
      <c r="H165" s="2">
        <v>0.58695587999999999</v>
      </c>
      <c r="I165" s="2">
        <v>0.18965517000000001</v>
      </c>
      <c r="J165" s="2">
        <v>1.0760857699999999</v>
      </c>
      <c r="K165" s="2">
        <v>0.23255814</v>
      </c>
      <c r="L165" s="2">
        <v>0.52980000000000005</v>
      </c>
      <c r="M165" s="2">
        <v>0.48863635999999999</v>
      </c>
      <c r="N165" s="2">
        <v>0.18181818</v>
      </c>
      <c r="O165" s="2">
        <v>0.32954545000000002</v>
      </c>
      <c r="P165" s="2">
        <v>1.48275862</v>
      </c>
      <c r="Q165" s="2">
        <v>6.8965517000000004E-2</v>
      </c>
      <c r="R165" s="2">
        <v>2.3255809999999998E-2</v>
      </c>
      <c r="S165" s="2">
        <v>3.99009686</v>
      </c>
      <c r="T165" s="2">
        <v>107.72248519999999</v>
      </c>
      <c r="U165" s="2">
        <v>101.96923080000001</v>
      </c>
      <c r="V165" s="6">
        <v>106.7518738</v>
      </c>
      <c r="W165">
        <v>-1.6521740180000002</v>
      </c>
    </row>
    <row r="166" spans="1:23" x14ac:dyDescent="0.2">
      <c r="A166" s="4">
        <v>669952</v>
      </c>
      <c r="B166" s="4">
        <v>27</v>
      </c>
      <c r="C166" s="10">
        <v>5.309621312</v>
      </c>
      <c r="D166" s="4">
        <v>6.5172424500000004</v>
      </c>
      <c r="E166" s="4">
        <v>7.9137944100000004</v>
      </c>
      <c r="F166" s="4">
        <v>1.8620692700000001</v>
      </c>
      <c r="G166" s="4">
        <v>10.241381000000001</v>
      </c>
      <c r="H166" s="4">
        <v>0.93103464000000002</v>
      </c>
      <c r="I166" s="4">
        <v>0.28571428999999998</v>
      </c>
      <c r="J166" s="4">
        <v>1.34482781</v>
      </c>
      <c r="K166" s="4">
        <v>0.34482759000000002</v>
      </c>
      <c r="L166" s="4">
        <v>0.53720000000000001</v>
      </c>
      <c r="M166" s="4">
        <v>0.4</v>
      </c>
      <c r="N166" s="4">
        <v>0.21666667000000001</v>
      </c>
      <c r="O166" s="4">
        <v>0.38333333000000003</v>
      </c>
      <c r="P166" s="4">
        <v>1.0434782600000001</v>
      </c>
      <c r="Q166" s="4">
        <v>8.6956520999999995E-2</v>
      </c>
      <c r="R166" s="4">
        <v>4.1666670000000003E-2</v>
      </c>
      <c r="S166" s="4">
        <v>3.5210836400000001</v>
      </c>
      <c r="T166" s="4">
        <v>92.696474359999996</v>
      </c>
      <c r="U166" s="4">
        <v>98.386217950000002</v>
      </c>
      <c r="V166" s="8">
        <v>96.914102560000003</v>
      </c>
      <c r="W166">
        <v>-0.49148711400000034</v>
      </c>
    </row>
    <row r="167" spans="1:23" x14ac:dyDescent="0.2">
      <c r="A167" s="2">
        <v>670046</v>
      </c>
      <c r="B167" s="2">
        <v>27</v>
      </c>
      <c r="C167" s="10">
        <v>2.25</v>
      </c>
      <c r="D167" s="2">
        <v>3.70588235</v>
      </c>
      <c r="E167" s="2">
        <v>8.4705882399999997</v>
      </c>
      <c r="F167" s="2">
        <v>4.7647058800000002</v>
      </c>
      <c r="G167" s="2">
        <v>9</v>
      </c>
      <c r="H167" s="2">
        <v>1.05882353</v>
      </c>
      <c r="I167" s="2">
        <v>0.25</v>
      </c>
      <c r="J167" s="2">
        <v>1.5294117700000001</v>
      </c>
      <c r="K167" s="2">
        <v>0.3</v>
      </c>
      <c r="L167" s="2">
        <v>0.70250000000000001</v>
      </c>
      <c r="M167" s="2">
        <v>0.40384615000000001</v>
      </c>
      <c r="N167" s="2">
        <v>0.17307692</v>
      </c>
      <c r="O167" s="2">
        <v>0.42307692000000002</v>
      </c>
      <c r="P167" s="2">
        <v>0.95454545400000002</v>
      </c>
      <c r="Q167" s="2">
        <v>9.0909089999999998E-2</v>
      </c>
      <c r="R167" s="2">
        <v>9.5238100000000006E-2</v>
      </c>
      <c r="S167" s="2">
        <v>4.7102366</v>
      </c>
      <c r="T167" s="2">
        <v>75.583154120000003</v>
      </c>
      <c r="U167" s="2">
        <v>92.677060929999996</v>
      </c>
      <c r="V167" s="6">
        <v>91.059139779999995</v>
      </c>
      <c r="W167">
        <v>1.2867647070000001</v>
      </c>
    </row>
    <row r="168" spans="1:23" x14ac:dyDescent="0.2">
      <c r="A168" s="4">
        <v>670912</v>
      </c>
      <c r="B168" s="4">
        <v>24</v>
      </c>
      <c r="C168" s="10">
        <v>3.532706943</v>
      </c>
      <c r="D168" s="4">
        <v>7.96722632</v>
      </c>
      <c r="E168" s="4">
        <v>9.2950973700000006</v>
      </c>
      <c r="F168" s="4">
        <v>1.77049474</v>
      </c>
      <c r="G168" s="4">
        <v>7.96722632</v>
      </c>
      <c r="H168" s="4">
        <v>1.3278710499999999</v>
      </c>
      <c r="I168" s="4">
        <v>0.23076922999999999</v>
      </c>
      <c r="J168" s="4">
        <v>1.0819690099999999</v>
      </c>
      <c r="K168" s="4">
        <v>0.27777777999999997</v>
      </c>
      <c r="L168" s="4">
        <v>0.89890000000000003</v>
      </c>
      <c r="M168" s="4">
        <v>0.42105262999999998</v>
      </c>
      <c r="N168" s="4">
        <v>0.14035088000000001</v>
      </c>
      <c r="O168" s="4">
        <v>0.43859649000000001</v>
      </c>
      <c r="P168" s="4">
        <v>0.96</v>
      </c>
      <c r="Q168" s="4">
        <v>0.12</v>
      </c>
      <c r="R168" s="4">
        <v>0.125</v>
      </c>
      <c r="S168" s="4">
        <v>2.9842255199999999</v>
      </c>
      <c r="T168" s="4">
        <v>94.144674559999999</v>
      </c>
      <c r="U168" s="4">
        <v>101.84437869999999</v>
      </c>
      <c r="V168" s="8">
        <v>100.0710059</v>
      </c>
      <c r="W168">
        <v>-0.2863475929999999</v>
      </c>
    </row>
    <row r="169" spans="1:23" x14ac:dyDescent="0.2">
      <c r="A169" s="2">
        <v>672578</v>
      </c>
      <c r="B169" s="2">
        <v>24</v>
      </c>
      <c r="C169" s="10">
        <v>3.548573362</v>
      </c>
      <c r="D169" s="2">
        <v>3.29268699</v>
      </c>
      <c r="E169" s="2">
        <v>11.853673199999999</v>
      </c>
      <c r="F169" s="2">
        <v>4.9390304799999996</v>
      </c>
      <c r="G169" s="2">
        <v>7.2439113700000002</v>
      </c>
      <c r="H169" s="2">
        <v>0.65853740000000005</v>
      </c>
      <c r="I169" s="2">
        <v>0.21568628000000001</v>
      </c>
      <c r="J169" s="2">
        <v>1.3536602099999999</v>
      </c>
      <c r="K169" s="2">
        <v>0.3125</v>
      </c>
      <c r="L169" s="2">
        <v>0.71020000000000005</v>
      </c>
      <c r="M169" s="2">
        <v>0.41538461999999998</v>
      </c>
      <c r="N169" s="2">
        <v>0.15384614999999999</v>
      </c>
      <c r="O169" s="2">
        <v>0.43076923</v>
      </c>
      <c r="P169" s="2">
        <v>0.96428571399999996</v>
      </c>
      <c r="Q169" s="2">
        <v>7.1428570999999996E-2</v>
      </c>
      <c r="R169" s="2">
        <v>7.4074070000000006E-2</v>
      </c>
      <c r="S169" s="2">
        <v>3.7194270500000002</v>
      </c>
      <c r="T169" s="2">
        <v>126.4695918</v>
      </c>
      <c r="U169" s="2">
        <v>96.115102039999996</v>
      </c>
      <c r="V169" s="6">
        <v>103.3532653</v>
      </c>
      <c r="W169">
        <v>-1.2296870310000001</v>
      </c>
    </row>
    <row r="170" spans="1:23" x14ac:dyDescent="0.2">
      <c r="A170" s="2">
        <v>672578</v>
      </c>
      <c r="B170" s="2">
        <v>25</v>
      </c>
      <c r="C170" s="10">
        <v>9.1011132579999998</v>
      </c>
      <c r="D170" s="2">
        <v>2.3924081300000002</v>
      </c>
      <c r="E170" s="2">
        <v>6.4936791999999999</v>
      </c>
      <c r="F170" s="2">
        <v>3.75949848</v>
      </c>
      <c r="G170" s="2">
        <v>9.5696325000000009</v>
      </c>
      <c r="H170" s="2">
        <v>1.02531777</v>
      </c>
      <c r="I170" s="2">
        <v>0.26415094</v>
      </c>
      <c r="J170" s="2">
        <v>1.48101455</v>
      </c>
      <c r="K170" s="2">
        <v>0.29761905</v>
      </c>
      <c r="L170" s="2">
        <v>0.63219999999999998</v>
      </c>
      <c r="M170" s="2">
        <v>0.32183908</v>
      </c>
      <c r="N170" s="2">
        <v>0.22988506</v>
      </c>
      <c r="O170" s="2">
        <v>0.44827586000000003</v>
      </c>
      <c r="P170" s="2">
        <v>0.71794871699999996</v>
      </c>
      <c r="Q170" s="2">
        <v>7.6923076000000007E-2</v>
      </c>
      <c r="R170" s="2">
        <v>7.1428569999999997E-2</v>
      </c>
      <c r="S170" s="2">
        <v>4.7536298700000001</v>
      </c>
      <c r="T170" s="2">
        <v>124.7384279</v>
      </c>
      <c r="U170" s="2">
        <v>100.2515284</v>
      </c>
      <c r="V170" s="6">
        <v>105.30458520000001</v>
      </c>
      <c r="W170">
        <v>-1.506608741</v>
      </c>
    </row>
    <row r="171" spans="1:23" x14ac:dyDescent="0.2">
      <c r="A171" s="3">
        <v>672582</v>
      </c>
      <c r="B171" s="3">
        <v>23</v>
      </c>
      <c r="C171" s="11">
        <v>6.3947198309999997</v>
      </c>
      <c r="D171" s="3">
        <v>4.2</v>
      </c>
      <c r="E171" s="3">
        <v>6.9</v>
      </c>
      <c r="F171" s="3">
        <v>0.9</v>
      </c>
      <c r="G171" s="3">
        <v>9.3000000000000007</v>
      </c>
      <c r="H171" s="3">
        <v>1.5</v>
      </c>
      <c r="I171" s="3">
        <v>0.25833333000000003</v>
      </c>
      <c r="J171" s="3">
        <v>1.1333333299999999</v>
      </c>
      <c r="K171" s="3">
        <v>0.28260869999999999</v>
      </c>
      <c r="L171" s="3">
        <v>0.71430000000000005</v>
      </c>
      <c r="M171" s="3">
        <v>0.52631578999999995</v>
      </c>
      <c r="N171" s="3">
        <v>0.15789474000000001</v>
      </c>
      <c r="O171" s="3">
        <v>0.31578947000000002</v>
      </c>
      <c r="P171" s="3">
        <v>1.666666666</v>
      </c>
      <c r="Q171" s="3">
        <v>0.16666666599999999</v>
      </c>
      <c r="R171" s="3">
        <v>0.06</v>
      </c>
      <c r="S171" s="3">
        <v>3.5753576699999998</v>
      </c>
      <c r="T171" s="3">
        <v>75.889795919999997</v>
      </c>
      <c r="U171" s="3">
        <v>101.63174600000001</v>
      </c>
      <c r="V171" s="7">
        <v>96.817006800000001</v>
      </c>
      <c r="W171">
        <v>-0.86139846399999964</v>
      </c>
    </row>
    <row r="172" spans="1:23" x14ac:dyDescent="0.2">
      <c r="A172" s="2">
        <v>672710</v>
      </c>
      <c r="B172" s="2">
        <v>23</v>
      </c>
      <c r="C172" s="10">
        <v>6.1288379419999997</v>
      </c>
      <c r="D172" s="2">
        <v>5.1428571400000003</v>
      </c>
      <c r="E172" s="2">
        <v>8.3571428599999997</v>
      </c>
      <c r="F172" s="2">
        <v>4.5</v>
      </c>
      <c r="G172" s="2">
        <v>9</v>
      </c>
      <c r="H172" s="2">
        <v>2.5714285700000001</v>
      </c>
      <c r="I172" s="2">
        <v>0.25454546</v>
      </c>
      <c r="J172" s="2">
        <v>1.5</v>
      </c>
      <c r="K172" s="2">
        <v>0.2631579</v>
      </c>
      <c r="L172" s="2">
        <v>0.51949999999999996</v>
      </c>
      <c r="M172" s="2">
        <v>0.45238095</v>
      </c>
      <c r="N172" s="2">
        <v>0.16666666999999999</v>
      </c>
      <c r="O172" s="2">
        <v>0.38095237999999998</v>
      </c>
      <c r="P172" s="2">
        <v>1.1875</v>
      </c>
      <c r="Q172" s="2">
        <v>0.25</v>
      </c>
      <c r="R172" s="2">
        <v>5.2631579999999997E-2</v>
      </c>
      <c r="S172" s="2">
        <v>4.5655419699999999</v>
      </c>
      <c r="T172" s="2">
        <v>99.795689659999994</v>
      </c>
      <c r="U172" s="2">
        <v>100.92284479999999</v>
      </c>
      <c r="V172" s="6">
        <v>105.2517241</v>
      </c>
      <c r="W172">
        <v>1.7927247639999999</v>
      </c>
    </row>
    <row r="173" spans="1:23" x14ac:dyDescent="0.2">
      <c r="A173" s="2">
        <v>674003</v>
      </c>
      <c r="B173" s="2">
        <v>25</v>
      </c>
      <c r="C173" s="10">
        <v>6.9504884870000003</v>
      </c>
      <c r="D173" s="2">
        <v>5.2388138700000004</v>
      </c>
      <c r="E173" s="2">
        <v>8.4626993400000003</v>
      </c>
      <c r="F173" s="2">
        <v>0.40298568000000001</v>
      </c>
      <c r="G173" s="2">
        <v>6.0447852400000004</v>
      </c>
      <c r="H173" s="2">
        <v>2.01492841</v>
      </c>
      <c r="I173" s="2">
        <v>0.18292683000000001</v>
      </c>
      <c r="J173" s="2">
        <v>0.71641898999999998</v>
      </c>
      <c r="K173" s="2">
        <v>0.17857143</v>
      </c>
      <c r="L173" s="2">
        <v>1</v>
      </c>
      <c r="M173" s="2">
        <v>0.40677965999999999</v>
      </c>
      <c r="N173" s="2">
        <v>0.10169491999999999</v>
      </c>
      <c r="O173" s="2">
        <v>0.49152541999999999</v>
      </c>
      <c r="P173" s="2">
        <v>0.82758620599999999</v>
      </c>
      <c r="Q173" s="2">
        <v>0.17241379300000001</v>
      </c>
      <c r="R173" s="2">
        <v>4.1666670000000003E-2</v>
      </c>
      <c r="S173" s="2">
        <v>3.12073709</v>
      </c>
      <c r="T173" s="2">
        <v>73.160174420000004</v>
      </c>
      <c r="U173" s="2">
        <v>107.5267442</v>
      </c>
      <c r="V173" s="6">
        <v>100.49505809999999</v>
      </c>
      <c r="W173">
        <v>-0.21634062700000012</v>
      </c>
    </row>
    <row r="174" spans="1:23" x14ac:dyDescent="0.2">
      <c r="A174" s="4">
        <v>674370</v>
      </c>
      <c r="B174" s="4">
        <v>27</v>
      </c>
      <c r="C174" s="10">
        <v>5.7115332240000001</v>
      </c>
      <c r="D174" s="4">
        <v>1.6875</v>
      </c>
      <c r="E174" s="4">
        <v>8.4375</v>
      </c>
      <c r="F174" s="4">
        <v>3.9375</v>
      </c>
      <c r="G174" s="4">
        <v>10.125</v>
      </c>
      <c r="H174" s="4">
        <v>0.5625</v>
      </c>
      <c r="I174" s="4">
        <v>0.27692307999999999</v>
      </c>
      <c r="J174" s="4">
        <v>1.5625</v>
      </c>
      <c r="K174" s="4">
        <v>0.34693878</v>
      </c>
      <c r="L174" s="4">
        <v>0.56910000000000005</v>
      </c>
      <c r="M174" s="4">
        <v>0.38</v>
      </c>
      <c r="N174" s="4">
        <v>0.22</v>
      </c>
      <c r="O174" s="4">
        <v>0.4</v>
      </c>
      <c r="P174" s="4">
        <v>0.95</v>
      </c>
      <c r="Q174" s="4">
        <v>0.05</v>
      </c>
      <c r="R174" s="4">
        <v>5.2631579999999997E-2</v>
      </c>
      <c r="S174" s="4">
        <v>4.4513686799999999</v>
      </c>
      <c r="T174" s="4">
        <v>100.937</v>
      </c>
      <c r="U174" s="4">
        <v>96.89533333</v>
      </c>
      <c r="V174" s="8">
        <v>97.502333329999999</v>
      </c>
      <c r="W174">
        <v>-0.6009605889999996</v>
      </c>
    </row>
    <row r="175" spans="1:23" x14ac:dyDescent="0.2">
      <c r="A175" s="3">
        <v>675540</v>
      </c>
      <c r="B175" s="3">
        <v>24</v>
      </c>
      <c r="C175" s="11">
        <v>5.2427233009999998</v>
      </c>
      <c r="D175" s="3">
        <v>3.2637345500000001</v>
      </c>
      <c r="E175" s="3">
        <v>6.2307659700000002</v>
      </c>
      <c r="F175" s="3">
        <v>2.5219767000000002</v>
      </c>
      <c r="G175" s="3">
        <v>9.1977973800000008</v>
      </c>
      <c r="H175" s="3">
        <v>1.1868125700000001</v>
      </c>
      <c r="I175" s="3">
        <v>0.25941423000000002</v>
      </c>
      <c r="J175" s="3">
        <v>1.30219712</v>
      </c>
      <c r="K175" s="3">
        <v>0.28571428999999998</v>
      </c>
      <c r="L175" s="3">
        <v>0.78490000000000004</v>
      </c>
      <c r="M175" s="3">
        <v>0.31632652999999999</v>
      </c>
      <c r="N175" s="3">
        <v>0.24489796</v>
      </c>
      <c r="O175" s="3">
        <v>0.43877550999999998</v>
      </c>
      <c r="P175" s="3">
        <v>0.72093023199999995</v>
      </c>
      <c r="Q175" s="3">
        <v>9.3023254999999999E-2</v>
      </c>
      <c r="R175" s="3">
        <v>1.6129029999999999E-2</v>
      </c>
      <c r="S175" s="3">
        <v>4.7578025899999998</v>
      </c>
      <c r="T175" s="3">
        <v>90.272792609999996</v>
      </c>
      <c r="U175" s="3">
        <v>101.5796715</v>
      </c>
      <c r="V175" s="7">
        <v>99.962114990000003</v>
      </c>
      <c r="W175">
        <v>-6.1775006999999604E-2</v>
      </c>
    </row>
    <row r="176" spans="1:23" x14ac:dyDescent="0.2">
      <c r="A176" s="2">
        <v>675627</v>
      </c>
      <c r="B176" s="2">
        <v>26</v>
      </c>
      <c r="C176" s="10">
        <v>6.75</v>
      </c>
      <c r="D176" s="2">
        <v>5.8235294099999999</v>
      </c>
      <c r="E176" s="2">
        <v>7.9411764700000003</v>
      </c>
      <c r="F176" s="2">
        <v>2.1176470599999999</v>
      </c>
      <c r="G176" s="2">
        <v>7.4117647099999999</v>
      </c>
      <c r="H176" s="2">
        <v>0.52941176999999995</v>
      </c>
      <c r="I176" s="2">
        <v>0.21875</v>
      </c>
      <c r="J176" s="2">
        <v>1.05882353</v>
      </c>
      <c r="K176" s="2">
        <v>0.27083332999999998</v>
      </c>
      <c r="L176" s="2">
        <v>0.60240000000000005</v>
      </c>
      <c r="M176" s="2">
        <v>0.40816327000000002</v>
      </c>
      <c r="N176" s="2">
        <v>0.18367347000000001</v>
      </c>
      <c r="O176" s="2">
        <v>0.40816327000000002</v>
      </c>
      <c r="P176" s="2">
        <v>1</v>
      </c>
      <c r="Q176" s="2">
        <v>0.05</v>
      </c>
      <c r="R176" s="2">
        <v>0</v>
      </c>
      <c r="S176" s="2">
        <v>3.8255355199999999</v>
      </c>
      <c r="T176" s="2">
        <v>102.994697</v>
      </c>
      <c r="U176" s="2">
        <v>102.1056818</v>
      </c>
      <c r="V176" s="6">
        <v>104.7094697</v>
      </c>
      <c r="W176">
        <v>-1.8518099500000003</v>
      </c>
    </row>
    <row r="177" spans="1:23" x14ac:dyDescent="0.2">
      <c r="A177" s="3">
        <v>675911</v>
      </c>
      <c r="B177" s="3">
        <v>23</v>
      </c>
      <c r="C177" s="11">
        <v>2.767089334</v>
      </c>
      <c r="D177" s="3">
        <v>3.3287717300000002</v>
      </c>
      <c r="E177" s="3">
        <v>13.684950499999999</v>
      </c>
      <c r="F177" s="3">
        <v>4.0684987899999996</v>
      </c>
      <c r="G177" s="3">
        <v>5.1780893600000004</v>
      </c>
      <c r="H177" s="3">
        <v>0</v>
      </c>
      <c r="I177" s="3">
        <v>0.16666666999999999</v>
      </c>
      <c r="J177" s="3">
        <v>1.0273986799999999</v>
      </c>
      <c r="K177" s="3">
        <v>0.29787234000000001</v>
      </c>
      <c r="L177" s="3">
        <v>0.76</v>
      </c>
      <c r="M177" s="3">
        <v>0.31914893999999999</v>
      </c>
      <c r="N177" s="3">
        <v>0.23404254999999999</v>
      </c>
      <c r="O177" s="3">
        <v>0.44680850999999999</v>
      </c>
      <c r="P177" s="3">
        <v>0.71428571399999996</v>
      </c>
      <c r="Q177" s="3">
        <v>0</v>
      </c>
      <c r="R177" s="3">
        <v>0</v>
      </c>
      <c r="S177" s="3">
        <v>2.42335462</v>
      </c>
      <c r="T177" s="3">
        <v>149.000495</v>
      </c>
      <c r="U177" s="3">
        <v>102.84975249999999</v>
      </c>
      <c r="V177" s="7">
        <v>114.0858911</v>
      </c>
      <c r="W177">
        <v>-0.49238355399999989</v>
      </c>
    </row>
    <row r="178" spans="1:23" x14ac:dyDescent="0.2">
      <c r="A178" s="2">
        <v>676254</v>
      </c>
      <c r="B178" s="2">
        <v>27</v>
      </c>
      <c r="C178" s="10">
        <v>2.213118422</v>
      </c>
      <c r="D178" s="2">
        <v>4.8292682899999999</v>
      </c>
      <c r="E178" s="2">
        <v>10.097561000000001</v>
      </c>
      <c r="F178" s="2">
        <v>2.63414634</v>
      </c>
      <c r="G178" s="2">
        <v>9.2195122000000005</v>
      </c>
      <c r="H178" s="2">
        <v>1.0975609799999999</v>
      </c>
      <c r="I178" s="2">
        <v>0.26086957</v>
      </c>
      <c r="J178" s="2">
        <v>1.31707317</v>
      </c>
      <c r="K178" s="2">
        <v>0.33636364000000002</v>
      </c>
      <c r="L178" s="2">
        <v>0.75</v>
      </c>
      <c r="M178" s="2">
        <v>0.40707965000000002</v>
      </c>
      <c r="N178" s="2">
        <v>0.22123894</v>
      </c>
      <c r="O178" s="2">
        <v>0.37168141999999998</v>
      </c>
      <c r="P178" s="2">
        <v>1.095238095</v>
      </c>
      <c r="Q178" s="2">
        <v>0.11904761899999999</v>
      </c>
      <c r="R178" s="2">
        <v>8.6956519999999995E-2</v>
      </c>
      <c r="S178" s="2">
        <v>3.4226991600000001</v>
      </c>
      <c r="T178" s="2">
        <v>113.06637550000001</v>
      </c>
      <c r="U178" s="2">
        <v>100.0950509</v>
      </c>
      <c r="V178" s="6">
        <v>102.9106259</v>
      </c>
      <c r="W178">
        <v>-0.39584280400000038</v>
      </c>
    </row>
    <row r="179" spans="1:23" x14ac:dyDescent="0.2">
      <c r="A179" s="2">
        <v>676477</v>
      </c>
      <c r="B179" s="2">
        <v>26</v>
      </c>
      <c r="C179" s="10">
        <v>4.153846154</v>
      </c>
      <c r="D179" s="2">
        <v>2.97457868</v>
      </c>
      <c r="E179" s="2">
        <v>10.067804799999999</v>
      </c>
      <c r="F179" s="2">
        <v>1.37288247</v>
      </c>
      <c r="G179" s="2">
        <v>5.7203436099999996</v>
      </c>
      <c r="H179" s="2">
        <v>1.1440687199999999</v>
      </c>
      <c r="I179" s="2">
        <v>0.17730497000000001</v>
      </c>
      <c r="J179" s="2">
        <v>0.78813622999999999</v>
      </c>
      <c r="K179" s="2">
        <v>0.21739130000000001</v>
      </c>
      <c r="L179" s="2">
        <v>0.79169999999999996</v>
      </c>
      <c r="M179" s="2">
        <v>0.36082473999999998</v>
      </c>
      <c r="N179" s="2">
        <v>0.24742268000000001</v>
      </c>
      <c r="O179" s="2">
        <v>0.39175258000000002</v>
      </c>
      <c r="P179" s="2">
        <v>0.92105263100000001</v>
      </c>
      <c r="Q179" s="2">
        <v>0.131578947</v>
      </c>
      <c r="R179" s="2">
        <v>0</v>
      </c>
      <c r="S179" s="2">
        <v>2.45098905</v>
      </c>
      <c r="T179" s="2">
        <v>102.42100189999999</v>
      </c>
      <c r="U179" s="2">
        <v>106.3601156</v>
      </c>
      <c r="V179" s="6">
        <v>107.9930636</v>
      </c>
      <c r="W179">
        <v>-0.6142982370000003</v>
      </c>
    </row>
    <row r="180" spans="1:23" x14ac:dyDescent="0.2">
      <c r="A180" s="4">
        <v>676477</v>
      </c>
      <c r="B180" s="4">
        <v>27</v>
      </c>
      <c r="C180" s="10">
        <v>5.225803236</v>
      </c>
      <c r="D180" s="4">
        <v>3.15</v>
      </c>
      <c r="E180" s="4">
        <v>11.25</v>
      </c>
      <c r="F180" s="4">
        <v>2.7</v>
      </c>
      <c r="G180" s="4">
        <v>9.4499999999999993</v>
      </c>
      <c r="H180" s="4">
        <v>1.35</v>
      </c>
      <c r="I180" s="4">
        <v>0.25925925999999999</v>
      </c>
      <c r="J180" s="4">
        <v>1.35</v>
      </c>
      <c r="K180" s="4">
        <v>0.33962263999999998</v>
      </c>
      <c r="L180" s="4">
        <v>0.67230000000000001</v>
      </c>
      <c r="M180" s="4">
        <v>0.43636364</v>
      </c>
      <c r="N180" s="4">
        <v>0.21818182</v>
      </c>
      <c r="O180" s="4">
        <v>0.34545455000000003</v>
      </c>
      <c r="P180" s="4">
        <v>1.2631578939999999</v>
      </c>
      <c r="Q180" s="4">
        <v>0.15789473600000001</v>
      </c>
      <c r="R180" s="4">
        <v>8.3333329999999997E-2</v>
      </c>
      <c r="S180" s="4">
        <v>3.1727467499999999</v>
      </c>
      <c r="T180" s="4">
        <v>99.10853994</v>
      </c>
      <c r="U180" s="4">
        <v>101.2143251</v>
      </c>
      <c r="V180" s="8">
        <v>103.1798898</v>
      </c>
      <c r="W180">
        <v>-0.71935409099999958</v>
      </c>
    </row>
    <row r="181" spans="1:23" x14ac:dyDescent="0.2">
      <c r="A181" s="2">
        <v>676596</v>
      </c>
      <c r="B181" s="2">
        <v>25</v>
      </c>
      <c r="C181" s="10">
        <v>6.2307727469999996</v>
      </c>
      <c r="D181" s="2">
        <v>7.3125</v>
      </c>
      <c r="E181" s="2">
        <v>4.875</v>
      </c>
      <c r="F181" s="2">
        <v>2.0625</v>
      </c>
      <c r="G181" s="2">
        <v>8.4375</v>
      </c>
      <c r="H181" s="2">
        <v>0.9375</v>
      </c>
      <c r="I181" s="2">
        <v>0.24324324</v>
      </c>
      <c r="J181" s="2">
        <v>1.1666666699999999</v>
      </c>
      <c r="K181" s="2">
        <v>0.25974026</v>
      </c>
      <c r="L181" s="2">
        <v>0.72550000000000003</v>
      </c>
      <c r="M181" s="2">
        <v>0.54487178999999997</v>
      </c>
      <c r="N181" s="2">
        <v>0.21153846000000001</v>
      </c>
      <c r="O181" s="2">
        <v>0.24358974</v>
      </c>
      <c r="P181" s="2">
        <v>2.236842105</v>
      </c>
      <c r="Q181" s="2">
        <v>0.131578947</v>
      </c>
      <c r="R181" s="2">
        <v>4.7058820000000001E-2</v>
      </c>
      <c r="S181" s="2">
        <v>4.2965919599999998</v>
      </c>
      <c r="T181" s="2">
        <v>95.659166670000005</v>
      </c>
      <c r="U181" s="2">
        <v>102.5908333</v>
      </c>
      <c r="V181" s="6">
        <v>98.361944440000002</v>
      </c>
      <c r="W181">
        <v>-3.5010493999999781E-2</v>
      </c>
    </row>
    <row r="182" spans="1:23" x14ac:dyDescent="0.2">
      <c r="A182" s="2">
        <v>676596</v>
      </c>
      <c r="B182" s="2">
        <v>26</v>
      </c>
      <c r="C182" s="10">
        <v>9.2571161199999992</v>
      </c>
      <c r="D182" s="2">
        <v>3.0857187399999999</v>
      </c>
      <c r="E182" s="2">
        <v>6.9428671700000004</v>
      </c>
      <c r="F182" s="2">
        <v>3.0857187399999999</v>
      </c>
      <c r="G182" s="2">
        <v>13.1143047</v>
      </c>
      <c r="H182" s="2">
        <v>0.77142968999999995</v>
      </c>
      <c r="I182" s="2">
        <v>0.33333332999999998</v>
      </c>
      <c r="J182" s="2">
        <v>1.8000026</v>
      </c>
      <c r="K182" s="2">
        <v>0.39024389999999998</v>
      </c>
      <c r="L182" s="2">
        <v>0.54730000000000001</v>
      </c>
      <c r="M182" s="2">
        <v>0.61904762000000002</v>
      </c>
      <c r="N182" s="2">
        <v>0.21428570999999999</v>
      </c>
      <c r="O182" s="2">
        <v>0.16666666999999999</v>
      </c>
      <c r="P182" s="2">
        <v>3.7142857139999998</v>
      </c>
      <c r="Q182" s="2">
        <v>0.14285714199999999</v>
      </c>
      <c r="R182" s="2">
        <v>0.11538461999999999</v>
      </c>
      <c r="S182" s="2">
        <v>3.3834609000000002</v>
      </c>
      <c r="T182" s="2">
        <v>86.516113739999994</v>
      </c>
      <c r="U182" s="2">
        <v>104.54620850000001</v>
      </c>
      <c r="V182" s="6">
        <v>99.931279619999998</v>
      </c>
      <c r="W182">
        <v>-1.7571346259999996</v>
      </c>
    </row>
    <row r="183" spans="1:23" x14ac:dyDescent="0.2">
      <c r="A183" s="3">
        <v>676596</v>
      </c>
      <c r="B183" s="3">
        <v>27</v>
      </c>
      <c r="C183" s="11">
        <v>8.3571428569999995</v>
      </c>
      <c r="D183" s="3">
        <v>4.0619434800000001</v>
      </c>
      <c r="E183" s="3">
        <v>4.3008813300000002</v>
      </c>
      <c r="F183" s="3">
        <v>3.3451299200000002</v>
      </c>
      <c r="G183" s="3">
        <v>7.4070733999999998</v>
      </c>
      <c r="H183" s="3">
        <v>0.95575140999999997</v>
      </c>
      <c r="I183" s="3">
        <v>0.22627737000000001</v>
      </c>
      <c r="J183" s="3">
        <v>1.1946892600000001</v>
      </c>
      <c r="K183" s="3">
        <v>0.23478261</v>
      </c>
      <c r="L183" s="3">
        <v>0.78680000000000005</v>
      </c>
      <c r="M183" s="3">
        <v>0.66101695000000005</v>
      </c>
      <c r="N183" s="3">
        <v>0.16949153</v>
      </c>
      <c r="O183" s="3">
        <v>0.16949153</v>
      </c>
      <c r="P183" s="3">
        <v>3.9</v>
      </c>
      <c r="Q183" s="3">
        <v>0.2</v>
      </c>
      <c r="R183" s="3">
        <v>3.8461540000000002E-2</v>
      </c>
      <c r="S183" s="3">
        <v>4.3037460300000001</v>
      </c>
      <c r="T183" s="3">
        <v>82.911962619999997</v>
      </c>
      <c r="U183" s="3">
        <v>100.29663549999999</v>
      </c>
      <c r="V183" s="7">
        <v>96.039813080000002</v>
      </c>
      <c r="W183">
        <v>-3.1744640070000001</v>
      </c>
    </row>
    <row r="184" spans="1:23" x14ac:dyDescent="0.2">
      <c r="A184" s="4">
        <v>676664</v>
      </c>
      <c r="B184" s="4">
        <v>26</v>
      </c>
      <c r="C184" s="10">
        <v>4.2721491650000001</v>
      </c>
      <c r="D184" s="4">
        <v>3.11539067</v>
      </c>
      <c r="E184" s="4">
        <v>7.7884766799999996</v>
      </c>
      <c r="F184" s="4">
        <v>2.0769271200000001</v>
      </c>
      <c r="G184" s="4">
        <v>5.1923177899999997</v>
      </c>
      <c r="H184" s="4">
        <v>0.51923178000000003</v>
      </c>
      <c r="I184" s="4">
        <v>0.17241379000000001</v>
      </c>
      <c r="J184" s="4">
        <v>0.80769387999999998</v>
      </c>
      <c r="K184" s="4">
        <v>0.21428570999999999</v>
      </c>
      <c r="L184" s="4">
        <v>0.73529999999999995</v>
      </c>
      <c r="M184" s="4">
        <v>0.48837208999999998</v>
      </c>
      <c r="N184" s="4">
        <v>0.11627907</v>
      </c>
      <c r="O184" s="4">
        <v>0.39534883999999998</v>
      </c>
      <c r="P184" s="4">
        <v>1.235294117</v>
      </c>
      <c r="Q184" s="4">
        <v>5.8823528999999999E-2</v>
      </c>
      <c r="R184" s="4">
        <v>0</v>
      </c>
      <c r="S184" s="4">
        <v>3.2611564</v>
      </c>
      <c r="T184" s="4">
        <v>91.051315790000004</v>
      </c>
      <c r="U184" s="4">
        <v>97.349561399999999</v>
      </c>
      <c r="V184" s="8">
        <v>94.510526319999997</v>
      </c>
      <c r="W184">
        <v>-1.6153838799999996</v>
      </c>
    </row>
    <row r="185" spans="1:23" x14ac:dyDescent="0.2">
      <c r="A185" s="3">
        <v>676710</v>
      </c>
      <c r="B185" s="3">
        <v>26</v>
      </c>
      <c r="C185" s="11">
        <v>5.42935064</v>
      </c>
      <c r="D185" s="3">
        <v>2.25</v>
      </c>
      <c r="E185" s="3">
        <v>12.375</v>
      </c>
      <c r="F185" s="3">
        <v>5.0625</v>
      </c>
      <c r="G185" s="3">
        <v>9.5625</v>
      </c>
      <c r="H185" s="3">
        <v>1.125</v>
      </c>
      <c r="I185" s="3">
        <v>0.25757575999999999</v>
      </c>
      <c r="J185" s="3">
        <v>1.625</v>
      </c>
      <c r="K185" s="3">
        <v>0.35714286000000001</v>
      </c>
      <c r="L185" s="3">
        <v>0.64659999999999995</v>
      </c>
      <c r="M185" s="3">
        <v>0.27272727000000002</v>
      </c>
      <c r="N185" s="3">
        <v>0.18181818</v>
      </c>
      <c r="O185" s="3">
        <v>0.54545454999999998</v>
      </c>
      <c r="P185" s="3">
        <v>0.5</v>
      </c>
      <c r="Q185" s="3">
        <v>8.3333332999999996E-2</v>
      </c>
      <c r="R185" s="3">
        <v>8.3333329999999997E-2</v>
      </c>
      <c r="S185" s="3">
        <v>3.5760098999999999</v>
      </c>
      <c r="T185" s="3">
        <v>111.34647440000001</v>
      </c>
      <c r="U185" s="3">
        <v>101.78653850000001</v>
      </c>
      <c r="V185" s="7">
        <v>108.90256410000001</v>
      </c>
      <c r="W185">
        <v>-0.83967463900000006</v>
      </c>
    </row>
    <row r="186" spans="1:23" x14ac:dyDescent="0.2">
      <c r="A186" s="4">
        <v>676710</v>
      </c>
      <c r="B186" s="4">
        <v>27</v>
      </c>
      <c r="C186" s="10">
        <v>4.513917921</v>
      </c>
      <c r="D186" s="4">
        <v>1.66153588</v>
      </c>
      <c r="E186" s="4">
        <v>7.4769114500000002</v>
      </c>
      <c r="F186" s="4">
        <v>1.66153588</v>
      </c>
      <c r="G186" s="4">
        <v>4.5692236599999996</v>
      </c>
      <c r="H186" s="4">
        <v>1.24615191</v>
      </c>
      <c r="I186" s="4">
        <v>0.14285713999999999</v>
      </c>
      <c r="J186" s="4">
        <v>0.69230661999999998</v>
      </c>
      <c r="K186" s="4">
        <v>0.14285713999999999</v>
      </c>
      <c r="L186" s="4">
        <v>1</v>
      </c>
      <c r="M186" s="4">
        <v>0.38983051000000002</v>
      </c>
      <c r="N186" s="4">
        <v>0.11864407</v>
      </c>
      <c r="O186" s="4">
        <v>0.49152541999999999</v>
      </c>
      <c r="P186" s="4">
        <v>0.79310344799999999</v>
      </c>
      <c r="Q186" s="4">
        <v>0.10344827500000001</v>
      </c>
      <c r="R186" s="4">
        <v>0.13043478</v>
      </c>
      <c r="S186" s="4">
        <v>3.8031483800000001</v>
      </c>
      <c r="T186" s="4">
        <v>108.3388013</v>
      </c>
      <c r="U186" s="4">
        <v>104.8309148</v>
      </c>
      <c r="V186" s="8">
        <v>109.4694006</v>
      </c>
      <c r="W186">
        <v>0.14432069699999994</v>
      </c>
    </row>
    <row r="187" spans="1:23" x14ac:dyDescent="0.2">
      <c r="A187" s="3">
        <v>676775</v>
      </c>
      <c r="B187" s="3">
        <v>25</v>
      </c>
      <c r="C187" s="11">
        <v>6.0394817170000001</v>
      </c>
      <c r="D187" s="3">
        <v>3.70588235</v>
      </c>
      <c r="E187" s="3">
        <v>5.8235294099999999</v>
      </c>
      <c r="F187" s="3">
        <v>2.1176470599999999</v>
      </c>
      <c r="G187" s="3">
        <v>6.8823529399999996</v>
      </c>
      <c r="H187" s="3">
        <v>0.52941176999999995</v>
      </c>
      <c r="I187" s="3">
        <v>0.20967742</v>
      </c>
      <c r="J187" s="3">
        <v>1</v>
      </c>
      <c r="K187" s="3">
        <v>0.24</v>
      </c>
      <c r="L187" s="3">
        <v>0.78310000000000002</v>
      </c>
      <c r="M187" s="3">
        <v>0.61224489999999998</v>
      </c>
      <c r="N187" s="3">
        <v>0.12244898</v>
      </c>
      <c r="O187" s="3">
        <v>0.26530611999999998</v>
      </c>
      <c r="P187" s="3">
        <v>2.3076923069999999</v>
      </c>
      <c r="Q187" s="3">
        <v>7.6923076000000007E-2</v>
      </c>
      <c r="R187" s="3">
        <v>6.6666669999999997E-2</v>
      </c>
      <c r="S187" s="3">
        <v>3.9092019599999999</v>
      </c>
      <c r="T187" s="3">
        <v>117.8656388</v>
      </c>
      <c r="U187" s="3">
        <v>95.112334799999999</v>
      </c>
      <c r="V187" s="7">
        <v>101.3585903</v>
      </c>
      <c r="W187">
        <v>-1.2654820280000001</v>
      </c>
    </row>
    <row r="188" spans="1:23" x14ac:dyDescent="0.2">
      <c r="A188" s="2">
        <v>676840</v>
      </c>
      <c r="B188" s="2">
        <v>27</v>
      </c>
      <c r="C188" s="10">
        <v>5.2941176470000002</v>
      </c>
      <c r="D188" s="2">
        <v>6.1910865599999996</v>
      </c>
      <c r="E188" s="2">
        <v>4.4713402999999996</v>
      </c>
      <c r="F188" s="2">
        <v>2.7515940300000001</v>
      </c>
      <c r="G188" s="2">
        <v>10.6624269</v>
      </c>
      <c r="H188" s="2">
        <v>1.20382239</v>
      </c>
      <c r="I188" s="2">
        <v>0.28971963000000001</v>
      </c>
      <c r="J188" s="2">
        <v>1.4904467699999999</v>
      </c>
      <c r="K188" s="2">
        <v>0.30386740000000001</v>
      </c>
      <c r="L188" s="2">
        <v>0.65029999999999999</v>
      </c>
      <c r="M188" s="2">
        <v>0.59677418999999998</v>
      </c>
      <c r="N188" s="2">
        <v>0.18279570000000001</v>
      </c>
      <c r="O188" s="2">
        <v>0.22043011000000001</v>
      </c>
      <c r="P188" s="2">
        <v>2.707317073</v>
      </c>
      <c r="Q188" s="2">
        <v>0.17073170700000001</v>
      </c>
      <c r="R188" s="2">
        <v>0.11711712000000001</v>
      </c>
      <c r="S188" s="2">
        <v>4.4307879999999997</v>
      </c>
      <c r="T188" s="2">
        <v>69.503698810000003</v>
      </c>
      <c r="U188" s="2">
        <v>98.501321000000004</v>
      </c>
      <c r="V188" s="6">
        <v>90.793923379999995</v>
      </c>
      <c r="W188">
        <v>-0.2214301979999993</v>
      </c>
    </row>
    <row r="189" spans="1:23" x14ac:dyDescent="0.2">
      <c r="A189" s="2">
        <v>676879</v>
      </c>
      <c r="B189" s="2">
        <v>23</v>
      </c>
      <c r="C189" s="10">
        <v>4.6285580599999996</v>
      </c>
      <c r="D189" s="2">
        <v>5.4</v>
      </c>
      <c r="E189" s="2">
        <v>13.5</v>
      </c>
      <c r="F189" s="2">
        <v>3.6</v>
      </c>
      <c r="G189" s="2">
        <v>5.85</v>
      </c>
      <c r="H189" s="2">
        <v>1.35</v>
      </c>
      <c r="I189" s="2">
        <v>0.18055556</v>
      </c>
      <c r="J189" s="2">
        <v>1.05</v>
      </c>
      <c r="K189" s="2">
        <v>0.25641026</v>
      </c>
      <c r="L189" s="2">
        <v>0.61799999999999999</v>
      </c>
      <c r="M189" s="2">
        <v>0.59523809999999999</v>
      </c>
      <c r="N189" s="2">
        <v>7.1428569999999997E-2</v>
      </c>
      <c r="O189" s="2">
        <v>0.33333332999999998</v>
      </c>
      <c r="P189" s="2">
        <v>1.7857142850000001</v>
      </c>
      <c r="Q189" s="2">
        <v>0.21428571399999999</v>
      </c>
      <c r="R189" s="2">
        <v>0.16</v>
      </c>
      <c r="S189" s="2">
        <v>2.6273173600000002</v>
      </c>
      <c r="T189" s="2">
        <v>117.3522124</v>
      </c>
      <c r="U189" s="2">
        <v>99.466666669999995</v>
      </c>
      <c r="V189" s="6">
        <v>102.7179941</v>
      </c>
      <c r="W189">
        <v>-0.29999826500000015</v>
      </c>
    </row>
    <row r="190" spans="1:23" x14ac:dyDescent="0.2">
      <c r="A190" s="2">
        <v>676879</v>
      </c>
      <c r="B190" s="2">
        <v>24</v>
      </c>
      <c r="C190" s="10">
        <v>4.8068181819999998</v>
      </c>
      <c r="D190" s="2">
        <v>3.25862637</v>
      </c>
      <c r="E190" s="2">
        <v>10.706915199999999</v>
      </c>
      <c r="F190" s="2">
        <v>2.79310832</v>
      </c>
      <c r="G190" s="2">
        <v>8.8448429999999991</v>
      </c>
      <c r="H190" s="2">
        <v>0</v>
      </c>
      <c r="I190" s="2">
        <v>0.25675675999999997</v>
      </c>
      <c r="J190" s="2">
        <v>1.2931056999999999</v>
      </c>
      <c r="K190" s="2">
        <v>0.37254902000000001</v>
      </c>
      <c r="L190" s="2">
        <v>0.77780000000000005</v>
      </c>
      <c r="M190" s="2">
        <v>0.67346938999999995</v>
      </c>
      <c r="N190" s="2">
        <v>0.22448979999999999</v>
      </c>
      <c r="O190" s="2">
        <v>0.10204082</v>
      </c>
      <c r="P190" s="2">
        <v>6.6</v>
      </c>
      <c r="Q190" s="2">
        <v>0</v>
      </c>
      <c r="R190" s="2">
        <v>0.12121212000000001</v>
      </c>
      <c r="S190" s="2">
        <v>2.21813495</v>
      </c>
      <c r="T190" s="2">
        <v>104.1651786</v>
      </c>
      <c r="U190" s="2">
        <v>99.104464289999996</v>
      </c>
      <c r="V190" s="6">
        <v>101.23779759999999</v>
      </c>
      <c r="W190">
        <v>-2.5470239289999999</v>
      </c>
    </row>
    <row r="191" spans="1:23" x14ac:dyDescent="0.2">
      <c r="A191" s="3">
        <v>677960</v>
      </c>
      <c r="B191" s="3">
        <v>21</v>
      </c>
      <c r="C191" s="11">
        <v>6.3605801890000002</v>
      </c>
      <c r="D191" s="3">
        <v>3.19737267</v>
      </c>
      <c r="E191" s="3">
        <v>7.8157998700000002</v>
      </c>
      <c r="F191" s="3">
        <v>1.42105452</v>
      </c>
      <c r="G191" s="3">
        <v>7.4605362399999997</v>
      </c>
      <c r="H191" s="3">
        <v>1.0657908899999999</v>
      </c>
      <c r="I191" s="3">
        <v>0.22340425999999999</v>
      </c>
      <c r="J191" s="3">
        <v>0.98684342000000003</v>
      </c>
      <c r="K191" s="3">
        <v>0.26086957</v>
      </c>
      <c r="L191" s="3">
        <v>0.81730000000000003</v>
      </c>
      <c r="M191" s="3">
        <v>0.46376812000000001</v>
      </c>
      <c r="N191" s="3">
        <v>0.15942028999999999</v>
      </c>
      <c r="O191" s="3">
        <v>0.37681158999999997</v>
      </c>
      <c r="P191" s="3">
        <v>1.2307692299999999</v>
      </c>
      <c r="Q191" s="3">
        <v>0.115384615</v>
      </c>
      <c r="R191" s="3">
        <v>3.125E-2</v>
      </c>
      <c r="S191" s="3">
        <v>3.5081407100000002</v>
      </c>
      <c r="T191" s="3">
        <v>84.726598469999999</v>
      </c>
      <c r="U191" s="3">
        <v>103.0982097</v>
      </c>
      <c r="V191" s="7">
        <v>97.692838870000003</v>
      </c>
      <c r="W191">
        <v>-2.7236853779999999</v>
      </c>
    </row>
    <row r="192" spans="1:23" x14ac:dyDescent="0.2">
      <c r="A192" s="4">
        <v>677976</v>
      </c>
      <c r="B192" s="4">
        <v>26</v>
      </c>
      <c r="C192" s="10">
        <v>6.291267961</v>
      </c>
      <c r="D192" s="4">
        <v>6.0612369900000003</v>
      </c>
      <c r="E192" s="4">
        <v>7.1632800799999998</v>
      </c>
      <c r="F192" s="4">
        <v>1.65306464</v>
      </c>
      <c r="G192" s="4">
        <v>13.775538600000001</v>
      </c>
      <c r="H192" s="4">
        <v>2.7551077300000002</v>
      </c>
      <c r="I192" s="4">
        <v>0.33783784</v>
      </c>
      <c r="J192" s="4">
        <v>1.71428925</v>
      </c>
      <c r="K192" s="4">
        <v>0.35714286000000001</v>
      </c>
      <c r="L192" s="4">
        <v>0.38100000000000001</v>
      </c>
      <c r="M192" s="4">
        <v>0.47457627000000002</v>
      </c>
      <c r="N192" s="4">
        <v>0.27118643999999997</v>
      </c>
      <c r="O192" s="4">
        <v>0.25423729</v>
      </c>
      <c r="P192" s="4">
        <v>1.866666666</v>
      </c>
      <c r="Q192" s="4">
        <v>0.33333333300000001</v>
      </c>
      <c r="R192" s="4">
        <v>7.1428569999999997E-2</v>
      </c>
      <c r="S192" s="4">
        <v>3.8878292700000001</v>
      </c>
      <c r="T192" s="4">
        <v>68.391828790000005</v>
      </c>
      <c r="U192" s="4">
        <v>99.201945530000003</v>
      </c>
      <c r="V192" s="8">
        <v>91.262256809999997</v>
      </c>
      <c r="W192">
        <v>0.60868232700000036</v>
      </c>
    </row>
    <row r="193" spans="1:23" x14ac:dyDescent="0.2">
      <c r="A193" s="3">
        <v>679525</v>
      </c>
      <c r="B193" s="3">
        <v>25</v>
      </c>
      <c r="C193" s="11">
        <v>7.641516309</v>
      </c>
      <c r="D193" s="3">
        <v>4.3846153899999996</v>
      </c>
      <c r="E193" s="3">
        <v>10.1538462</v>
      </c>
      <c r="F193" s="3">
        <v>4.3846153899999996</v>
      </c>
      <c r="G193" s="3">
        <v>8.0769230800000003</v>
      </c>
      <c r="H193" s="3">
        <v>0.69230769000000003</v>
      </c>
      <c r="I193" s="3">
        <v>0.23178808000000001</v>
      </c>
      <c r="J193" s="3">
        <v>1.38461539</v>
      </c>
      <c r="K193" s="3">
        <v>0.30769231000000002</v>
      </c>
      <c r="L193" s="3">
        <v>0.72489999999999999</v>
      </c>
      <c r="M193" s="3">
        <v>0.40384615000000001</v>
      </c>
      <c r="N193" s="3">
        <v>0.21153846000000001</v>
      </c>
      <c r="O193" s="3">
        <v>0.38461538000000001</v>
      </c>
      <c r="P193" s="3">
        <v>1.05</v>
      </c>
      <c r="Q193" s="3">
        <v>7.4999999999999997E-2</v>
      </c>
      <c r="R193" s="3">
        <v>4.7619050000000003E-2</v>
      </c>
      <c r="S193" s="3">
        <v>4.0483911900000003</v>
      </c>
      <c r="T193" s="3">
        <v>97.023308270000001</v>
      </c>
      <c r="U193" s="3">
        <v>95.027819550000004</v>
      </c>
      <c r="V193" s="7">
        <v>95.356541350000001</v>
      </c>
      <c r="W193">
        <v>-4.072089268</v>
      </c>
    </row>
    <row r="194" spans="1:23" x14ac:dyDescent="0.2">
      <c r="A194" s="2">
        <v>680735</v>
      </c>
      <c r="B194" s="2">
        <v>26</v>
      </c>
      <c r="C194" s="10">
        <v>6.096794075</v>
      </c>
      <c r="D194" s="2">
        <v>3.19737267</v>
      </c>
      <c r="E194" s="2">
        <v>8.8815907599999999</v>
      </c>
      <c r="F194" s="2">
        <v>3.9078999400000001</v>
      </c>
      <c r="G194" s="2">
        <v>5.6842180899999999</v>
      </c>
      <c r="H194" s="2">
        <v>0.35526363</v>
      </c>
      <c r="I194" s="2">
        <v>0.17977528000000001</v>
      </c>
      <c r="J194" s="2">
        <v>1.0657908899999999</v>
      </c>
      <c r="K194" s="2">
        <v>0.23809524000000001</v>
      </c>
      <c r="L194" s="2">
        <v>0.57969999999999999</v>
      </c>
      <c r="M194" s="2">
        <v>0.39682539999999999</v>
      </c>
      <c r="N194" s="2">
        <v>0.19047618999999999</v>
      </c>
      <c r="O194" s="2">
        <v>0.41269841000000002</v>
      </c>
      <c r="P194" s="2">
        <v>0.96153846099999996</v>
      </c>
      <c r="Q194" s="2">
        <v>3.8461538000000003E-2</v>
      </c>
      <c r="R194" s="2">
        <v>0.04</v>
      </c>
      <c r="S194" s="2">
        <v>4.1314748200000002</v>
      </c>
      <c r="T194" s="2">
        <v>88.087249999999997</v>
      </c>
      <c r="U194" s="2">
        <v>99.992500000000007</v>
      </c>
      <c r="V194" s="6">
        <v>97.024000000000001</v>
      </c>
      <c r="W194">
        <v>-1.3726701600000002</v>
      </c>
    </row>
    <row r="195" spans="1:23" x14ac:dyDescent="0.2">
      <c r="A195" s="3">
        <v>680739</v>
      </c>
      <c r="B195" s="3">
        <v>25</v>
      </c>
      <c r="C195" s="11">
        <v>4.4150943399999996</v>
      </c>
      <c r="D195" s="3">
        <v>3.21428571</v>
      </c>
      <c r="E195" s="3">
        <v>3.8571428600000002</v>
      </c>
      <c r="F195" s="3">
        <v>3.21428571</v>
      </c>
      <c r="G195" s="3">
        <v>10.2857143</v>
      </c>
      <c r="H195" s="3">
        <v>1.9285714300000001</v>
      </c>
      <c r="I195" s="3">
        <v>0.28070175000000003</v>
      </c>
      <c r="J195" s="3">
        <v>1.5</v>
      </c>
      <c r="K195" s="3">
        <v>0.27083332999999998</v>
      </c>
      <c r="L195" s="3">
        <v>0.73029999999999995</v>
      </c>
      <c r="M195" s="3">
        <v>0.43137255000000002</v>
      </c>
      <c r="N195" s="3">
        <v>0.15686275</v>
      </c>
      <c r="O195" s="3">
        <v>0.41176470999999998</v>
      </c>
      <c r="P195" s="3">
        <v>1.047619047</v>
      </c>
      <c r="Q195" s="3">
        <v>0.14285714199999999</v>
      </c>
      <c r="R195" s="3">
        <v>4.5454550000000003E-2</v>
      </c>
      <c r="S195" s="3">
        <v>5.3128596000000003</v>
      </c>
      <c r="T195" s="3">
        <v>88.630472100000006</v>
      </c>
      <c r="U195" s="3">
        <v>94.53133047</v>
      </c>
      <c r="V195" s="7">
        <v>93.249356219999996</v>
      </c>
      <c r="W195">
        <v>1.8369272199999997</v>
      </c>
    </row>
    <row r="196" spans="1:23" x14ac:dyDescent="0.2">
      <c r="A196" s="2">
        <v>681190</v>
      </c>
      <c r="B196" s="2">
        <v>24</v>
      </c>
      <c r="C196" s="10">
        <v>2.4179140960000001</v>
      </c>
      <c r="D196" s="2">
        <v>5.8695781199999999</v>
      </c>
      <c r="E196" s="2">
        <v>9.9782828000000006</v>
      </c>
      <c r="F196" s="2">
        <v>4.1087046799999998</v>
      </c>
      <c r="G196" s="2">
        <v>9.3913249899999993</v>
      </c>
      <c r="H196" s="2">
        <v>1.17391562</v>
      </c>
      <c r="I196" s="2">
        <v>0.25396825000000001</v>
      </c>
      <c r="J196" s="2">
        <v>1.5000032999999999</v>
      </c>
      <c r="K196" s="2">
        <v>0.31818182</v>
      </c>
      <c r="L196" s="2">
        <v>0.84909999999999997</v>
      </c>
      <c r="M196" s="2">
        <v>0.34782608999999998</v>
      </c>
      <c r="N196" s="2">
        <v>0.23913043</v>
      </c>
      <c r="O196" s="2">
        <v>0.41304348000000002</v>
      </c>
      <c r="P196" s="2">
        <v>0.84210526299999999</v>
      </c>
      <c r="Q196" s="2">
        <v>0.105263157</v>
      </c>
      <c r="R196" s="2">
        <v>6.25E-2</v>
      </c>
      <c r="S196" s="2">
        <v>4.1063534900000001</v>
      </c>
      <c r="T196" s="2">
        <v>95.185526319999994</v>
      </c>
      <c r="U196" s="2">
        <v>100.6832237</v>
      </c>
      <c r="V196" s="6">
        <v>97.455592109999998</v>
      </c>
      <c r="W196">
        <v>-1.1505526040000005</v>
      </c>
    </row>
    <row r="197" spans="1:23" x14ac:dyDescent="0.2">
      <c r="A197" s="3">
        <v>681217</v>
      </c>
      <c r="B197" s="3">
        <v>23</v>
      </c>
      <c r="C197" s="11">
        <v>3.8918918919999999</v>
      </c>
      <c r="D197" s="3">
        <v>5.2826203100000004</v>
      </c>
      <c r="E197" s="3">
        <v>5.8695781199999999</v>
      </c>
      <c r="F197" s="3">
        <v>7.0434937399999997</v>
      </c>
      <c r="G197" s="3">
        <v>6.4565359300000003</v>
      </c>
      <c r="H197" s="3">
        <v>1.17391562</v>
      </c>
      <c r="I197" s="3">
        <v>0.2</v>
      </c>
      <c r="J197" s="3">
        <v>1.5000032999999999</v>
      </c>
      <c r="K197" s="3">
        <v>0.20930233000000001</v>
      </c>
      <c r="L197" s="3">
        <v>0.64359999999999995</v>
      </c>
      <c r="M197" s="3">
        <v>0.62222222000000005</v>
      </c>
      <c r="N197" s="3">
        <v>0.13333333</v>
      </c>
      <c r="O197" s="3">
        <v>0.24444444000000001</v>
      </c>
      <c r="P197" s="3">
        <v>2.5454545450000001</v>
      </c>
      <c r="Q197" s="3">
        <v>0.181818181</v>
      </c>
      <c r="R197" s="3">
        <v>7.1428569999999997E-2</v>
      </c>
      <c r="S197" s="3">
        <v>5.9011086099999996</v>
      </c>
      <c r="T197" s="3">
        <v>92.336428569999995</v>
      </c>
      <c r="U197" s="3">
        <v>89.220714290000004</v>
      </c>
      <c r="V197" s="7">
        <v>88.143571429999994</v>
      </c>
      <c r="W197">
        <v>1.4688661869999997</v>
      </c>
    </row>
    <row r="198" spans="1:23" x14ac:dyDescent="0.2">
      <c r="A198" s="4">
        <v>681857</v>
      </c>
      <c r="B198" s="4">
        <v>23</v>
      </c>
      <c r="C198" s="10">
        <v>4.319998322</v>
      </c>
      <c r="D198" s="4">
        <v>0</v>
      </c>
      <c r="E198" s="4">
        <v>6</v>
      </c>
      <c r="F198" s="4">
        <v>1.5</v>
      </c>
      <c r="G198" s="4">
        <v>3.75</v>
      </c>
      <c r="H198" s="4">
        <v>0</v>
      </c>
      <c r="I198" s="4">
        <v>0.12195122</v>
      </c>
      <c r="J198" s="4">
        <v>0.58333332999999998</v>
      </c>
      <c r="K198" s="4">
        <v>0.15151514999999999</v>
      </c>
      <c r="L198" s="4">
        <v>0.71430000000000005</v>
      </c>
      <c r="M198" s="4">
        <v>0.39393939</v>
      </c>
      <c r="N198" s="4">
        <v>9.0909089999999998E-2</v>
      </c>
      <c r="O198" s="4">
        <v>0.51515151999999997</v>
      </c>
      <c r="P198" s="4">
        <v>0.764705882</v>
      </c>
      <c r="Q198" s="4">
        <v>0</v>
      </c>
      <c r="R198" s="4">
        <v>0</v>
      </c>
      <c r="S198" s="4">
        <v>4.2587449499999996</v>
      </c>
      <c r="T198" s="4">
        <v>103.3345455</v>
      </c>
      <c r="U198" s="4">
        <v>101.6309091</v>
      </c>
      <c r="V198" s="8">
        <v>100.4430303</v>
      </c>
      <c r="W198">
        <v>-1.7933329600000003</v>
      </c>
    </row>
    <row r="199" spans="1:23" x14ac:dyDescent="0.2">
      <c r="A199" s="2">
        <v>682051</v>
      </c>
      <c r="B199" s="2">
        <v>26</v>
      </c>
      <c r="C199" s="10">
        <v>4.2187468570000002</v>
      </c>
      <c r="D199" s="2">
        <v>2.54716495</v>
      </c>
      <c r="E199" s="2">
        <v>9.6792268200000002</v>
      </c>
      <c r="F199" s="2">
        <v>5.6037629000000004</v>
      </c>
      <c r="G199" s="2">
        <v>7.6414948599999999</v>
      </c>
      <c r="H199" s="2">
        <v>1.0188659799999999</v>
      </c>
      <c r="I199" s="2">
        <v>0.22727273000000001</v>
      </c>
      <c r="J199" s="2">
        <v>1.4716953100000001</v>
      </c>
      <c r="K199" s="2">
        <v>0.28888889000000001</v>
      </c>
      <c r="L199" s="2">
        <v>0.82640000000000002</v>
      </c>
      <c r="M199" s="2">
        <v>0.31914893999999999</v>
      </c>
      <c r="N199" s="2">
        <v>0.19148936</v>
      </c>
      <c r="O199" s="2">
        <v>0.48936170000000001</v>
      </c>
      <c r="P199" s="2">
        <v>0.65217391300000005</v>
      </c>
      <c r="Q199" s="2">
        <v>8.6956520999999995E-2</v>
      </c>
      <c r="R199" s="2">
        <v>0</v>
      </c>
      <c r="S199" s="2">
        <v>4.3561002899999997</v>
      </c>
      <c r="T199" s="2">
        <v>88.871521040000005</v>
      </c>
      <c r="U199" s="2">
        <v>95.179935279999995</v>
      </c>
      <c r="V199" s="6">
        <v>92.411003239999999</v>
      </c>
      <c r="W199">
        <v>-0.96182280100000028</v>
      </c>
    </row>
    <row r="200" spans="1:23" x14ac:dyDescent="0.2">
      <c r="A200" s="2">
        <v>682847</v>
      </c>
      <c r="B200" s="2">
        <v>24</v>
      </c>
      <c r="C200" s="10">
        <v>4.9315068489999998</v>
      </c>
      <c r="D200" s="2">
        <v>4.6097447300000001</v>
      </c>
      <c r="E200" s="2">
        <v>7.2438845799999996</v>
      </c>
      <c r="F200" s="2">
        <v>3.9512097700000002</v>
      </c>
      <c r="G200" s="2">
        <v>11.1950944</v>
      </c>
      <c r="H200" s="2">
        <v>0.65853496</v>
      </c>
      <c r="I200" s="2">
        <v>0.30357142999999998</v>
      </c>
      <c r="J200" s="2">
        <v>1.6829226799999999</v>
      </c>
      <c r="K200" s="2">
        <v>0.36363635999999999</v>
      </c>
      <c r="L200" s="2">
        <v>0.78700000000000003</v>
      </c>
      <c r="M200" s="2">
        <v>0.4</v>
      </c>
      <c r="N200" s="2">
        <v>0.24444444000000001</v>
      </c>
      <c r="O200" s="2">
        <v>0.35555555999999999</v>
      </c>
      <c r="P200" s="2">
        <v>1.125</v>
      </c>
      <c r="Q200" s="2">
        <v>6.25E-2</v>
      </c>
      <c r="R200" s="2">
        <v>0.11111111</v>
      </c>
      <c r="S200" s="2">
        <v>4.7632368300000003</v>
      </c>
      <c r="T200" s="2">
        <v>93.313492060000002</v>
      </c>
      <c r="U200" s="2">
        <v>96.742460320000006</v>
      </c>
      <c r="V200" s="6">
        <v>96.551587299999994</v>
      </c>
      <c r="W200">
        <v>-1.9716020290000005</v>
      </c>
    </row>
    <row r="201" spans="1:23" x14ac:dyDescent="0.2">
      <c r="A201" s="2">
        <v>683769</v>
      </c>
      <c r="B201" s="2">
        <v>25</v>
      </c>
      <c r="C201" s="10">
        <v>5.1702183259999996</v>
      </c>
      <c r="D201" s="2">
        <v>2.5312420000000002</v>
      </c>
      <c r="E201" s="2">
        <v>3.3749893399999999</v>
      </c>
      <c r="F201" s="2">
        <v>2.5312420000000002</v>
      </c>
      <c r="G201" s="2">
        <v>9.2812206800000006</v>
      </c>
      <c r="H201" s="2">
        <v>1.68749467</v>
      </c>
      <c r="I201" s="2">
        <v>0.26190476000000001</v>
      </c>
      <c r="J201" s="2">
        <v>1.3124958499999999</v>
      </c>
      <c r="K201" s="2">
        <v>0.25</v>
      </c>
      <c r="L201" s="2">
        <v>0.98209999999999997</v>
      </c>
      <c r="M201" s="2">
        <v>0.26315789000000001</v>
      </c>
      <c r="N201" s="2">
        <v>0.13157895</v>
      </c>
      <c r="O201" s="2">
        <v>0.60526316000000002</v>
      </c>
      <c r="P201" s="2">
        <v>0.43478260800000001</v>
      </c>
      <c r="Q201" s="2">
        <v>8.6956520999999995E-2</v>
      </c>
      <c r="R201" s="2">
        <v>0</v>
      </c>
      <c r="S201" s="2">
        <v>6.4721743700000003</v>
      </c>
      <c r="T201" s="2">
        <v>84.788622750000002</v>
      </c>
      <c r="U201" s="2">
        <v>107.33473050000001</v>
      </c>
      <c r="V201" s="6">
        <v>102.05089820000001</v>
      </c>
      <c r="W201">
        <v>0.71209111499999977</v>
      </c>
    </row>
    <row r="202" spans="1:23" x14ac:dyDescent="0.2">
      <c r="A202" s="4">
        <v>686610</v>
      </c>
      <c r="B202" s="4">
        <v>25</v>
      </c>
      <c r="C202" s="10">
        <v>5.3300970870000004</v>
      </c>
      <c r="D202" s="4">
        <v>2.8421052599999999</v>
      </c>
      <c r="E202" s="4">
        <v>8.52631579</v>
      </c>
      <c r="F202" s="4">
        <v>4.5</v>
      </c>
      <c r="G202" s="4">
        <v>9.47368421</v>
      </c>
      <c r="H202" s="4">
        <v>0.47368420999999999</v>
      </c>
      <c r="I202" s="4">
        <v>0.26666666999999999</v>
      </c>
      <c r="J202" s="4">
        <v>1.5526315799999999</v>
      </c>
      <c r="K202" s="4">
        <v>0.33928571000000002</v>
      </c>
      <c r="L202" s="4">
        <v>0.60809999999999997</v>
      </c>
      <c r="M202" s="4">
        <v>0.51785714000000005</v>
      </c>
      <c r="N202" s="4">
        <v>0.15178570999999999</v>
      </c>
      <c r="O202" s="4">
        <v>0.33035713999999999</v>
      </c>
      <c r="P202" s="4">
        <v>1.567567567</v>
      </c>
      <c r="Q202" s="4">
        <v>5.4054053999999997E-2</v>
      </c>
      <c r="R202" s="4">
        <v>6.8965520000000002E-2</v>
      </c>
      <c r="S202" s="4">
        <v>4.4220186799999999</v>
      </c>
      <c r="T202" s="4">
        <v>93.131185939999995</v>
      </c>
      <c r="U202" s="4">
        <v>97.880234259999995</v>
      </c>
      <c r="V202" s="8">
        <v>97.492386530000005</v>
      </c>
      <c r="W202">
        <v>-2.07562596</v>
      </c>
    </row>
    <row r="203" spans="1:23" x14ac:dyDescent="0.2">
      <c r="A203" s="3">
        <v>686752</v>
      </c>
      <c r="B203" s="3">
        <v>25</v>
      </c>
      <c r="C203" s="11">
        <v>2</v>
      </c>
      <c r="D203" s="3">
        <v>1.5</v>
      </c>
      <c r="E203" s="3">
        <v>10.125</v>
      </c>
      <c r="F203" s="3">
        <v>1.5</v>
      </c>
      <c r="G203" s="3">
        <v>6.75</v>
      </c>
      <c r="H203" s="3">
        <v>1.875</v>
      </c>
      <c r="I203" s="3">
        <v>0.20224718999999999</v>
      </c>
      <c r="J203" s="3">
        <v>0.91666667000000002</v>
      </c>
      <c r="K203" s="3">
        <v>0.22807018000000001</v>
      </c>
      <c r="L203" s="3">
        <v>1</v>
      </c>
      <c r="M203" s="3">
        <v>0.32758620999999999</v>
      </c>
      <c r="N203" s="3">
        <v>0.24137931000000001</v>
      </c>
      <c r="O203" s="3">
        <v>0.43103448</v>
      </c>
      <c r="P203" s="3">
        <v>0.76</v>
      </c>
      <c r="Q203" s="3">
        <v>0.2</v>
      </c>
      <c r="R203" s="3">
        <v>5.2631579999999997E-2</v>
      </c>
      <c r="S203" s="3">
        <v>3.0089721900000002</v>
      </c>
      <c r="T203" s="3">
        <v>95.242424240000005</v>
      </c>
      <c r="U203" s="3">
        <v>100.6931818</v>
      </c>
      <c r="V203" s="7">
        <v>100.01818179999999</v>
      </c>
      <c r="W203">
        <v>0.65277778200000025</v>
      </c>
    </row>
    <row r="204" spans="1:23" x14ac:dyDescent="0.2">
      <c r="A204" s="4">
        <v>686973</v>
      </c>
      <c r="B204" s="4">
        <v>25</v>
      </c>
      <c r="C204" s="10">
        <v>5.3035714289999998</v>
      </c>
      <c r="D204" s="4">
        <v>9</v>
      </c>
      <c r="E204" s="4">
        <v>12.75</v>
      </c>
      <c r="F204" s="4">
        <v>0.75</v>
      </c>
      <c r="G204" s="4">
        <v>4.5</v>
      </c>
      <c r="H204" s="4">
        <v>1.5</v>
      </c>
      <c r="I204" s="4">
        <v>0.14634146000000001</v>
      </c>
      <c r="J204" s="4">
        <v>0.58333332999999998</v>
      </c>
      <c r="K204" s="4">
        <v>0.18181818</v>
      </c>
      <c r="L204" s="4">
        <v>1</v>
      </c>
      <c r="M204" s="4">
        <v>0.56521739000000004</v>
      </c>
      <c r="N204" s="4">
        <v>8.6956519999999995E-2</v>
      </c>
      <c r="O204" s="4">
        <v>0.34782608999999998</v>
      </c>
      <c r="P204" s="4">
        <v>1.625</v>
      </c>
      <c r="Q204" s="4">
        <v>0.25</v>
      </c>
      <c r="R204" s="4">
        <v>7.6923080000000005E-2</v>
      </c>
      <c r="S204" s="4">
        <v>1.5764393400000001</v>
      </c>
      <c r="T204" s="4">
        <v>98.060115609999997</v>
      </c>
      <c r="U204" s="4">
        <v>109.9682081</v>
      </c>
      <c r="V204" s="8">
        <v>111.1890173</v>
      </c>
      <c r="W204">
        <v>-2.6488095199999999</v>
      </c>
    </row>
    <row r="205" spans="1:23" x14ac:dyDescent="0.2">
      <c r="A205" s="2">
        <v>694813</v>
      </c>
      <c r="B205" s="2">
        <v>24</v>
      </c>
      <c r="C205" s="10">
        <v>13.50002967</v>
      </c>
      <c r="D205" s="2">
        <v>4.5957347999999998</v>
      </c>
      <c r="E205" s="2">
        <v>8.6170027400000002</v>
      </c>
      <c r="F205" s="2">
        <v>2.8723342500000002</v>
      </c>
      <c r="G205" s="2">
        <v>8.0425358899999999</v>
      </c>
      <c r="H205" s="2">
        <v>2.8723342500000002</v>
      </c>
      <c r="I205" s="2">
        <v>0.2295082</v>
      </c>
      <c r="J205" s="2">
        <v>1.2127633499999999</v>
      </c>
      <c r="K205" s="2">
        <v>0.21951219999999999</v>
      </c>
      <c r="L205" s="2">
        <v>0.92859999999999998</v>
      </c>
      <c r="M205" s="2">
        <v>0.48888889000000002</v>
      </c>
      <c r="N205" s="2">
        <v>0.17777778</v>
      </c>
      <c r="O205" s="2">
        <v>0.33333332999999998</v>
      </c>
      <c r="P205" s="2">
        <v>1.4666666660000001</v>
      </c>
      <c r="Q205" s="2">
        <v>0.33333333300000001</v>
      </c>
      <c r="R205" s="2">
        <v>4.5454550000000003E-2</v>
      </c>
      <c r="S205" s="2">
        <v>3.8515798499999998</v>
      </c>
      <c r="T205" s="2">
        <v>86.320074349999999</v>
      </c>
      <c r="U205" s="2">
        <v>98.816728620000006</v>
      </c>
      <c r="V205" s="6">
        <v>95.738661710000002</v>
      </c>
      <c r="W205">
        <v>0.37880120100000081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1886-FBF0-6546-ADFF-4ACE67F44EFC}">
  <dimension ref="A1:W205"/>
  <sheetViews>
    <sheetView tabSelected="1" workbookViewId="0">
      <selection activeCell="W10" sqref="W10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9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19</v>
      </c>
      <c r="U1" s="1" t="s">
        <v>20</v>
      </c>
      <c r="V1" s="5" t="s">
        <v>21</v>
      </c>
      <c r="W1" s="5" t="s">
        <v>26</v>
      </c>
    </row>
    <row r="2" spans="1:23" x14ac:dyDescent="0.2">
      <c r="A2" s="2">
        <v>425844</v>
      </c>
      <c r="B2" s="2">
        <v>39</v>
      </c>
      <c r="C2" s="10">
        <v>5.015267176</v>
      </c>
      <c r="D2" s="2">
        <v>2.3823600200000001</v>
      </c>
      <c r="E2" s="2">
        <v>7.1470800700000003</v>
      </c>
      <c r="F2" s="2">
        <v>1.58824002</v>
      </c>
      <c r="G2" s="2">
        <v>10.3235601</v>
      </c>
      <c r="H2" s="2">
        <v>1.58824002</v>
      </c>
      <c r="I2" s="2">
        <v>0.27659574999999997</v>
      </c>
      <c r="J2" s="2">
        <v>1.3235333499999999</v>
      </c>
      <c r="K2" s="2">
        <v>0.30555556</v>
      </c>
      <c r="L2" s="2">
        <v>0.68179999999999996</v>
      </c>
      <c r="M2" s="2">
        <v>0.36842105000000003</v>
      </c>
      <c r="N2" s="2">
        <v>0.31578947000000002</v>
      </c>
      <c r="O2" s="2">
        <v>0.31578947000000002</v>
      </c>
      <c r="P2" s="2">
        <v>1.166666666</v>
      </c>
      <c r="Q2" s="2">
        <v>0.16666666599999999</v>
      </c>
      <c r="R2" s="2">
        <v>0.14285713999999999</v>
      </c>
      <c r="S2" s="2">
        <v>4.7550443400000004</v>
      </c>
      <c r="T2" s="2">
        <v>89.451562499999994</v>
      </c>
      <c r="U2" s="2">
        <v>102.078125</v>
      </c>
      <c r="V2" s="6">
        <v>100.1333333</v>
      </c>
      <c r="W2">
        <v>-0.54818803599999999</v>
      </c>
    </row>
    <row r="3" spans="1:23" x14ac:dyDescent="0.2">
      <c r="A3" s="3">
        <v>446372</v>
      </c>
      <c r="B3" s="3">
        <v>37</v>
      </c>
      <c r="C3" s="11">
        <v>6.2639952210000001</v>
      </c>
      <c r="D3" s="3">
        <v>6.7500170600000002</v>
      </c>
      <c r="E3" s="3">
        <v>5.40001365</v>
      </c>
      <c r="F3" s="3">
        <v>2.0250051199999999</v>
      </c>
      <c r="G3" s="3">
        <v>15.5250392</v>
      </c>
      <c r="H3" s="3">
        <v>4.0500102399999998</v>
      </c>
      <c r="I3" s="3">
        <v>0.37704917999999998</v>
      </c>
      <c r="J3" s="3">
        <v>1.95000493</v>
      </c>
      <c r="K3" s="3">
        <v>0.36170213000000001</v>
      </c>
      <c r="L3" s="3">
        <v>0.69889999999999997</v>
      </c>
      <c r="M3" s="3">
        <v>0.28301886999999998</v>
      </c>
      <c r="N3" s="3">
        <v>0.20754717</v>
      </c>
      <c r="O3" s="3">
        <v>0.50943395999999996</v>
      </c>
      <c r="P3" s="3">
        <v>0.55555555499999998</v>
      </c>
      <c r="Q3" s="3">
        <v>0.222222222</v>
      </c>
      <c r="R3" s="3">
        <v>0.13333333</v>
      </c>
      <c r="S3" s="3">
        <v>8.8050539099999998</v>
      </c>
      <c r="T3" s="3">
        <v>97.45</v>
      </c>
      <c r="U3" s="3">
        <v>108.70227269999999</v>
      </c>
      <c r="V3" s="7">
        <v>106.52590910000001</v>
      </c>
      <c r="W3">
        <v>6.3427702000000252E-2</v>
      </c>
    </row>
    <row r="4" spans="1:23" x14ac:dyDescent="0.2">
      <c r="A4" s="4">
        <v>448179</v>
      </c>
      <c r="B4" s="4">
        <v>43</v>
      </c>
      <c r="C4" s="10">
        <v>5.5724801880000001</v>
      </c>
      <c r="D4" s="4">
        <v>1.68749467</v>
      </c>
      <c r="E4" s="4">
        <v>7.5937260100000001</v>
      </c>
      <c r="F4" s="4">
        <v>4.2187366700000002</v>
      </c>
      <c r="G4" s="4">
        <v>8.4374733499999994</v>
      </c>
      <c r="H4" s="4">
        <v>0</v>
      </c>
      <c r="I4" s="4">
        <v>0.24390244</v>
      </c>
      <c r="J4" s="4">
        <v>1.4062455599999999</v>
      </c>
      <c r="K4" s="4">
        <v>0.3125</v>
      </c>
      <c r="L4" s="4">
        <v>0.5625</v>
      </c>
      <c r="M4" s="4">
        <v>0.5</v>
      </c>
      <c r="N4" s="4">
        <v>0.25</v>
      </c>
      <c r="O4" s="4">
        <v>0.25</v>
      </c>
      <c r="P4" s="4">
        <v>2</v>
      </c>
      <c r="Q4" s="4">
        <v>0</v>
      </c>
      <c r="R4" s="4">
        <v>6.25E-2</v>
      </c>
      <c r="S4" s="4">
        <v>3.25503988</v>
      </c>
      <c r="T4" s="4">
        <v>94.718934910000002</v>
      </c>
      <c r="U4" s="4">
        <v>94.866863910000006</v>
      </c>
      <c r="V4" s="8">
        <v>97.752071009999995</v>
      </c>
      <c r="W4">
        <v>-0.35172068500000009</v>
      </c>
    </row>
    <row r="5" spans="1:23" x14ac:dyDescent="0.2">
      <c r="A5" s="3">
        <v>453281</v>
      </c>
      <c r="B5" s="3">
        <v>36</v>
      </c>
      <c r="C5" s="11">
        <v>4.3392816359999999</v>
      </c>
      <c r="D5" s="3">
        <v>3.8571418099999999</v>
      </c>
      <c r="E5" s="3">
        <v>6.1714268900000002</v>
      </c>
      <c r="F5" s="3">
        <v>0.77142836000000004</v>
      </c>
      <c r="G5" s="3">
        <v>10.028568699999999</v>
      </c>
      <c r="H5" s="3">
        <v>2.3142850799999999</v>
      </c>
      <c r="I5" s="3">
        <v>0.27659574999999997</v>
      </c>
      <c r="J5" s="3">
        <v>1.19999967</v>
      </c>
      <c r="K5" s="3">
        <v>0.27777777999999997</v>
      </c>
      <c r="L5" s="3">
        <v>0.83330000000000004</v>
      </c>
      <c r="M5" s="3">
        <v>0.38461538000000001</v>
      </c>
      <c r="N5" s="3">
        <v>0.20512821000000001</v>
      </c>
      <c r="O5" s="3">
        <v>0.41025641000000002</v>
      </c>
      <c r="P5" s="3">
        <v>0.9375</v>
      </c>
      <c r="Q5" s="3">
        <v>0.1875</v>
      </c>
      <c r="R5" s="3">
        <v>0.13333333</v>
      </c>
      <c r="S5" s="3">
        <v>5.6557439199999999</v>
      </c>
      <c r="T5" s="3">
        <v>74.315568859999999</v>
      </c>
      <c r="U5" s="3">
        <v>99.732335329999998</v>
      </c>
      <c r="V5" s="7">
        <v>94.471257489999999</v>
      </c>
      <c r="W5">
        <v>-1.7219962249999998</v>
      </c>
    </row>
    <row r="6" spans="1:23" x14ac:dyDescent="0.2">
      <c r="A6" s="2">
        <v>456034</v>
      </c>
      <c r="B6" s="2">
        <v>35</v>
      </c>
      <c r="C6" s="10">
        <v>3.9193578530000002</v>
      </c>
      <c r="D6" s="2">
        <v>7.2371205200000004</v>
      </c>
      <c r="E6" s="2">
        <v>6.68041894</v>
      </c>
      <c r="F6" s="2">
        <v>4.1752618400000001</v>
      </c>
      <c r="G6" s="2">
        <v>11.690733099999999</v>
      </c>
      <c r="H6" s="2">
        <v>1.1134031600000001</v>
      </c>
      <c r="I6" s="2">
        <v>0.30882353000000001</v>
      </c>
      <c r="J6" s="2">
        <v>1.76288833</v>
      </c>
      <c r="K6" s="2">
        <v>0.35185185000000002</v>
      </c>
      <c r="L6" s="2">
        <v>0.80879999999999996</v>
      </c>
      <c r="M6" s="2">
        <v>0.4587156</v>
      </c>
      <c r="N6" s="2">
        <v>0.28440367</v>
      </c>
      <c r="O6" s="2">
        <v>0.25688073</v>
      </c>
      <c r="P6" s="2">
        <v>1.7857142850000001</v>
      </c>
      <c r="Q6" s="2">
        <v>0.14285714199999999</v>
      </c>
      <c r="R6" s="2">
        <v>0.12</v>
      </c>
      <c r="S6" s="2">
        <v>4.9638464999999998</v>
      </c>
      <c r="T6" s="2">
        <v>78.86865942</v>
      </c>
      <c r="U6" s="2">
        <v>99.336956520000001</v>
      </c>
      <c r="V6" s="6">
        <v>91.861775359999996</v>
      </c>
      <c r="W6">
        <v>0.57550960200000034</v>
      </c>
    </row>
    <row r="7" spans="1:23" x14ac:dyDescent="0.2">
      <c r="A7" s="3">
        <v>500779</v>
      </c>
      <c r="B7" s="3">
        <v>32</v>
      </c>
      <c r="C7" s="11">
        <v>8.2285714290000005</v>
      </c>
      <c r="D7" s="3">
        <v>5.1428627499999999</v>
      </c>
      <c r="E7" s="3">
        <v>10.9285833</v>
      </c>
      <c r="F7" s="3">
        <v>2.8928603000000002</v>
      </c>
      <c r="G7" s="3">
        <v>9.0000098099999999</v>
      </c>
      <c r="H7" s="3">
        <v>1.92857353</v>
      </c>
      <c r="I7" s="3">
        <v>0.25454546</v>
      </c>
      <c r="J7" s="3">
        <v>1.32143001</v>
      </c>
      <c r="K7" s="3">
        <v>0.31428571</v>
      </c>
      <c r="L7" s="3">
        <v>0.84460000000000002</v>
      </c>
      <c r="M7" s="3">
        <v>0.51315789000000001</v>
      </c>
      <c r="N7" s="3">
        <v>0.14473684000000001</v>
      </c>
      <c r="O7" s="3">
        <v>0.34210526000000002</v>
      </c>
      <c r="P7" s="3">
        <v>1.5</v>
      </c>
      <c r="Q7" s="3">
        <v>0.23076922999999999</v>
      </c>
      <c r="R7" s="3">
        <v>2.5641029999999999E-2</v>
      </c>
      <c r="S7" s="3">
        <v>4.5986032899999998</v>
      </c>
      <c r="T7" s="3">
        <v>92.276414750000001</v>
      </c>
      <c r="U7" s="3">
        <v>101.2556541</v>
      </c>
      <c r="V7" s="7">
        <v>97.597200029999996</v>
      </c>
      <c r="W7">
        <v>-1.3364861449999998</v>
      </c>
    </row>
    <row r="8" spans="1:23" x14ac:dyDescent="0.2">
      <c r="A8" s="4">
        <v>502179</v>
      </c>
      <c r="B8" s="4">
        <v>34</v>
      </c>
      <c r="C8" s="10">
        <v>4.5</v>
      </c>
      <c r="D8" s="4">
        <v>3.8028114899999998</v>
      </c>
      <c r="E8" s="4">
        <v>7.6056229699999998</v>
      </c>
      <c r="F8" s="4">
        <v>1.5211246</v>
      </c>
      <c r="G8" s="4">
        <v>6.8450606799999996</v>
      </c>
      <c r="H8" s="4">
        <v>1.14084345</v>
      </c>
      <c r="I8" s="4">
        <v>0.19780220000000001</v>
      </c>
      <c r="J8" s="4">
        <v>0.92957614</v>
      </c>
      <c r="K8" s="4">
        <v>0.22058823999999999</v>
      </c>
      <c r="L8" s="4">
        <v>0.67420000000000002</v>
      </c>
      <c r="M8" s="4">
        <v>0.32394366000000002</v>
      </c>
      <c r="N8" s="4">
        <v>0.18309859000000001</v>
      </c>
      <c r="O8" s="4">
        <v>0.49295774999999997</v>
      </c>
      <c r="P8" s="4">
        <v>0.65714285699999997</v>
      </c>
      <c r="Q8" s="4">
        <v>8.5714285000000001E-2</v>
      </c>
      <c r="R8" s="4">
        <v>0</v>
      </c>
      <c r="S8" s="4">
        <v>3.63481838</v>
      </c>
      <c r="T8" s="4">
        <v>110.00837989999999</v>
      </c>
      <c r="U8" s="4">
        <v>103.14944130000001</v>
      </c>
      <c r="V8" s="8">
        <v>104.7692737</v>
      </c>
      <c r="W8">
        <v>-0.485158749</v>
      </c>
    </row>
    <row r="9" spans="1:23" x14ac:dyDescent="0.2">
      <c r="A9" s="3">
        <v>502179</v>
      </c>
      <c r="B9" s="3">
        <v>35</v>
      </c>
      <c r="C9" s="11">
        <v>5.8087624680000003</v>
      </c>
      <c r="D9" s="3">
        <v>3.6404453000000001</v>
      </c>
      <c r="E9" s="3">
        <v>7.5842610500000003</v>
      </c>
      <c r="F9" s="3">
        <v>1.5168522099999999</v>
      </c>
      <c r="G9" s="3">
        <v>8.4943723700000007</v>
      </c>
      <c r="H9" s="3">
        <v>0.60674088000000004</v>
      </c>
      <c r="I9" s="3">
        <v>0.24561404000000001</v>
      </c>
      <c r="J9" s="3">
        <v>1.11235829</v>
      </c>
      <c r="K9" s="3">
        <v>0.29885057999999998</v>
      </c>
      <c r="L9" s="3">
        <v>0.8609</v>
      </c>
      <c r="M9" s="3">
        <v>0.34831461000000002</v>
      </c>
      <c r="N9" s="3">
        <v>0.21348315000000001</v>
      </c>
      <c r="O9" s="3">
        <v>0.43820225000000002</v>
      </c>
      <c r="P9" s="3">
        <v>0.79487179399999996</v>
      </c>
      <c r="Q9" s="3">
        <v>5.1282051000000002E-2</v>
      </c>
      <c r="R9" s="3">
        <v>0</v>
      </c>
      <c r="S9" s="3">
        <v>2.8090593699999999</v>
      </c>
      <c r="T9" s="3">
        <v>102.76931570000001</v>
      </c>
      <c r="U9" s="3">
        <v>102.7896247</v>
      </c>
      <c r="V9" s="7">
        <v>104.7002208</v>
      </c>
      <c r="W9">
        <v>-0.71175794899999989</v>
      </c>
    </row>
    <row r="10" spans="1:23" x14ac:dyDescent="0.2">
      <c r="A10" s="2">
        <v>502624</v>
      </c>
      <c r="B10" s="2">
        <v>33</v>
      </c>
      <c r="C10" s="10">
        <v>6.9357858849999996</v>
      </c>
      <c r="D10" s="2">
        <v>4.6285580599999996</v>
      </c>
      <c r="E10" s="2">
        <v>6.1714107499999997</v>
      </c>
      <c r="F10" s="2">
        <v>2.3142790299999998</v>
      </c>
      <c r="G10" s="2">
        <v>9.2571161199999992</v>
      </c>
      <c r="H10" s="2">
        <v>0</v>
      </c>
      <c r="I10" s="2">
        <v>0.26666666999999999</v>
      </c>
      <c r="J10" s="2">
        <v>1.28571057</v>
      </c>
      <c r="K10" s="2">
        <v>0.32432432</v>
      </c>
      <c r="L10" s="2">
        <v>0.4667</v>
      </c>
      <c r="M10" s="2">
        <v>0.33333332999999998</v>
      </c>
      <c r="N10" s="2">
        <v>0.22222222</v>
      </c>
      <c r="O10" s="2">
        <v>0.44444444</v>
      </c>
      <c r="P10" s="2">
        <v>0.75</v>
      </c>
      <c r="Q10" s="2">
        <v>0</v>
      </c>
      <c r="R10" s="2">
        <v>0</v>
      </c>
      <c r="S10" s="2">
        <v>2.5700320400000001</v>
      </c>
      <c r="T10" s="2">
        <v>92.965432100000001</v>
      </c>
      <c r="U10" s="2">
        <v>101.9246914</v>
      </c>
      <c r="V10" s="6">
        <v>100.2938272</v>
      </c>
      <c r="W10">
        <v>-0.83459611700000025</v>
      </c>
    </row>
    <row r="11" spans="1:23" x14ac:dyDescent="0.2">
      <c r="A11" s="3">
        <v>519043</v>
      </c>
      <c r="B11" s="3">
        <v>32</v>
      </c>
      <c r="C11" s="11">
        <v>6.5502995540000004</v>
      </c>
      <c r="D11" s="3">
        <v>2.1599956300000001</v>
      </c>
      <c r="E11" s="3">
        <v>6.4799869000000001</v>
      </c>
      <c r="F11" s="3">
        <v>2.6999945400000001</v>
      </c>
      <c r="G11" s="3">
        <v>8.0999836199999997</v>
      </c>
      <c r="H11" s="3">
        <v>1.07999782</v>
      </c>
      <c r="I11" s="3">
        <v>0.234375</v>
      </c>
      <c r="J11" s="3">
        <v>1.1999975700000001</v>
      </c>
      <c r="K11" s="3">
        <v>0.26</v>
      </c>
      <c r="L11" s="3">
        <v>0.46510000000000001</v>
      </c>
      <c r="M11" s="3">
        <v>0.42857142999999998</v>
      </c>
      <c r="N11" s="3">
        <v>0.18367347000000001</v>
      </c>
      <c r="O11" s="3">
        <v>0.38775510000000002</v>
      </c>
      <c r="P11" s="3">
        <v>1.105263157</v>
      </c>
      <c r="Q11" s="3">
        <v>0.105263157</v>
      </c>
      <c r="R11" s="3">
        <v>4.7619050000000003E-2</v>
      </c>
      <c r="S11" s="3">
        <v>4.1900282500000001</v>
      </c>
      <c r="T11" s="3">
        <v>102.6985401</v>
      </c>
      <c r="U11" s="3">
        <v>96.880291970000002</v>
      </c>
      <c r="V11" s="7">
        <v>94.26532847</v>
      </c>
      <c r="W11">
        <v>-0.85797104300000004</v>
      </c>
    </row>
    <row r="12" spans="1:23" x14ac:dyDescent="0.2">
      <c r="A12" s="2">
        <v>527048</v>
      </c>
      <c r="B12" s="2">
        <v>30</v>
      </c>
      <c r="C12" s="10">
        <v>4.7699999999999996</v>
      </c>
      <c r="D12" s="2">
        <v>2.5714285700000001</v>
      </c>
      <c r="E12" s="2">
        <v>7.7142857100000004</v>
      </c>
      <c r="F12" s="2">
        <v>1.9285714300000001</v>
      </c>
      <c r="G12" s="2">
        <v>10.928571399999999</v>
      </c>
      <c r="H12" s="2">
        <v>1.28571429</v>
      </c>
      <c r="I12" s="2">
        <v>0.28333332999999999</v>
      </c>
      <c r="J12" s="2">
        <v>1.4285714300000001</v>
      </c>
      <c r="K12" s="2">
        <v>0.32608695999999998</v>
      </c>
      <c r="L12" s="2">
        <v>0.4945</v>
      </c>
      <c r="M12" s="2">
        <v>0.54166667000000002</v>
      </c>
      <c r="N12" s="2">
        <v>0.14583333000000001</v>
      </c>
      <c r="O12" s="2">
        <v>0.3125</v>
      </c>
      <c r="P12" s="2">
        <v>1.733333333</v>
      </c>
      <c r="Q12" s="2">
        <v>0.133333333</v>
      </c>
      <c r="R12" s="2">
        <v>0.15384614999999999</v>
      </c>
      <c r="S12" s="2">
        <v>4.1700303099999996</v>
      </c>
      <c r="T12" s="2">
        <v>84.073799129999998</v>
      </c>
      <c r="U12" s="2">
        <v>102.8222707</v>
      </c>
      <c r="V12" s="6">
        <v>100.950655</v>
      </c>
      <c r="W12">
        <v>-0.87540128399999961</v>
      </c>
    </row>
    <row r="13" spans="1:23" x14ac:dyDescent="0.2">
      <c r="A13" s="2">
        <v>527048</v>
      </c>
      <c r="B13" s="2">
        <v>32</v>
      </c>
      <c r="C13" s="10">
        <v>4.9846307139999997</v>
      </c>
      <c r="D13" s="2">
        <v>5.9400056699999997</v>
      </c>
      <c r="E13" s="2">
        <v>6.4800061800000002</v>
      </c>
      <c r="F13" s="2">
        <v>2.1600020600000001</v>
      </c>
      <c r="G13" s="2">
        <v>7.0200066999999997</v>
      </c>
      <c r="H13" s="2">
        <v>0.81000077000000004</v>
      </c>
      <c r="I13" s="2">
        <v>0.2184874</v>
      </c>
      <c r="J13" s="2">
        <v>1.0200009699999999</v>
      </c>
      <c r="K13" s="2">
        <v>0.25</v>
      </c>
      <c r="L13" s="2">
        <v>0.82320000000000004</v>
      </c>
      <c r="M13" s="2">
        <v>0.62765957000000006</v>
      </c>
      <c r="N13" s="2">
        <v>0.11702128000000001</v>
      </c>
      <c r="O13" s="2">
        <v>0.25531914999999999</v>
      </c>
      <c r="P13" s="2">
        <v>2.4583333330000001</v>
      </c>
      <c r="Q13" s="2">
        <v>0.125</v>
      </c>
      <c r="R13" s="2">
        <v>3.3898310000000001E-2</v>
      </c>
      <c r="S13" s="2">
        <v>3.97504057</v>
      </c>
      <c r="T13" s="2">
        <v>77.014406780000002</v>
      </c>
      <c r="U13" s="2">
        <v>106.1379237</v>
      </c>
      <c r="V13" s="6">
        <v>99.329872879999996</v>
      </c>
      <c r="W13">
        <v>-1.782851999</v>
      </c>
    </row>
    <row r="14" spans="1:23" x14ac:dyDescent="0.2">
      <c r="A14" s="2">
        <v>528748</v>
      </c>
      <c r="B14" s="2">
        <v>23</v>
      </c>
      <c r="C14" s="10">
        <v>5.5588235289999997</v>
      </c>
      <c r="D14" s="2">
        <v>1.5428526899999999</v>
      </c>
      <c r="E14" s="2">
        <v>7.7142634299999999</v>
      </c>
      <c r="F14" s="2">
        <v>4.6285580599999996</v>
      </c>
      <c r="G14" s="2">
        <v>6.1714107499999997</v>
      </c>
      <c r="H14" s="2">
        <v>0.77142633999999999</v>
      </c>
      <c r="I14" s="2">
        <v>0.18604651</v>
      </c>
      <c r="J14" s="2">
        <v>1.19999653</v>
      </c>
      <c r="K14" s="2">
        <v>0.21875</v>
      </c>
      <c r="L14" s="2">
        <v>0.71430000000000005</v>
      </c>
      <c r="M14" s="2">
        <v>0.44827586000000003</v>
      </c>
      <c r="N14" s="2">
        <v>0.17241379000000001</v>
      </c>
      <c r="O14" s="2">
        <v>0.37931034000000002</v>
      </c>
      <c r="P14" s="2">
        <v>1.1818181809999999</v>
      </c>
      <c r="Q14" s="2">
        <v>9.0909089999999998E-2</v>
      </c>
      <c r="R14" s="2">
        <v>0</v>
      </c>
      <c r="S14" s="2">
        <v>4.1128847300000002</v>
      </c>
      <c r="T14" s="2">
        <v>76.920809250000005</v>
      </c>
      <c r="U14" s="2">
        <v>98.764161849999994</v>
      </c>
      <c r="V14" s="6">
        <v>92.376878610000006</v>
      </c>
      <c r="W14">
        <v>-0.58223518300000077</v>
      </c>
    </row>
    <row r="15" spans="1:23" x14ac:dyDescent="0.2">
      <c r="A15" s="3">
        <v>542888</v>
      </c>
      <c r="B15" s="3">
        <v>32</v>
      </c>
      <c r="C15" s="11">
        <v>0</v>
      </c>
      <c r="D15" s="3">
        <v>3.375</v>
      </c>
      <c r="E15" s="3">
        <v>9.2249999999999996</v>
      </c>
      <c r="F15" s="3">
        <v>1.8</v>
      </c>
      <c r="G15" s="3">
        <v>6.0750000000000002</v>
      </c>
      <c r="H15" s="3">
        <v>0.45</v>
      </c>
      <c r="I15" s="3">
        <v>0.18243243000000001</v>
      </c>
      <c r="J15" s="3">
        <v>0.875</v>
      </c>
      <c r="K15" s="3">
        <v>0.23809524000000001</v>
      </c>
      <c r="L15" s="3">
        <v>0.74590000000000001</v>
      </c>
      <c r="M15" s="3">
        <v>0.33644859999999999</v>
      </c>
      <c r="N15" s="3">
        <v>0.21495327</v>
      </c>
      <c r="O15" s="3">
        <v>0.44859812999999998</v>
      </c>
      <c r="P15" s="3">
        <v>0.75</v>
      </c>
      <c r="Q15" s="3">
        <v>4.1666665999999998E-2</v>
      </c>
      <c r="R15" s="3">
        <v>0.11111111</v>
      </c>
      <c r="S15" s="3">
        <v>2.75503988</v>
      </c>
      <c r="T15" s="3">
        <v>104.2447712</v>
      </c>
      <c r="U15" s="3">
        <v>108.995098</v>
      </c>
      <c r="V15" s="7">
        <v>108.5962418</v>
      </c>
      <c r="W15">
        <v>8.5487445000000051E-2</v>
      </c>
    </row>
    <row r="16" spans="1:23" x14ac:dyDescent="0.2">
      <c r="A16" s="2">
        <v>543475</v>
      </c>
      <c r="B16" s="2">
        <v>30</v>
      </c>
      <c r="C16" s="10">
        <v>5.3892215569999999</v>
      </c>
      <c r="D16" s="2">
        <v>6.2307692299999999</v>
      </c>
      <c r="E16" s="2">
        <v>4.1538461499999997</v>
      </c>
      <c r="F16" s="2">
        <v>2.0769230799999998</v>
      </c>
      <c r="G16" s="2">
        <v>5.5384615400000001</v>
      </c>
      <c r="H16" s="2">
        <v>0</v>
      </c>
      <c r="I16" s="2">
        <v>0.17391303999999999</v>
      </c>
      <c r="J16" s="2">
        <v>0.84615384999999999</v>
      </c>
      <c r="K16" s="2">
        <v>0.2</v>
      </c>
      <c r="L16" s="2">
        <v>0.72729999999999995</v>
      </c>
      <c r="M16" s="2">
        <v>0.36842105000000003</v>
      </c>
      <c r="N16" s="2">
        <v>0.18421053000000001</v>
      </c>
      <c r="O16" s="2">
        <v>0.44736841999999999</v>
      </c>
      <c r="P16" s="2">
        <v>0.82352941099999999</v>
      </c>
      <c r="Q16" s="2">
        <v>0</v>
      </c>
      <c r="R16" s="2">
        <v>0</v>
      </c>
      <c r="S16" s="2">
        <v>2.9392610800000001</v>
      </c>
      <c r="T16" s="2">
        <v>87.486781609999994</v>
      </c>
      <c r="U16" s="2">
        <v>94.827586210000007</v>
      </c>
      <c r="V16" s="6">
        <v>92.670689659999994</v>
      </c>
      <c r="W16">
        <v>0.51041199899999956</v>
      </c>
    </row>
    <row r="17" spans="1:23" x14ac:dyDescent="0.2">
      <c r="A17" s="3">
        <v>543521</v>
      </c>
      <c r="B17" s="3">
        <v>34</v>
      </c>
      <c r="C17" s="11">
        <v>0</v>
      </c>
      <c r="D17" s="3">
        <v>5.1923076899999998</v>
      </c>
      <c r="E17" s="3">
        <v>10.730769199999999</v>
      </c>
      <c r="F17" s="3">
        <v>1.9038461499999999</v>
      </c>
      <c r="G17" s="3">
        <v>7.2692307700000001</v>
      </c>
      <c r="H17" s="3">
        <v>0.51923076999999995</v>
      </c>
      <c r="I17" s="3">
        <v>0.21761658</v>
      </c>
      <c r="J17" s="3">
        <v>1.0192307700000001</v>
      </c>
      <c r="K17" s="3">
        <v>0.3046875</v>
      </c>
      <c r="L17" s="3">
        <v>0.78739999999999999</v>
      </c>
      <c r="M17" s="3">
        <v>0.4453125</v>
      </c>
      <c r="N17" s="3">
        <v>0.1875</v>
      </c>
      <c r="O17" s="3">
        <v>0.3671875</v>
      </c>
      <c r="P17" s="3">
        <v>1.212765957</v>
      </c>
      <c r="Q17" s="3">
        <v>6.3829786999999999E-2</v>
      </c>
      <c r="R17" s="3">
        <v>7.0175440000000006E-2</v>
      </c>
      <c r="S17" s="3">
        <v>2.28541492</v>
      </c>
      <c r="T17" s="3">
        <v>117.3211634</v>
      </c>
      <c r="U17" s="3">
        <v>105.1826733</v>
      </c>
      <c r="V17" s="7">
        <v>110.2899752</v>
      </c>
      <c r="W17">
        <v>-0.1388510919999999</v>
      </c>
    </row>
    <row r="18" spans="1:23" x14ac:dyDescent="0.2">
      <c r="A18" s="4">
        <v>548389</v>
      </c>
      <c r="B18" s="4">
        <v>31</v>
      </c>
      <c r="C18" s="10">
        <v>4.6911216260000002</v>
      </c>
      <c r="D18" s="4">
        <v>6</v>
      </c>
      <c r="E18" s="4">
        <v>6</v>
      </c>
      <c r="F18" s="4">
        <v>2.4</v>
      </c>
      <c r="G18" s="4">
        <v>9</v>
      </c>
      <c r="H18" s="4">
        <v>2.4</v>
      </c>
      <c r="I18" s="4">
        <v>0.25862068999999999</v>
      </c>
      <c r="J18" s="4">
        <v>1.26666667</v>
      </c>
      <c r="K18" s="4">
        <v>0.25</v>
      </c>
      <c r="L18" s="4">
        <v>0.76390000000000002</v>
      </c>
      <c r="M18" s="4">
        <v>0.4375</v>
      </c>
      <c r="N18" s="4">
        <v>0.1875</v>
      </c>
      <c r="O18" s="4">
        <v>0.375</v>
      </c>
      <c r="P18" s="4">
        <v>1.166666666</v>
      </c>
      <c r="Q18" s="4">
        <v>0.222222222</v>
      </c>
      <c r="R18" s="4">
        <v>4.7619050000000003E-2</v>
      </c>
      <c r="S18" s="4">
        <v>6.3033636399999997</v>
      </c>
      <c r="T18" s="4">
        <v>91.164912279999996</v>
      </c>
      <c r="U18" s="4">
        <v>101.1723684</v>
      </c>
      <c r="V18" s="8">
        <v>94.615350879999994</v>
      </c>
      <c r="W18">
        <v>0.23928934500000043</v>
      </c>
    </row>
    <row r="19" spans="1:23" x14ac:dyDescent="0.2">
      <c r="A19" s="3">
        <v>548389</v>
      </c>
      <c r="B19" s="3">
        <v>32</v>
      </c>
      <c r="C19" s="11">
        <v>2.9189268039999998</v>
      </c>
      <c r="D19" s="3">
        <v>3.2727272699999999</v>
      </c>
      <c r="E19" s="3">
        <v>9</v>
      </c>
      <c r="F19" s="3">
        <v>4.9090909099999998</v>
      </c>
      <c r="G19" s="3">
        <v>8.1818181800000005</v>
      </c>
      <c r="H19" s="3">
        <v>0.81818181999999995</v>
      </c>
      <c r="I19" s="3">
        <v>0.22727273000000001</v>
      </c>
      <c r="J19" s="3">
        <v>1.4545454600000001</v>
      </c>
      <c r="K19" s="3">
        <v>0.28125</v>
      </c>
      <c r="L19" s="3">
        <v>0.68489999999999995</v>
      </c>
      <c r="M19" s="3">
        <v>0.54545454999999998</v>
      </c>
      <c r="N19" s="3">
        <v>6.0606060000000003E-2</v>
      </c>
      <c r="O19" s="3">
        <v>0.39393939</v>
      </c>
      <c r="P19" s="3">
        <v>1.3846153839999999</v>
      </c>
      <c r="Q19" s="3">
        <v>7.6923076000000007E-2</v>
      </c>
      <c r="R19" s="3">
        <v>0</v>
      </c>
      <c r="S19" s="3">
        <v>3.93061163</v>
      </c>
      <c r="T19" s="3">
        <v>98.810784310000003</v>
      </c>
      <c r="U19" s="3">
        <v>97.415686269999995</v>
      </c>
      <c r="V19" s="7">
        <v>98.332843139999994</v>
      </c>
      <c r="W19">
        <v>0.44205618700000038</v>
      </c>
    </row>
    <row r="20" spans="1:23" x14ac:dyDescent="0.2">
      <c r="A20" s="2">
        <v>548389</v>
      </c>
      <c r="B20" s="2">
        <v>33</v>
      </c>
      <c r="C20" s="10">
        <v>4.9256788499999997</v>
      </c>
      <c r="D20" s="2">
        <v>2.2689057500000001</v>
      </c>
      <c r="E20" s="2">
        <v>7.4873889599999996</v>
      </c>
      <c r="F20" s="2">
        <v>2.04201517</v>
      </c>
      <c r="G20" s="2">
        <v>11.3445287</v>
      </c>
      <c r="H20" s="2">
        <v>2.4957963200000002</v>
      </c>
      <c r="I20" s="2">
        <v>0.30120481999999998</v>
      </c>
      <c r="J20" s="2">
        <v>1.4873937699999999</v>
      </c>
      <c r="K20" s="2">
        <v>0.31967213</v>
      </c>
      <c r="L20" s="2">
        <v>0.76229999999999998</v>
      </c>
      <c r="M20" s="2">
        <v>0.42857142999999998</v>
      </c>
      <c r="N20" s="2">
        <v>0.21052631999999999</v>
      </c>
      <c r="O20" s="2">
        <v>0.36090225999999997</v>
      </c>
      <c r="P20" s="2">
        <v>1.1875</v>
      </c>
      <c r="Q20" s="2">
        <v>0.22916666599999999</v>
      </c>
      <c r="R20" s="2">
        <v>0.10526315999999999</v>
      </c>
      <c r="S20" s="2">
        <v>5.9525167100000003</v>
      </c>
      <c r="T20" s="2">
        <v>78.44529412</v>
      </c>
      <c r="U20" s="2">
        <v>107.6183824</v>
      </c>
      <c r="V20" s="6">
        <v>103.23147059999999</v>
      </c>
      <c r="W20">
        <v>-7.98554729999994E-2</v>
      </c>
    </row>
    <row r="21" spans="1:23" x14ac:dyDescent="0.2">
      <c r="A21" s="3">
        <v>570632</v>
      </c>
      <c r="B21" s="3">
        <v>29</v>
      </c>
      <c r="C21" s="11">
        <v>5.963855422</v>
      </c>
      <c r="D21" s="3">
        <v>5.6037629000000004</v>
      </c>
      <c r="E21" s="3">
        <v>6.6226288799999997</v>
      </c>
      <c r="F21" s="3">
        <v>2.54716495</v>
      </c>
      <c r="G21" s="3">
        <v>10.6980928</v>
      </c>
      <c r="H21" s="3">
        <v>1.0188659799999999</v>
      </c>
      <c r="I21" s="3">
        <v>0.29166667000000002</v>
      </c>
      <c r="J21" s="3">
        <v>1.4716953100000001</v>
      </c>
      <c r="K21" s="3">
        <v>0.33333332999999998</v>
      </c>
      <c r="L21" s="3">
        <v>0.68969999999999998</v>
      </c>
      <c r="M21" s="3">
        <v>0.49152541999999999</v>
      </c>
      <c r="N21" s="3">
        <v>0.20338982999999999</v>
      </c>
      <c r="O21" s="3">
        <v>0.30508475000000002</v>
      </c>
      <c r="P21" s="3">
        <v>1.611111111</v>
      </c>
      <c r="Q21" s="3">
        <v>0.111111111</v>
      </c>
      <c r="R21" s="3">
        <v>6.8965520000000002E-2</v>
      </c>
      <c r="S21" s="3">
        <v>4.0190852899999996</v>
      </c>
      <c r="T21" s="3">
        <v>90.103571430000002</v>
      </c>
      <c r="U21" s="3">
        <v>93.565714290000003</v>
      </c>
      <c r="V21" s="7">
        <v>91.541071430000002</v>
      </c>
      <c r="W21">
        <v>-0.97791127300000014</v>
      </c>
    </row>
    <row r="22" spans="1:23" x14ac:dyDescent="0.2">
      <c r="A22" s="2">
        <v>570666</v>
      </c>
      <c r="B22" s="2">
        <v>30</v>
      </c>
      <c r="C22" s="10">
        <v>4.2954545450000001</v>
      </c>
      <c r="D22" s="2">
        <v>6.1363583200000003</v>
      </c>
      <c r="E22" s="2">
        <v>6.8727213100000002</v>
      </c>
      <c r="F22" s="2">
        <v>3.6818149899999999</v>
      </c>
      <c r="G22" s="2">
        <v>8.5909016400000002</v>
      </c>
      <c r="H22" s="2">
        <v>1.472726</v>
      </c>
      <c r="I22" s="2">
        <v>0.25179856</v>
      </c>
      <c r="J22" s="2">
        <v>1.3636351799999999</v>
      </c>
      <c r="K22" s="2">
        <v>0.27619048000000002</v>
      </c>
      <c r="L22" s="2">
        <v>0.68079999999999996</v>
      </c>
      <c r="M22" s="2">
        <v>0.55045871999999996</v>
      </c>
      <c r="N22" s="2">
        <v>0.16513760999999999</v>
      </c>
      <c r="O22" s="2">
        <v>0.28440367</v>
      </c>
      <c r="P22" s="2">
        <v>1.9354838700000001</v>
      </c>
      <c r="Q22" s="2">
        <v>0.19354838699999999</v>
      </c>
      <c r="R22" s="2">
        <v>6.6666669999999997E-2</v>
      </c>
      <c r="S22" s="2">
        <v>5.0215190600000001</v>
      </c>
      <c r="T22" s="2">
        <v>92.759855329999994</v>
      </c>
      <c r="U22" s="2">
        <v>103.5316456</v>
      </c>
      <c r="V22" s="6">
        <v>101.5081374</v>
      </c>
      <c r="W22">
        <v>-0.47729663600000016</v>
      </c>
    </row>
    <row r="23" spans="1:23" x14ac:dyDescent="0.2">
      <c r="A23" s="3">
        <v>571760</v>
      </c>
      <c r="B23" s="3">
        <v>32</v>
      </c>
      <c r="C23" s="11">
        <v>4.0829166480000003</v>
      </c>
      <c r="D23" s="3">
        <v>5.0624840100000004</v>
      </c>
      <c r="E23" s="3">
        <v>11.812462699999999</v>
      </c>
      <c r="F23" s="3">
        <v>4.2187366700000002</v>
      </c>
      <c r="G23" s="3">
        <v>9.2812206800000006</v>
      </c>
      <c r="H23" s="3">
        <v>0.84374733999999996</v>
      </c>
      <c r="I23" s="3">
        <v>0.24444444000000001</v>
      </c>
      <c r="J23" s="3">
        <v>1.4999952599999999</v>
      </c>
      <c r="K23" s="3">
        <v>0.33333332999999998</v>
      </c>
      <c r="L23" s="3">
        <v>0.64100000000000001</v>
      </c>
      <c r="M23" s="3">
        <v>0.43333333000000002</v>
      </c>
      <c r="N23" s="3">
        <v>0.16666666999999999</v>
      </c>
      <c r="O23" s="3">
        <v>0.4</v>
      </c>
      <c r="P23" s="3">
        <v>1.0833333329999999</v>
      </c>
      <c r="Q23" s="3">
        <v>8.3333332999999996E-2</v>
      </c>
      <c r="R23" s="3">
        <v>0.30769231000000002</v>
      </c>
      <c r="S23" s="3">
        <v>3.5362889900000001</v>
      </c>
      <c r="T23" s="3">
        <v>104.9117371</v>
      </c>
      <c r="U23" s="3">
        <v>102.97183099999999</v>
      </c>
      <c r="V23" s="7">
        <v>106.25586850000001</v>
      </c>
      <c r="W23">
        <v>-0.80303402200000029</v>
      </c>
    </row>
    <row r="24" spans="1:23" x14ac:dyDescent="0.2">
      <c r="A24" s="2">
        <v>571800</v>
      </c>
      <c r="B24" s="2">
        <v>31</v>
      </c>
      <c r="C24" s="10">
        <v>4.5167268309999997</v>
      </c>
      <c r="D24" s="2">
        <v>5.7446685000000004</v>
      </c>
      <c r="E24" s="2">
        <v>8.6170027400000002</v>
      </c>
      <c r="F24" s="2">
        <v>6.8936021900000002</v>
      </c>
      <c r="G24" s="2">
        <v>6.8936021900000002</v>
      </c>
      <c r="H24" s="2">
        <v>0.57446684999999997</v>
      </c>
      <c r="I24" s="2">
        <v>0.2</v>
      </c>
      <c r="J24" s="2">
        <v>1.5319115999999999</v>
      </c>
      <c r="K24" s="2">
        <v>0.25</v>
      </c>
      <c r="L24" s="2">
        <v>0.66369999999999996</v>
      </c>
      <c r="M24" s="2">
        <v>0.37209302</v>
      </c>
      <c r="N24" s="2">
        <v>0.16279070000000001</v>
      </c>
      <c r="O24" s="2">
        <v>0.46511627999999999</v>
      </c>
      <c r="P24" s="2">
        <v>0.8</v>
      </c>
      <c r="Q24" s="2">
        <v>0.05</v>
      </c>
      <c r="R24" s="2">
        <v>6.25E-2</v>
      </c>
      <c r="S24" s="2">
        <v>4.3251931600000004</v>
      </c>
      <c r="T24" s="2">
        <v>88.89202899</v>
      </c>
      <c r="U24" s="2">
        <v>97.184057969999998</v>
      </c>
      <c r="V24" s="6">
        <v>95.008333329999999</v>
      </c>
      <c r="W24">
        <v>4.903096899999948E-2</v>
      </c>
    </row>
    <row r="25" spans="1:23" x14ac:dyDescent="0.2">
      <c r="A25" s="3">
        <v>571927</v>
      </c>
      <c r="B25" s="3">
        <v>32</v>
      </c>
      <c r="C25" s="11">
        <v>4.0449438200000003</v>
      </c>
      <c r="D25" s="3">
        <v>1.6875</v>
      </c>
      <c r="E25" s="3">
        <v>8.4375</v>
      </c>
      <c r="F25" s="3">
        <v>2.8125</v>
      </c>
      <c r="G25" s="3">
        <v>7.3125</v>
      </c>
      <c r="H25" s="3">
        <v>0</v>
      </c>
      <c r="I25" s="3">
        <v>0.22033897999999999</v>
      </c>
      <c r="J25" s="3">
        <v>1.125</v>
      </c>
      <c r="K25" s="3">
        <v>0.29545454999999998</v>
      </c>
      <c r="L25" s="3">
        <v>0.7</v>
      </c>
      <c r="M25" s="3">
        <v>0.48837208999999998</v>
      </c>
      <c r="N25" s="3">
        <v>0.27906976999999999</v>
      </c>
      <c r="O25" s="3">
        <v>0.23255814</v>
      </c>
      <c r="P25" s="3">
        <v>2.1</v>
      </c>
      <c r="Q25" s="3">
        <v>0</v>
      </c>
      <c r="R25" s="3">
        <v>0.14285713999999999</v>
      </c>
      <c r="S25" s="3">
        <v>2.69253988</v>
      </c>
      <c r="T25" s="3">
        <v>85.020175440000003</v>
      </c>
      <c r="U25" s="3">
        <v>98.766228069999997</v>
      </c>
      <c r="V25" s="7">
        <v>93.954385959999996</v>
      </c>
      <c r="W25">
        <v>-0.60455012400000019</v>
      </c>
    </row>
    <row r="26" spans="1:23" x14ac:dyDescent="0.2">
      <c r="A26" s="2">
        <v>572070</v>
      </c>
      <c r="B26" s="2">
        <v>33</v>
      </c>
      <c r="C26" s="10">
        <v>5.2205595699999998</v>
      </c>
      <c r="D26" s="2">
        <v>2.73418071</v>
      </c>
      <c r="E26" s="2">
        <v>9.5696325000000009</v>
      </c>
      <c r="F26" s="2">
        <v>4.1012710700000001</v>
      </c>
      <c r="G26" s="2">
        <v>8.2025421400000003</v>
      </c>
      <c r="H26" s="2">
        <v>0.34177258999999999</v>
      </c>
      <c r="I26" s="2">
        <v>0.23762375999999999</v>
      </c>
      <c r="J26" s="2">
        <v>1.3670903599999999</v>
      </c>
      <c r="K26" s="2">
        <v>0.31944444</v>
      </c>
      <c r="L26" s="2">
        <v>0.57799999999999996</v>
      </c>
      <c r="M26" s="2">
        <v>0.49315068000000001</v>
      </c>
      <c r="N26" s="2">
        <v>0.17808219</v>
      </c>
      <c r="O26" s="2">
        <v>0.32876712000000002</v>
      </c>
      <c r="P26" s="2">
        <v>1.5</v>
      </c>
      <c r="Q26" s="2">
        <v>4.1666665999999998E-2</v>
      </c>
      <c r="R26" s="2">
        <v>0.11111111</v>
      </c>
      <c r="S26" s="2">
        <v>2.9042071800000002</v>
      </c>
      <c r="T26" s="2">
        <v>105.40162789999999</v>
      </c>
      <c r="U26" s="2">
        <v>101.98069769999999</v>
      </c>
      <c r="V26" s="6">
        <v>104.24813949999999</v>
      </c>
      <c r="W26">
        <v>-1.0846279300000004</v>
      </c>
    </row>
    <row r="27" spans="1:23" x14ac:dyDescent="0.2">
      <c r="A27" s="3">
        <v>572971</v>
      </c>
      <c r="B27" s="3">
        <v>35</v>
      </c>
      <c r="C27" s="11">
        <v>6.3947453479999998</v>
      </c>
      <c r="D27" s="3">
        <v>6.5675855099999998</v>
      </c>
      <c r="E27" s="3">
        <v>8.0270489600000001</v>
      </c>
      <c r="F27" s="3">
        <v>5.8378537899999996</v>
      </c>
      <c r="G27" s="3">
        <v>11.675707600000001</v>
      </c>
      <c r="H27" s="3">
        <v>0.72973171999999997</v>
      </c>
      <c r="I27" s="3">
        <v>0.32</v>
      </c>
      <c r="J27" s="3">
        <v>1.94595126</v>
      </c>
      <c r="K27" s="3">
        <v>0.39473683999999998</v>
      </c>
      <c r="L27" s="3">
        <v>0.76270000000000004</v>
      </c>
      <c r="M27" s="3">
        <v>0.46153845999999998</v>
      </c>
      <c r="N27" s="3">
        <v>0.28205128000000002</v>
      </c>
      <c r="O27" s="3">
        <v>0.25641026</v>
      </c>
      <c r="P27" s="3">
        <v>1.8</v>
      </c>
      <c r="Q27" s="3">
        <v>0.1</v>
      </c>
      <c r="R27" s="3">
        <v>0.11111111</v>
      </c>
      <c r="S27" s="3">
        <v>4.7145033300000003</v>
      </c>
      <c r="T27" s="3">
        <v>77.262916669999996</v>
      </c>
      <c r="U27" s="3">
        <v>101.47791669999999</v>
      </c>
      <c r="V27" s="7">
        <v>98.389166669999994</v>
      </c>
      <c r="W27">
        <v>-8.1958259999999505E-2</v>
      </c>
    </row>
    <row r="28" spans="1:23" x14ac:dyDescent="0.2">
      <c r="A28" s="4">
        <v>579328</v>
      </c>
      <c r="B28" s="4">
        <v>31</v>
      </c>
      <c r="C28" s="10">
        <v>5.2469658319999999</v>
      </c>
      <c r="D28" s="4">
        <v>5.4000099300000004</v>
      </c>
      <c r="E28" s="4">
        <v>16.200029799999999</v>
      </c>
      <c r="F28" s="4">
        <v>4.4181899400000004</v>
      </c>
      <c r="G28" s="4">
        <v>8.3454698799999996</v>
      </c>
      <c r="H28" s="4">
        <v>1.96363997</v>
      </c>
      <c r="I28" s="4">
        <v>0.23611111000000001</v>
      </c>
      <c r="J28" s="4">
        <v>1.4181844299999999</v>
      </c>
      <c r="K28" s="4">
        <v>0.37142857000000001</v>
      </c>
      <c r="L28" s="4">
        <v>0.80359999999999998</v>
      </c>
      <c r="M28" s="4">
        <v>0.38461538000000001</v>
      </c>
      <c r="N28" s="4">
        <v>0.30769231000000002</v>
      </c>
      <c r="O28" s="4">
        <v>0.30769231000000002</v>
      </c>
      <c r="P28" s="4">
        <v>1.25</v>
      </c>
      <c r="Q28" s="4">
        <v>0.33333333300000001</v>
      </c>
      <c r="R28" s="4">
        <v>6.6666669999999997E-2</v>
      </c>
      <c r="S28" s="4">
        <v>4.1487953500000003</v>
      </c>
      <c r="T28" s="4">
        <v>114.47820900000001</v>
      </c>
      <c r="U28" s="4">
        <v>97.897014929999997</v>
      </c>
      <c r="V28" s="8">
        <v>99.465671639999997</v>
      </c>
      <c r="W28">
        <v>-2.1973779039999997</v>
      </c>
    </row>
    <row r="29" spans="1:23" x14ac:dyDescent="0.2">
      <c r="A29" s="2">
        <v>592346</v>
      </c>
      <c r="B29" s="2">
        <v>29</v>
      </c>
      <c r="C29" s="10">
        <v>6.6206896549999996</v>
      </c>
      <c r="D29" s="2">
        <v>4.2954446800000001</v>
      </c>
      <c r="E29" s="2">
        <v>4.9090796299999999</v>
      </c>
      <c r="F29" s="2">
        <v>3.0681747700000002</v>
      </c>
      <c r="G29" s="2">
        <v>11.045429199999999</v>
      </c>
      <c r="H29" s="2">
        <v>0.61363495000000001</v>
      </c>
      <c r="I29" s="2">
        <v>0.30508475000000002</v>
      </c>
      <c r="J29" s="2">
        <v>1.5681782200000001</v>
      </c>
      <c r="K29" s="2">
        <v>0.34</v>
      </c>
      <c r="L29" s="2">
        <v>0.60189999999999999</v>
      </c>
      <c r="M29" s="2">
        <v>0.36</v>
      </c>
      <c r="N29" s="2">
        <v>0.32</v>
      </c>
      <c r="O29" s="2">
        <v>0.32</v>
      </c>
      <c r="P29" s="2">
        <v>1.125</v>
      </c>
      <c r="Q29" s="2">
        <v>6.25E-2</v>
      </c>
      <c r="R29" s="2">
        <v>0</v>
      </c>
      <c r="S29" s="2">
        <v>3.9882102499999998</v>
      </c>
      <c r="T29" s="2">
        <v>91.376249999999999</v>
      </c>
      <c r="U29" s="2">
        <v>105.0125</v>
      </c>
      <c r="V29" s="6">
        <v>101.23958330000001</v>
      </c>
      <c r="W29">
        <v>-0.11009182899999992</v>
      </c>
    </row>
    <row r="30" spans="1:23" x14ac:dyDescent="0.2">
      <c r="A30" s="2">
        <v>592716</v>
      </c>
      <c r="B30" s="2">
        <v>29</v>
      </c>
      <c r="C30" s="10">
        <v>3</v>
      </c>
      <c r="D30" s="2">
        <v>1.58824002</v>
      </c>
      <c r="E30" s="2">
        <v>7.9412000799999998</v>
      </c>
      <c r="F30" s="2">
        <v>2.3823600200000001</v>
      </c>
      <c r="G30" s="2">
        <v>7.1470800700000003</v>
      </c>
      <c r="H30" s="2">
        <v>0.79412000999999999</v>
      </c>
      <c r="I30" s="2">
        <v>0.21428570999999999</v>
      </c>
      <c r="J30" s="2">
        <v>1.0588266799999999</v>
      </c>
      <c r="K30" s="2">
        <v>0.25806452000000002</v>
      </c>
      <c r="L30" s="2">
        <v>0.58819999999999995</v>
      </c>
      <c r="M30" s="2">
        <v>0.4375</v>
      </c>
      <c r="N30" s="2">
        <v>0.28125</v>
      </c>
      <c r="O30" s="2">
        <v>0.28125</v>
      </c>
      <c r="P30" s="2">
        <v>1.555555555</v>
      </c>
      <c r="Q30" s="2">
        <v>0.111111111</v>
      </c>
      <c r="R30" s="2">
        <v>0</v>
      </c>
      <c r="S30" s="2">
        <v>4.1406214300000004</v>
      </c>
      <c r="T30" s="2">
        <v>83.783431949999994</v>
      </c>
      <c r="U30" s="2">
        <v>95.835502959999999</v>
      </c>
      <c r="V30" s="6">
        <v>92.244378699999999</v>
      </c>
      <c r="W30">
        <v>-0.65229451800000016</v>
      </c>
    </row>
    <row r="31" spans="1:23" x14ac:dyDescent="0.2">
      <c r="A31" s="2">
        <v>592717</v>
      </c>
      <c r="B31" s="2">
        <v>29</v>
      </c>
      <c r="C31" s="10">
        <v>7.1590909089999997</v>
      </c>
      <c r="D31" s="2">
        <v>3.9375</v>
      </c>
      <c r="E31" s="2">
        <v>6.1875</v>
      </c>
      <c r="F31" s="2">
        <v>1.6875</v>
      </c>
      <c r="G31" s="2">
        <v>8.4375</v>
      </c>
      <c r="H31" s="2">
        <v>1.125</v>
      </c>
      <c r="I31" s="2">
        <v>0.25</v>
      </c>
      <c r="J31" s="2">
        <v>1.125</v>
      </c>
      <c r="K31" s="2">
        <v>0.27659574999999997</v>
      </c>
      <c r="L31" s="2">
        <v>0.55559999999999998</v>
      </c>
      <c r="M31" s="2">
        <v>0.57142857000000002</v>
      </c>
      <c r="N31" s="2">
        <v>0.12244898</v>
      </c>
      <c r="O31" s="2">
        <v>0.30612244999999999</v>
      </c>
      <c r="P31" s="2">
        <v>1.866666666</v>
      </c>
      <c r="Q31" s="2">
        <v>0.133333333</v>
      </c>
      <c r="R31" s="2">
        <v>3.5714290000000003E-2</v>
      </c>
      <c r="S31" s="2">
        <v>4.1124298100000001</v>
      </c>
      <c r="T31" s="2">
        <v>91.241350209999993</v>
      </c>
      <c r="U31" s="2">
        <v>103.0544304</v>
      </c>
      <c r="V31" s="6">
        <v>100.43459919999999</v>
      </c>
      <c r="W31">
        <v>-0.88086839999999977</v>
      </c>
    </row>
    <row r="32" spans="1:23" x14ac:dyDescent="0.2">
      <c r="A32" s="4">
        <v>592761</v>
      </c>
      <c r="B32" s="4">
        <v>29</v>
      </c>
      <c r="C32" s="10">
        <v>6.9473684210000002</v>
      </c>
      <c r="D32" s="4">
        <v>7.1470548100000002</v>
      </c>
      <c r="E32" s="4">
        <v>9.37058298</v>
      </c>
      <c r="F32" s="4">
        <v>3.65293913</v>
      </c>
      <c r="G32" s="4">
        <v>6.6705844900000004</v>
      </c>
      <c r="H32" s="4">
        <v>0.95294064000000001</v>
      </c>
      <c r="I32" s="4">
        <v>0.2</v>
      </c>
      <c r="J32" s="4">
        <v>1.1470581799999999</v>
      </c>
      <c r="K32" s="4">
        <v>0.24827585999999999</v>
      </c>
      <c r="L32" s="4">
        <v>0.82210000000000005</v>
      </c>
      <c r="M32" s="4">
        <v>0.27027026999999998</v>
      </c>
      <c r="N32" s="4">
        <v>0.20945945999999999</v>
      </c>
      <c r="O32" s="4">
        <v>0.52027027000000003</v>
      </c>
      <c r="P32" s="4">
        <v>0.51948051900000003</v>
      </c>
      <c r="Q32" s="4">
        <v>7.7922077000000006E-2</v>
      </c>
      <c r="R32" s="4">
        <v>0.1</v>
      </c>
      <c r="S32" s="4">
        <v>3.8406181699999999</v>
      </c>
      <c r="T32" s="4">
        <v>93.505133470000004</v>
      </c>
      <c r="U32" s="4">
        <v>95.665708420000001</v>
      </c>
      <c r="V32" s="8">
        <v>97.038193019999994</v>
      </c>
      <c r="W32">
        <v>-1.0921303680000003</v>
      </c>
    </row>
    <row r="33" spans="1:23" x14ac:dyDescent="0.2">
      <c r="A33" s="2">
        <v>592767</v>
      </c>
      <c r="B33" s="2">
        <v>32</v>
      </c>
      <c r="C33" s="10">
        <v>4.7463840240000001</v>
      </c>
      <c r="D33" s="2">
        <v>9</v>
      </c>
      <c r="E33" s="2">
        <v>6.5454545499999996</v>
      </c>
      <c r="F33" s="2">
        <v>2.4545454599999998</v>
      </c>
      <c r="G33" s="2">
        <v>9</v>
      </c>
      <c r="H33" s="2">
        <v>0</v>
      </c>
      <c r="I33" s="2">
        <v>0.26190476000000001</v>
      </c>
      <c r="J33" s="2">
        <v>1.2727272700000001</v>
      </c>
      <c r="K33" s="2">
        <v>0.32352941000000002</v>
      </c>
      <c r="L33" s="2">
        <v>0.85709999999999997</v>
      </c>
      <c r="M33" s="2">
        <v>0.35483871</v>
      </c>
      <c r="N33" s="2">
        <v>0.38709676999999998</v>
      </c>
      <c r="O33" s="2">
        <v>0.25806452000000002</v>
      </c>
      <c r="P33" s="2">
        <v>1.375</v>
      </c>
      <c r="Q33" s="2">
        <v>0</v>
      </c>
      <c r="R33" s="2">
        <v>0</v>
      </c>
      <c r="S33" s="2">
        <v>2.5336666700000001</v>
      </c>
      <c r="T33" s="2">
        <v>103.0173913</v>
      </c>
      <c r="U33" s="2">
        <v>104.423913</v>
      </c>
      <c r="V33" s="6">
        <v>93.892753619999993</v>
      </c>
      <c r="W33">
        <v>-8.459075299999963E-2</v>
      </c>
    </row>
    <row r="34" spans="1:23" x14ac:dyDescent="0.2">
      <c r="A34" s="2">
        <v>592767</v>
      </c>
      <c r="B34" s="2">
        <v>34</v>
      </c>
      <c r="C34" s="10">
        <v>5.6216844029999997</v>
      </c>
      <c r="D34" s="2">
        <v>8.7906873399999998</v>
      </c>
      <c r="E34" s="2">
        <v>12.244171700000001</v>
      </c>
      <c r="F34" s="2">
        <v>4.0813905500000001</v>
      </c>
      <c r="G34" s="2">
        <v>6.9069686299999997</v>
      </c>
      <c r="H34" s="2">
        <v>0.94185936000000003</v>
      </c>
      <c r="I34" s="2">
        <v>0.20952381</v>
      </c>
      <c r="J34" s="2">
        <v>1.2209288</v>
      </c>
      <c r="K34" s="2">
        <v>0.3015873</v>
      </c>
      <c r="L34" s="2">
        <v>0.71430000000000005</v>
      </c>
      <c r="M34" s="2">
        <v>0.421875</v>
      </c>
      <c r="N34" s="2">
        <v>0.203125</v>
      </c>
      <c r="O34" s="2">
        <v>0.375</v>
      </c>
      <c r="P34" s="2">
        <v>1.125</v>
      </c>
      <c r="Q34" s="2">
        <v>0.125</v>
      </c>
      <c r="R34" s="2">
        <v>3.703704E-2</v>
      </c>
      <c r="S34" s="2">
        <v>3.25503988</v>
      </c>
      <c r="T34" s="2">
        <v>92.977192979999998</v>
      </c>
      <c r="U34" s="2">
        <v>96.874780700000002</v>
      </c>
      <c r="V34" s="6">
        <v>99.404824559999994</v>
      </c>
      <c r="W34">
        <v>-1.5886060640000004</v>
      </c>
    </row>
    <row r="35" spans="1:23" x14ac:dyDescent="0.2">
      <c r="A35" s="3">
        <v>592826</v>
      </c>
      <c r="B35" s="3">
        <v>30</v>
      </c>
      <c r="C35" s="11">
        <v>5.2627161180000002</v>
      </c>
      <c r="D35" s="3">
        <v>4.25</v>
      </c>
      <c r="E35" s="3">
        <v>8.5</v>
      </c>
      <c r="F35" s="3">
        <v>2.5</v>
      </c>
      <c r="G35" s="3">
        <v>7</v>
      </c>
      <c r="H35" s="3">
        <v>0.75</v>
      </c>
      <c r="I35" s="3">
        <v>0.20740740999999999</v>
      </c>
      <c r="J35" s="3">
        <v>1.0555555599999999</v>
      </c>
      <c r="K35" s="3">
        <v>0.25510203999999997</v>
      </c>
      <c r="L35" s="3">
        <v>0.60340000000000005</v>
      </c>
      <c r="M35" s="3">
        <v>0.37</v>
      </c>
      <c r="N35" s="3">
        <v>0.11</v>
      </c>
      <c r="O35" s="3">
        <v>0.52</v>
      </c>
      <c r="P35" s="3">
        <v>0.71153846099999996</v>
      </c>
      <c r="Q35" s="3">
        <v>5.7692306999999998E-2</v>
      </c>
      <c r="R35" s="3">
        <v>2.702703E-2</v>
      </c>
      <c r="S35" s="3">
        <v>3.22354092</v>
      </c>
      <c r="T35" s="3">
        <v>98.752333329999999</v>
      </c>
      <c r="U35" s="3">
        <v>99.757666670000006</v>
      </c>
      <c r="V35" s="7">
        <v>100.86033329999999</v>
      </c>
      <c r="W35">
        <v>-0.90916538300000038</v>
      </c>
    </row>
    <row r="36" spans="1:23" x14ac:dyDescent="0.2">
      <c r="A36" s="2">
        <v>592866</v>
      </c>
      <c r="B36" s="2">
        <v>29</v>
      </c>
      <c r="C36" s="10">
        <v>4.3252405960000004</v>
      </c>
      <c r="D36" s="2">
        <v>2.8208908400000001</v>
      </c>
      <c r="E36" s="2">
        <v>9.2686413099999996</v>
      </c>
      <c r="F36" s="2">
        <v>2.4179064299999999</v>
      </c>
      <c r="G36" s="2">
        <v>10.4775945</v>
      </c>
      <c r="H36" s="2">
        <v>0.80596880999999998</v>
      </c>
      <c r="I36" s="2">
        <v>0.27956988999999999</v>
      </c>
      <c r="J36" s="2">
        <v>1.43283344</v>
      </c>
      <c r="K36" s="2">
        <v>0.35294118000000002</v>
      </c>
      <c r="L36" s="2">
        <v>0.52980000000000005</v>
      </c>
      <c r="M36" s="2">
        <v>0.46268657000000002</v>
      </c>
      <c r="N36" s="2">
        <v>0.25373134000000003</v>
      </c>
      <c r="O36" s="2">
        <v>0.28358209000000001</v>
      </c>
      <c r="P36" s="2">
        <v>1.6315789469999999</v>
      </c>
      <c r="Q36" s="2">
        <v>0.105263157</v>
      </c>
      <c r="R36" s="2">
        <v>3.2258059999999998E-2</v>
      </c>
      <c r="S36" s="2">
        <v>3.2148063499999999</v>
      </c>
      <c r="T36" s="2">
        <v>92.916461299999995</v>
      </c>
      <c r="U36" s="2">
        <v>106.3625832</v>
      </c>
      <c r="V36" s="6">
        <v>102.16958579999999</v>
      </c>
      <c r="W36">
        <v>-0.79144616299999981</v>
      </c>
    </row>
    <row r="37" spans="1:23" x14ac:dyDescent="0.2">
      <c r="A37" s="3">
        <v>592866</v>
      </c>
      <c r="B37" s="3">
        <v>30</v>
      </c>
      <c r="C37" s="11">
        <v>4.1896517280000003</v>
      </c>
      <c r="D37" s="3">
        <v>5.2941176499999996</v>
      </c>
      <c r="E37" s="3">
        <v>9.7058823499999995</v>
      </c>
      <c r="F37" s="3">
        <v>2.6470588199999998</v>
      </c>
      <c r="G37" s="3">
        <v>8.4705882399999997</v>
      </c>
      <c r="H37" s="3">
        <v>0.70588234999999999</v>
      </c>
      <c r="I37" s="3">
        <v>0.24615385000000001</v>
      </c>
      <c r="J37" s="3">
        <v>1.2352941200000001</v>
      </c>
      <c r="K37" s="3">
        <v>0.32352941000000002</v>
      </c>
      <c r="L37" s="3">
        <v>0.82779999999999998</v>
      </c>
      <c r="M37" s="3">
        <v>0.35036496</v>
      </c>
      <c r="N37" s="3">
        <v>0.24817518</v>
      </c>
      <c r="O37" s="3">
        <v>0.40145985000000001</v>
      </c>
      <c r="P37" s="3">
        <v>0.872727272</v>
      </c>
      <c r="Q37" s="3">
        <v>7.2727271999999996E-2</v>
      </c>
      <c r="R37" s="3">
        <v>8.3333329999999997E-2</v>
      </c>
      <c r="S37" s="3">
        <v>3.03399844</v>
      </c>
      <c r="T37" s="3">
        <v>94.553865979999998</v>
      </c>
      <c r="U37" s="3">
        <v>103.7050258</v>
      </c>
      <c r="V37" s="7">
        <v>100.43118560000001</v>
      </c>
      <c r="W37">
        <v>-1.0878839139999998</v>
      </c>
    </row>
    <row r="38" spans="1:23" x14ac:dyDescent="0.2">
      <c r="A38" s="2">
        <v>594577</v>
      </c>
      <c r="B38" s="2">
        <v>30</v>
      </c>
      <c r="C38" s="10">
        <v>4.2954446769999999</v>
      </c>
      <c r="D38" s="2">
        <v>3.25</v>
      </c>
      <c r="E38" s="2">
        <v>8.25</v>
      </c>
      <c r="F38" s="2">
        <v>3</v>
      </c>
      <c r="G38" s="2">
        <v>9.5</v>
      </c>
      <c r="H38" s="2">
        <v>3</v>
      </c>
      <c r="I38" s="2">
        <v>0.26027397000000002</v>
      </c>
      <c r="J38" s="2">
        <v>1.38888889</v>
      </c>
      <c r="K38" s="2">
        <v>0.25742574000000001</v>
      </c>
      <c r="L38" s="2">
        <v>0.73860000000000003</v>
      </c>
      <c r="M38" s="2">
        <v>0.33628319000000001</v>
      </c>
      <c r="N38" s="2">
        <v>0.16814159000000001</v>
      </c>
      <c r="O38" s="2">
        <v>0.49557521999999998</v>
      </c>
      <c r="P38" s="2">
        <v>0.67857142800000003</v>
      </c>
      <c r="Q38" s="2">
        <v>0.21428571399999999</v>
      </c>
      <c r="R38" s="2">
        <v>0.10526315999999999</v>
      </c>
      <c r="S38" s="2">
        <v>6.7790964799999998</v>
      </c>
      <c r="T38" s="2">
        <v>96.481123240000002</v>
      </c>
      <c r="U38" s="2">
        <v>98.968642750000001</v>
      </c>
      <c r="V38" s="6">
        <v>97.080655230000005</v>
      </c>
      <c r="W38">
        <v>-0.50261081299999955</v>
      </c>
    </row>
    <row r="39" spans="1:23" x14ac:dyDescent="0.2">
      <c r="A39" s="3">
        <v>594902</v>
      </c>
      <c r="B39" s="3">
        <v>31</v>
      </c>
      <c r="C39" s="11">
        <v>5.4822305299999998</v>
      </c>
      <c r="D39" s="3">
        <v>4.6956521699999998</v>
      </c>
      <c r="E39" s="3">
        <v>6.6521739100000001</v>
      </c>
      <c r="F39" s="3">
        <v>2.3478260899999999</v>
      </c>
      <c r="G39" s="3">
        <v>9.3913043500000004</v>
      </c>
      <c r="H39" s="3">
        <v>1.17391304</v>
      </c>
      <c r="I39" s="3">
        <v>0.26373626</v>
      </c>
      <c r="J39" s="3">
        <v>1.30434783</v>
      </c>
      <c r="K39" s="3">
        <v>0.29577464999999997</v>
      </c>
      <c r="L39" s="3">
        <v>0.65890000000000004</v>
      </c>
      <c r="M39" s="3">
        <v>0.47297296999999999</v>
      </c>
      <c r="N39" s="3">
        <v>0.20270270000000001</v>
      </c>
      <c r="O39" s="3">
        <v>0.32432432</v>
      </c>
      <c r="P39" s="3">
        <v>1.4583333329999999</v>
      </c>
      <c r="Q39" s="3">
        <v>0.125</v>
      </c>
      <c r="R39" s="3">
        <v>8.5714289999999999E-2</v>
      </c>
      <c r="S39" s="3">
        <v>4.25503988</v>
      </c>
      <c r="T39" s="3">
        <v>79.485919539999998</v>
      </c>
      <c r="U39" s="3">
        <v>100.8508621</v>
      </c>
      <c r="V39" s="7">
        <v>93.954310340000006</v>
      </c>
      <c r="W39">
        <v>-0.13099684400000022</v>
      </c>
    </row>
    <row r="40" spans="1:23" x14ac:dyDescent="0.2">
      <c r="A40" s="2">
        <v>595881</v>
      </c>
      <c r="B40" s="2">
        <v>29</v>
      </c>
      <c r="C40" s="10">
        <v>9.6</v>
      </c>
      <c r="D40" s="2">
        <v>5.2446003599999997</v>
      </c>
      <c r="E40" s="2">
        <v>5.0503558999999996</v>
      </c>
      <c r="F40" s="2">
        <v>3.6906447</v>
      </c>
      <c r="G40" s="2">
        <v>9.7122228899999996</v>
      </c>
      <c r="H40" s="2">
        <v>0.77697782999999998</v>
      </c>
      <c r="I40" s="2">
        <v>0.27027026999999998</v>
      </c>
      <c r="J40" s="2">
        <v>1.48920751</v>
      </c>
      <c r="K40" s="2">
        <v>0.29677418999999999</v>
      </c>
      <c r="L40" s="2">
        <v>0.78310000000000002</v>
      </c>
      <c r="M40" s="2">
        <v>0.49044586000000001</v>
      </c>
      <c r="N40" s="2">
        <v>0.21656051000000001</v>
      </c>
      <c r="O40" s="2">
        <v>0.29299363</v>
      </c>
      <c r="P40" s="2">
        <v>1.673913043</v>
      </c>
      <c r="Q40" s="2">
        <v>8.6956520999999995E-2</v>
      </c>
      <c r="R40" s="2">
        <v>3.8961040000000002E-2</v>
      </c>
      <c r="S40" s="2">
        <v>4.5368891700000002</v>
      </c>
      <c r="T40" s="2">
        <v>93.484073100000003</v>
      </c>
      <c r="U40" s="2">
        <v>97.542499410000005</v>
      </c>
      <c r="V40" s="6">
        <v>97.292618219999994</v>
      </c>
      <c r="W40">
        <v>-0.57208483800000032</v>
      </c>
    </row>
    <row r="41" spans="1:23" x14ac:dyDescent="0.2">
      <c r="A41" s="3">
        <v>596001</v>
      </c>
      <c r="B41" s="3">
        <v>28</v>
      </c>
      <c r="C41" s="11">
        <v>4.6097617800000004</v>
      </c>
      <c r="D41" s="3">
        <v>3.75</v>
      </c>
      <c r="E41" s="3">
        <v>7.5</v>
      </c>
      <c r="F41" s="3">
        <v>3</v>
      </c>
      <c r="G41" s="3">
        <v>12.75</v>
      </c>
      <c r="H41" s="3">
        <v>3</v>
      </c>
      <c r="I41" s="3">
        <v>0.33333332999999998</v>
      </c>
      <c r="J41" s="3">
        <v>1.75</v>
      </c>
      <c r="K41" s="3">
        <v>0.35135135000000001</v>
      </c>
      <c r="L41" s="3">
        <v>0.7792</v>
      </c>
      <c r="M41" s="3">
        <v>0.41463414999999998</v>
      </c>
      <c r="N41" s="3">
        <v>0.21951219999999999</v>
      </c>
      <c r="O41" s="3">
        <v>0.36585366000000002</v>
      </c>
      <c r="P41" s="3">
        <v>1.1333333329999999</v>
      </c>
      <c r="Q41" s="3">
        <v>0.266666666</v>
      </c>
      <c r="R41" s="3">
        <v>5.8823529999999999E-2</v>
      </c>
      <c r="S41" s="3">
        <v>6.8366969700000002</v>
      </c>
      <c r="T41" s="3">
        <v>93.955121950000006</v>
      </c>
      <c r="U41" s="3">
        <v>98.862926830000006</v>
      </c>
      <c r="V41" s="7">
        <v>98.112682930000005</v>
      </c>
      <c r="W41">
        <v>0.71665650000000047</v>
      </c>
    </row>
    <row r="42" spans="1:23" x14ac:dyDescent="0.2">
      <c r="A42" s="4">
        <v>596001</v>
      </c>
      <c r="B42" s="4">
        <v>29</v>
      </c>
      <c r="C42" s="10">
        <v>4.8214285710000002</v>
      </c>
      <c r="D42" s="4">
        <v>1.9285714300000001</v>
      </c>
      <c r="E42" s="4">
        <v>8.6785714299999999</v>
      </c>
      <c r="F42" s="4">
        <v>1.9285714300000001</v>
      </c>
      <c r="G42" s="4">
        <v>8.6785714299999999</v>
      </c>
      <c r="H42" s="4">
        <v>0.32142857000000002</v>
      </c>
      <c r="I42" s="4">
        <v>0.25233644999999999</v>
      </c>
      <c r="J42" s="4">
        <v>1.1785714300000001</v>
      </c>
      <c r="K42" s="4">
        <v>0.32911392</v>
      </c>
      <c r="L42" s="4">
        <v>0.7278</v>
      </c>
      <c r="M42" s="4">
        <v>0.48101265999999998</v>
      </c>
      <c r="N42" s="4">
        <v>0.2278481</v>
      </c>
      <c r="O42" s="4">
        <v>0.29113924000000002</v>
      </c>
      <c r="P42" s="4">
        <v>1.6521739129999999</v>
      </c>
      <c r="Q42" s="4">
        <v>4.3478259999999998E-2</v>
      </c>
      <c r="R42" s="4">
        <v>2.6315789999999999E-2</v>
      </c>
      <c r="S42" s="4">
        <v>2.2910012399999999</v>
      </c>
      <c r="T42" s="4">
        <v>101.0849515</v>
      </c>
      <c r="U42" s="4">
        <v>102.8837379</v>
      </c>
      <c r="V42" s="8">
        <v>105.21432040000001</v>
      </c>
      <c r="W42">
        <v>-1.0064885830000003</v>
      </c>
    </row>
    <row r="43" spans="1:23" x14ac:dyDescent="0.2">
      <c r="A43" s="3">
        <v>596001</v>
      </c>
      <c r="B43" s="3">
        <v>30</v>
      </c>
      <c r="C43" s="11">
        <v>0</v>
      </c>
      <c r="D43" s="3">
        <v>4.4181839600000004</v>
      </c>
      <c r="E43" s="3">
        <v>10.0636413</v>
      </c>
      <c r="F43" s="3">
        <v>2.3318193100000002</v>
      </c>
      <c r="G43" s="3">
        <v>10.4318233</v>
      </c>
      <c r="H43" s="3">
        <v>1.3500006600000001</v>
      </c>
      <c r="I43" s="3">
        <v>0.28619528999999999</v>
      </c>
      <c r="J43" s="3">
        <v>1.4181825100000001</v>
      </c>
      <c r="K43" s="3">
        <v>0.36274509999999999</v>
      </c>
      <c r="L43" s="3">
        <v>0.73429999999999995</v>
      </c>
      <c r="M43" s="3">
        <v>0.4084507</v>
      </c>
      <c r="N43" s="3">
        <v>0.21126760999999999</v>
      </c>
      <c r="O43" s="3">
        <v>0.38028169000000001</v>
      </c>
      <c r="P43" s="3">
        <v>1.0740740740000001</v>
      </c>
      <c r="Q43" s="3">
        <v>0.13580246900000001</v>
      </c>
      <c r="R43" s="3">
        <v>2.298851E-2</v>
      </c>
      <c r="S43" s="3">
        <v>3.9095856599999999</v>
      </c>
      <c r="T43" s="3">
        <v>114.0400679</v>
      </c>
      <c r="U43" s="3">
        <v>100.209253</v>
      </c>
      <c r="V43" s="7">
        <v>105.0800509</v>
      </c>
      <c r="W43">
        <v>0.53441390600000016</v>
      </c>
    </row>
    <row r="44" spans="1:23" x14ac:dyDescent="0.2">
      <c r="A44" s="2">
        <v>596057</v>
      </c>
      <c r="B44" s="2">
        <v>29</v>
      </c>
      <c r="C44" s="10">
        <v>3.2727273079999999</v>
      </c>
      <c r="D44" s="2">
        <v>3.9650321599999998</v>
      </c>
      <c r="E44" s="2">
        <v>11.328663300000001</v>
      </c>
      <c r="F44" s="2">
        <v>4.1538432199999997</v>
      </c>
      <c r="G44" s="2">
        <v>6.9860090499999998</v>
      </c>
      <c r="H44" s="2">
        <v>2.0769216099999999</v>
      </c>
      <c r="I44" s="2">
        <v>0.21142857000000001</v>
      </c>
      <c r="J44" s="2">
        <v>1.2377613599999999</v>
      </c>
      <c r="K44" s="2">
        <v>0.25</v>
      </c>
      <c r="L44" s="2">
        <v>0.57940000000000003</v>
      </c>
      <c r="M44" s="2">
        <v>0.45217391000000001</v>
      </c>
      <c r="N44" s="2">
        <v>0.16521738999999999</v>
      </c>
      <c r="O44" s="2">
        <v>0.38260870000000002</v>
      </c>
      <c r="P44" s="2">
        <v>1.1818181809999999</v>
      </c>
      <c r="Q44" s="2">
        <v>0.25</v>
      </c>
      <c r="R44" s="2">
        <v>5.7692309999999997E-2</v>
      </c>
      <c r="S44" s="2">
        <v>5.1683724099999999</v>
      </c>
      <c r="T44" s="2">
        <v>98.381347750000003</v>
      </c>
      <c r="U44" s="2">
        <v>93.659383250000005</v>
      </c>
      <c r="V44" s="6">
        <v>96.750506279999996</v>
      </c>
      <c r="W44">
        <v>-2.5723486520000001</v>
      </c>
    </row>
    <row r="45" spans="1:23" x14ac:dyDescent="0.2">
      <c r="A45" s="2">
        <v>596295</v>
      </c>
      <c r="B45" s="2">
        <v>28</v>
      </c>
      <c r="C45" s="10">
        <v>5.7490470949999999</v>
      </c>
      <c r="D45" s="2">
        <v>3.6486486500000002</v>
      </c>
      <c r="E45" s="2">
        <v>6.5675675699999996</v>
      </c>
      <c r="F45" s="2">
        <v>2.18918919</v>
      </c>
      <c r="G45" s="2">
        <v>8.75675676</v>
      </c>
      <c r="H45" s="2">
        <v>1.7027026999999999</v>
      </c>
      <c r="I45" s="2">
        <v>0.25174825000000001</v>
      </c>
      <c r="J45" s="2">
        <v>1.21621622</v>
      </c>
      <c r="K45" s="2">
        <v>0.26605505000000002</v>
      </c>
      <c r="L45" s="2">
        <v>0.68179999999999996</v>
      </c>
      <c r="M45" s="2">
        <v>0.46551724</v>
      </c>
      <c r="N45" s="2">
        <v>0.17241379000000001</v>
      </c>
      <c r="O45" s="2">
        <v>0.36206896999999999</v>
      </c>
      <c r="P45" s="2">
        <v>1.2857142850000001</v>
      </c>
      <c r="Q45" s="2">
        <v>0.16666666599999999</v>
      </c>
      <c r="R45" s="2">
        <v>1.851852E-2</v>
      </c>
      <c r="S45" s="2">
        <v>4.8421595399999999</v>
      </c>
      <c r="T45" s="2">
        <v>82.323202609999996</v>
      </c>
      <c r="U45" s="2">
        <v>102.08823529999999</v>
      </c>
      <c r="V45" s="6">
        <v>99.049836600000006</v>
      </c>
      <c r="W45">
        <v>-0.49641627099999974</v>
      </c>
    </row>
    <row r="46" spans="1:23" x14ac:dyDescent="0.2">
      <c r="A46" s="4">
        <v>601713</v>
      </c>
      <c r="B46" s="4">
        <v>30</v>
      </c>
      <c r="C46" s="10">
        <v>4.6551724139999999</v>
      </c>
      <c r="D46" s="4">
        <v>5.1736497400000001</v>
      </c>
      <c r="E46" s="4">
        <v>12.6107712</v>
      </c>
      <c r="F46" s="4">
        <v>3.3952076400000002</v>
      </c>
      <c r="G46" s="4">
        <v>5.3353263000000002</v>
      </c>
      <c r="H46" s="4">
        <v>1.1317358799999999</v>
      </c>
      <c r="I46" s="4">
        <v>0.16582915000000001</v>
      </c>
      <c r="J46" s="4">
        <v>0.97005933</v>
      </c>
      <c r="K46" s="4">
        <v>0.22807018000000001</v>
      </c>
      <c r="L46" s="4">
        <v>0.73009999999999997</v>
      </c>
      <c r="M46" s="4">
        <v>0.35</v>
      </c>
      <c r="N46" s="4">
        <v>0.20833333000000001</v>
      </c>
      <c r="O46" s="4">
        <v>0.44166666999999998</v>
      </c>
      <c r="P46" s="4">
        <v>0.79245283</v>
      </c>
      <c r="Q46" s="4">
        <v>0.132075471</v>
      </c>
      <c r="R46" s="4">
        <v>9.5238100000000006E-2</v>
      </c>
      <c r="S46" s="4">
        <v>3.2730039400000002</v>
      </c>
      <c r="T46" s="4">
        <v>126.9674752</v>
      </c>
      <c r="U46" s="4">
        <v>103.6340684</v>
      </c>
      <c r="V46" s="8">
        <v>110.7789416</v>
      </c>
      <c r="W46">
        <v>-0.84093388199999985</v>
      </c>
    </row>
    <row r="47" spans="1:23" x14ac:dyDescent="0.2">
      <c r="A47" s="2">
        <v>605154</v>
      </c>
      <c r="B47" s="2">
        <v>32</v>
      </c>
      <c r="C47" s="10">
        <v>0.81818181800000001</v>
      </c>
      <c r="D47" s="2">
        <v>3.3157894699999999</v>
      </c>
      <c r="E47" s="2">
        <v>7.4210526300000001</v>
      </c>
      <c r="F47" s="2">
        <v>2.6842105300000001</v>
      </c>
      <c r="G47" s="2">
        <v>9.6315789499999998</v>
      </c>
      <c r="H47" s="2">
        <v>0.78947367999999996</v>
      </c>
      <c r="I47" s="2">
        <v>0.26754386000000002</v>
      </c>
      <c r="J47" s="2">
        <v>1.36842105</v>
      </c>
      <c r="K47" s="2">
        <v>0.31818182</v>
      </c>
      <c r="L47" s="2">
        <v>0.73240000000000005</v>
      </c>
      <c r="M47" s="2">
        <v>0.35393258</v>
      </c>
      <c r="N47" s="2">
        <v>0.17977528000000001</v>
      </c>
      <c r="O47" s="2">
        <v>0.46629213000000003</v>
      </c>
      <c r="P47" s="2">
        <v>0.75903614399999997</v>
      </c>
      <c r="Q47" s="2">
        <v>6.0240963000000002E-2</v>
      </c>
      <c r="R47" s="2">
        <v>9.5238100000000006E-2</v>
      </c>
      <c r="S47" s="2">
        <v>3.4983947199999998</v>
      </c>
      <c r="T47" s="2">
        <v>102.9912052</v>
      </c>
      <c r="U47" s="2">
        <v>102.3581976</v>
      </c>
      <c r="V47" s="6">
        <v>104.04201949999999</v>
      </c>
      <c r="W47">
        <v>-0.17524266499999985</v>
      </c>
    </row>
    <row r="48" spans="1:23" x14ac:dyDescent="0.2">
      <c r="A48" s="2">
        <v>605154</v>
      </c>
      <c r="B48" s="2">
        <v>33</v>
      </c>
      <c r="C48" s="10">
        <v>2.3142790299999998</v>
      </c>
      <c r="D48" s="2">
        <v>5.0624935999999998</v>
      </c>
      <c r="E48" s="2">
        <v>11.474985500000001</v>
      </c>
      <c r="F48" s="2">
        <v>3.0374961599999999</v>
      </c>
      <c r="G48" s="2">
        <v>7.7624901900000003</v>
      </c>
      <c r="H48" s="2">
        <v>1.01249872</v>
      </c>
      <c r="I48" s="2">
        <v>0.22115385000000001</v>
      </c>
      <c r="J48" s="2">
        <v>1.1999984800000001</v>
      </c>
      <c r="K48" s="2">
        <v>0.29850746</v>
      </c>
      <c r="L48" s="2">
        <v>0.50360000000000005</v>
      </c>
      <c r="M48" s="2">
        <v>0.3</v>
      </c>
      <c r="N48" s="2">
        <v>0.12857142999999999</v>
      </c>
      <c r="O48" s="2">
        <v>0.57142857000000002</v>
      </c>
      <c r="P48" s="2">
        <v>0.52500000000000002</v>
      </c>
      <c r="Q48" s="2">
        <v>7.4999999999999997E-2</v>
      </c>
      <c r="R48" s="2">
        <v>4.7619050000000003E-2</v>
      </c>
      <c r="S48" s="2">
        <v>3.1800399800000001</v>
      </c>
      <c r="T48" s="2">
        <v>107.1110403</v>
      </c>
      <c r="U48" s="2">
        <v>105.422293</v>
      </c>
      <c r="V48" s="6">
        <v>105.9804671</v>
      </c>
      <c r="W48">
        <v>-0.89694538999999951</v>
      </c>
    </row>
    <row r="49" spans="1:23" x14ac:dyDescent="0.2">
      <c r="A49" s="2">
        <v>605242</v>
      </c>
      <c r="B49" s="2">
        <v>28</v>
      </c>
      <c r="C49" s="10">
        <v>4.9736709790000004</v>
      </c>
      <c r="D49" s="2">
        <v>4.2631579000000004</v>
      </c>
      <c r="E49" s="2">
        <v>10.421052599999999</v>
      </c>
      <c r="F49" s="2">
        <v>2.3684210499999998</v>
      </c>
      <c r="G49" s="2">
        <v>9</v>
      </c>
      <c r="H49" s="2">
        <v>0.94736841999999999</v>
      </c>
      <c r="I49" s="2">
        <v>0.25791855000000002</v>
      </c>
      <c r="J49" s="2">
        <v>1.2631578999999999</v>
      </c>
      <c r="K49" s="2">
        <v>0.34228187999999998</v>
      </c>
      <c r="L49" s="2">
        <v>0.86009999999999998</v>
      </c>
      <c r="M49" s="2">
        <v>0.42580645</v>
      </c>
      <c r="N49" s="2">
        <v>0.21290323</v>
      </c>
      <c r="O49" s="2">
        <v>0.36129032</v>
      </c>
      <c r="P49" s="2">
        <v>1.1785714279999999</v>
      </c>
      <c r="Q49" s="2">
        <v>0.10714285699999999</v>
      </c>
      <c r="R49" s="2">
        <v>9.0909089999999998E-2</v>
      </c>
      <c r="S49" s="2">
        <v>3.2752934699999998</v>
      </c>
      <c r="T49" s="2">
        <v>104.3768994</v>
      </c>
      <c r="U49" s="2">
        <v>99.731930180000006</v>
      </c>
      <c r="V49" s="6">
        <v>103.1410678</v>
      </c>
      <c r="W49">
        <v>-2.0218547050000004</v>
      </c>
    </row>
    <row r="50" spans="1:23" x14ac:dyDescent="0.2">
      <c r="A50" s="2">
        <v>605488</v>
      </c>
      <c r="B50" s="2">
        <v>29</v>
      </c>
      <c r="C50" s="10">
        <v>2.6640000000000001</v>
      </c>
      <c r="D50" s="2">
        <v>4.35485291</v>
      </c>
      <c r="E50" s="2">
        <v>9.5806763999999998</v>
      </c>
      <c r="F50" s="2">
        <v>2.6129117499999999</v>
      </c>
      <c r="G50" s="2">
        <v>3.4838823300000001</v>
      </c>
      <c r="H50" s="2">
        <v>0</v>
      </c>
      <c r="I50" s="2">
        <v>0.12121212000000001</v>
      </c>
      <c r="J50" s="2">
        <v>0.67742155999999998</v>
      </c>
      <c r="K50" s="2">
        <v>0.18181818</v>
      </c>
      <c r="L50" s="2">
        <v>1</v>
      </c>
      <c r="M50" s="2">
        <v>0.5</v>
      </c>
      <c r="N50" s="2">
        <v>0.18181818</v>
      </c>
      <c r="O50" s="2">
        <v>0.31818182</v>
      </c>
      <c r="P50" s="2">
        <v>1.571428571</v>
      </c>
      <c r="Q50" s="2">
        <v>0</v>
      </c>
      <c r="R50" s="2">
        <v>0</v>
      </c>
      <c r="S50" s="2">
        <v>1.8543611900000001</v>
      </c>
      <c r="T50" s="2">
        <v>96.905555559999996</v>
      </c>
      <c r="U50" s="2">
        <v>104.8006944</v>
      </c>
      <c r="V50" s="6">
        <v>104.0076389</v>
      </c>
      <c r="W50">
        <v>-0.64061818500000012</v>
      </c>
    </row>
    <row r="51" spans="1:23" x14ac:dyDescent="0.2">
      <c r="A51" s="2">
        <v>605507</v>
      </c>
      <c r="B51" s="2">
        <v>27</v>
      </c>
      <c r="C51" s="10">
        <v>3.251307277</v>
      </c>
      <c r="D51" s="2">
        <v>7.1470800700000003</v>
      </c>
      <c r="E51" s="2">
        <v>8.7353200900000001</v>
      </c>
      <c r="F51" s="2">
        <v>4.7647200500000002</v>
      </c>
      <c r="G51" s="2">
        <v>9.5294401000000004</v>
      </c>
      <c r="H51" s="2">
        <v>0</v>
      </c>
      <c r="I51" s="2">
        <v>0.26666666999999999</v>
      </c>
      <c r="J51" s="2">
        <v>1.58824002</v>
      </c>
      <c r="K51" s="2">
        <v>0.35294118000000002</v>
      </c>
      <c r="L51" s="2">
        <v>0.73680000000000001</v>
      </c>
      <c r="M51" s="2">
        <v>0.40625</v>
      </c>
      <c r="N51" s="2">
        <v>0.125</v>
      </c>
      <c r="O51" s="2">
        <v>0.46875</v>
      </c>
      <c r="P51" s="2">
        <v>0.86666666599999997</v>
      </c>
      <c r="Q51" s="2">
        <v>0</v>
      </c>
      <c r="R51" s="2">
        <v>0.23076922999999999</v>
      </c>
      <c r="S51" s="2">
        <v>3.0817947499999998</v>
      </c>
      <c r="T51" s="2">
        <v>94.079499999999996</v>
      </c>
      <c r="U51" s="2">
        <v>99.602500000000006</v>
      </c>
      <c r="V51" s="6">
        <v>94.009500000000003</v>
      </c>
      <c r="W51">
        <v>8.172698200000017E-2</v>
      </c>
    </row>
    <row r="52" spans="1:23" x14ac:dyDescent="0.2">
      <c r="A52" s="4">
        <v>605507</v>
      </c>
      <c r="B52" s="4">
        <v>28</v>
      </c>
      <c r="C52" s="10">
        <v>5.1889419739999996</v>
      </c>
      <c r="D52" s="4">
        <v>3.72414442</v>
      </c>
      <c r="E52" s="4">
        <v>6.51725274</v>
      </c>
      <c r="F52" s="4">
        <v>2.32759026</v>
      </c>
      <c r="G52" s="4">
        <v>11.1724333</v>
      </c>
      <c r="H52" s="4">
        <v>0</v>
      </c>
      <c r="I52" s="4">
        <v>0.29629630000000001</v>
      </c>
      <c r="J52" s="4">
        <v>1.5000026099999999</v>
      </c>
      <c r="K52" s="4">
        <v>0.35820896000000002</v>
      </c>
      <c r="L52" s="4">
        <v>0.6</v>
      </c>
      <c r="M52" s="4">
        <v>0.46268657000000002</v>
      </c>
      <c r="N52" s="4">
        <v>0.25373134000000003</v>
      </c>
      <c r="O52" s="4">
        <v>0.28358209000000001</v>
      </c>
      <c r="P52" s="4">
        <v>1.6315789469999999</v>
      </c>
      <c r="Q52" s="4">
        <v>0</v>
      </c>
      <c r="R52" s="4">
        <v>0.12903226000000001</v>
      </c>
      <c r="S52" s="4">
        <v>2.59518753</v>
      </c>
      <c r="T52" s="4">
        <v>92.055555560000002</v>
      </c>
      <c r="U52" s="4">
        <v>98.545679010000001</v>
      </c>
      <c r="V52" s="8">
        <v>94.938580250000001</v>
      </c>
      <c r="W52">
        <v>-0.80845061700000009</v>
      </c>
    </row>
    <row r="53" spans="1:23" x14ac:dyDescent="0.2">
      <c r="A53" s="2">
        <v>607067</v>
      </c>
      <c r="B53" s="2">
        <v>32</v>
      </c>
      <c r="C53" s="10">
        <v>4.7507192140000001</v>
      </c>
      <c r="D53" s="2">
        <v>4.0909090900000002</v>
      </c>
      <c r="E53" s="2">
        <v>5.7272727300000001</v>
      </c>
      <c r="F53" s="2">
        <v>4.9090909099999998</v>
      </c>
      <c r="G53" s="2">
        <v>7.3636363600000001</v>
      </c>
      <c r="H53" s="2">
        <v>0.81818181999999995</v>
      </c>
      <c r="I53" s="2">
        <v>0.23076922999999999</v>
      </c>
      <c r="J53" s="2">
        <v>1.3636363600000001</v>
      </c>
      <c r="K53" s="2">
        <v>0.25806452000000002</v>
      </c>
      <c r="L53" s="2">
        <v>0.89039999999999997</v>
      </c>
      <c r="M53" s="2">
        <v>0.59375</v>
      </c>
      <c r="N53" s="2">
        <v>0.15625</v>
      </c>
      <c r="O53" s="2">
        <v>0.25</v>
      </c>
      <c r="P53" s="2">
        <v>2.375</v>
      </c>
      <c r="Q53" s="2">
        <v>0.125</v>
      </c>
      <c r="R53" s="2">
        <v>0.10526315999999999</v>
      </c>
      <c r="S53" s="2">
        <v>5.0732217000000004</v>
      </c>
      <c r="T53" s="2">
        <v>93.662130180000005</v>
      </c>
      <c r="U53" s="2">
        <v>104.0414201</v>
      </c>
      <c r="V53" s="6">
        <v>95.756213020000004</v>
      </c>
      <c r="W53">
        <v>0.79595284800000066</v>
      </c>
    </row>
    <row r="54" spans="1:23" x14ac:dyDescent="0.2">
      <c r="A54" s="4">
        <v>607188</v>
      </c>
      <c r="B54" s="4">
        <v>27</v>
      </c>
      <c r="C54" s="10">
        <v>4.846153846</v>
      </c>
      <c r="D54" s="4">
        <v>4.5762633499999996</v>
      </c>
      <c r="E54" s="4">
        <v>10.067779399999999</v>
      </c>
      <c r="F54" s="4">
        <v>4.1186370099999996</v>
      </c>
      <c r="G54" s="4">
        <v>10.983032</v>
      </c>
      <c r="H54" s="4">
        <v>1.83050534</v>
      </c>
      <c r="I54" s="4">
        <v>0.28571428999999998</v>
      </c>
      <c r="J54" s="4">
        <v>1.67796323</v>
      </c>
      <c r="K54" s="4">
        <v>0.34482759000000002</v>
      </c>
      <c r="L54" s="4">
        <v>0.70420000000000005</v>
      </c>
      <c r="M54" s="4">
        <v>0.41666667000000002</v>
      </c>
      <c r="N54" s="4">
        <v>0.15</v>
      </c>
      <c r="O54" s="4">
        <v>0.43333333000000002</v>
      </c>
      <c r="P54" s="4">
        <v>0.96153846099999996</v>
      </c>
      <c r="Q54" s="4">
        <v>0.15384615300000001</v>
      </c>
      <c r="R54" s="4">
        <v>0.08</v>
      </c>
      <c r="S54" s="4">
        <v>5.1022303899999999</v>
      </c>
      <c r="T54" s="4">
        <v>83.377427179999998</v>
      </c>
      <c r="U54" s="4">
        <v>92.134951459999996</v>
      </c>
      <c r="V54" s="8">
        <v>91.640048539999995</v>
      </c>
      <c r="W54">
        <v>-0.87618071399999931</v>
      </c>
    </row>
    <row r="55" spans="1:23" x14ac:dyDescent="0.2">
      <c r="A55" s="2">
        <v>607231</v>
      </c>
      <c r="B55" s="2">
        <v>28</v>
      </c>
      <c r="C55" s="10">
        <v>4.4163551239999999</v>
      </c>
      <c r="D55" s="2">
        <v>2.2131107399999999</v>
      </c>
      <c r="E55" s="2">
        <v>8.4098208099999994</v>
      </c>
      <c r="F55" s="2">
        <v>4.4262214799999997</v>
      </c>
      <c r="G55" s="2">
        <v>6.63933222</v>
      </c>
      <c r="H55" s="2">
        <v>0.44262214999999999</v>
      </c>
      <c r="I55" s="2">
        <v>0.19736841999999999</v>
      </c>
      <c r="J55" s="2">
        <v>1.2295059699999999</v>
      </c>
      <c r="K55" s="2">
        <v>0.25</v>
      </c>
      <c r="L55" s="2">
        <v>0.74219999999999997</v>
      </c>
      <c r="M55" s="2">
        <v>0.43859649000000001</v>
      </c>
      <c r="N55" s="2">
        <v>0.24561404000000001</v>
      </c>
      <c r="O55" s="2">
        <v>0.31578947000000002</v>
      </c>
      <c r="P55" s="2">
        <v>1.3888888880000001</v>
      </c>
      <c r="Q55" s="2">
        <v>5.5555555E-2</v>
      </c>
      <c r="R55" s="2">
        <v>0.08</v>
      </c>
      <c r="S55" s="2">
        <v>3.7110129299999999</v>
      </c>
      <c r="T55" s="2">
        <v>92.287381280000005</v>
      </c>
      <c r="U55" s="2">
        <v>93.106722980000001</v>
      </c>
      <c r="V55" s="6">
        <v>91.861150260000002</v>
      </c>
      <c r="W55">
        <v>-1.2750239519999997</v>
      </c>
    </row>
    <row r="56" spans="1:23" x14ac:dyDescent="0.2">
      <c r="A56" s="4">
        <v>607259</v>
      </c>
      <c r="B56" s="4">
        <v>31</v>
      </c>
      <c r="C56" s="10">
        <v>4.2993656690000002</v>
      </c>
      <c r="D56" s="4">
        <v>4</v>
      </c>
      <c r="E56" s="4">
        <v>8</v>
      </c>
      <c r="F56" s="4">
        <v>2.3333333299999999</v>
      </c>
      <c r="G56" s="4">
        <v>7</v>
      </c>
      <c r="H56" s="4">
        <v>1</v>
      </c>
      <c r="I56" s="4">
        <v>0.20895522</v>
      </c>
      <c r="J56" s="4">
        <v>1.03703704</v>
      </c>
      <c r="K56" s="4">
        <v>0.24489796</v>
      </c>
      <c r="L56" s="4">
        <v>0.79049999999999998</v>
      </c>
      <c r="M56" s="4">
        <v>0.49006622999999999</v>
      </c>
      <c r="N56" s="4">
        <v>0.15894040000000001</v>
      </c>
      <c r="O56" s="4">
        <v>0.35099338000000002</v>
      </c>
      <c r="P56" s="4">
        <v>1.3962264150000001</v>
      </c>
      <c r="Q56" s="4">
        <v>0.11320754700000001</v>
      </c>
      <c r="R56" s="4">
        <v>0.12162162</v>
      </c>
      <c r="S56" s="4">
        <v>3.72354092</v>
      </c>
      <c r="T56" s="4">
        <v>92.199145299999998</v>
      </c>
      <c r="U56" s="4">
        <v>101.274359</v>
      </c>
      <c r="V56" s="8">
        <v>100.3078144</v>
      </c>
      <c r="W56">
        <v>-1.2442677280000001</v>
      </c>
    </row>
    <row r="57" spans="1:23" x14ac:dyDescent="0.2">
      <c r="A57" s="3">
        <v>607259</v>
      </c>
      <c r="B57" s="3">
        <v>32</v>
      </c>
      <c r="C57" s="11">
        <v>2.3203107709999999</v>
      </c>
      <c r="D57" s="3">
        <v>5.8522136700000003</v>
      </c>
      <c r="E57" s="3">
        <v>9.1773350699999998</v>
      </c>
      <c r="F57" s="3">
        <v>2.9261068400000001</v>
      </c>
      <c r="G57" s="3">
        <v>9.4433447899999994</v>
      </c>
      <c r="H57" s="3">
        <v>1.06403885</v>
      </c>
      <c r="I57" s="3">
        <v>0.26792452999999999</v>
      </c>
      <c r="J57" s="3">
        <v>1.3743835099999999</v>
      </c>
      <c r="K57" s="3">
        <v>0.33510637999999998</v>
      </c>
      <c r="L57" s="3">
        <v>0.73109999999999997</v>
      </c>
      <c r="M57" s="3">
        <v>0.53968254000000004</v>
      </c>
      <c r="N57" s="3">
        <v>0.1957672</v>
      </c>
      <c r="O57" s="3">
        <v>0.26455025999999998</v>
      </c>
      <c r="P57" s="3">
        <v>2.04</v>
      </c>
      <c r="Q57" s="3">
        <v>0.16</v>
      </c>
      <c r="R57" s="3">
        <v>7.843137E-2</v>
      </c>
      <c r="S57" s="3">
        <v>3.8609508899999998</v>
      </c>
      <c r="T57" s="3">
        <v>92.141467890000001</v>
      </c>
      <c r="U57" s="3">
        <v>102.9761468</v>
      </c>
      <c r="V57" s="7">
        <v>102.0999083</v>
      </c>
      <c r="W57">
        <v>-1.0453819910000002</v>
      </c>
    </row>
    <row r="58" spans="1:23" x14ac:dyDescent="0.2">
      <c r="A58" s="2">
        <v>608344</v>
      </c>
      <c r="B58" s="2">
        <v>29</v>
      </c>
      <c r="C58" s="10">
        <v>4.8103448279999999</v>
      </c>
      <c r="D58" s="2">
        <v>3.25862637</v>
      </c>
      <c r="E58" s="2">
        <v>9.31036106</v>
      </c>
      <c r="F58" s="2">
        <v>2.32759026</v>
      </c>
      <c r="G58" s="2">
        <v>8.3793249500000009</v>
      </c>
      <c r="H58" s="2">
        <v>0.93103610999999997</v>
      </c>
      <c r="I58" s="2">
        <v>0.2278481</v>
      </c>
      <c r="J58" s="2">
        <v>1.18965725</v>
      </c>
      <c r="K58" s="2">
        <v>0.28070175000000003</v>
      </c>
      <c r="L58" s="2">
        <v>0.63060000000000005</v>
      </c>
      <c r="M58" s="2">
        <v>0.51724137999999997</v>
      </c>
      <c r="N58" s="2">
        <v>0.20689655000000001</v>
      </c>
      <c r="O58" s="2">
        <v>0.27586207000000001</v>
      </c>
      <c r="P58" s="2">
        <v>1.875</v>
      </c>
      <c r="Q58" s="2">
        <v>0.125</v>
      </c>
      <c r="R58" s="2">
        <v>0.1</v>
      </c>
      <c r="S58" s="2">
        <v>3.6171094799999999</v>
      </c>
      <c r="T58" s="2">
        <v>80.503273809999996</v>
      </c>
      <c r="U58" s="2">
        <v>102.0678571</v>
      </c>
      <c r="V58" s="6">
        <v>96.396726189999995</v>
      </c>
      <c r="W58">
        <v>-1.1964678990000004</v>
      </c>
    </row>
    <row r="59" spans="1:23" x14ac:dyDescent="0.2">
      <c r="A59" s="3">
        <v>608379</v>
      </c>
      <c r="B59" s="3">
        <v>29</v>
      </c>
      <c r="C59" s="11">
        <v>4.5279643649999999</v>
      </c>
      <c r="D59" s="3">
        <v>2.5961588899999999</v>
      </c>
      <c r="E59" s="3">
        <v>9.8654037900000002</v>
      </c>
      <c r="F59" s="3">
        <v>2.5961588899999999</v>
      </c>
      <c r="G59" s="3">
        <v>11.9423309</v>
      </c>
      <c r="H59" s="3">
        <v>3.6346224500000002</v>
      </c>
      <c r="I59" s="3">
        <v>0.31506848999999998</v>
      </c>
      <c r="J59" s="3">
        <v>1.61538776</v>
      </c>
      <c r="K59" s="3">
        <v>0.34042552999999998</v>
      </c>
      <c r="L59" s="3">
        <v>0.6593</v>
      </c>
      <c r="M59" s="3">
        <v>0.39622642000000002</v>
      </c>
      <c r="N59" s="3">
        <v>0.26415094</v>
      </c>
      <c r="O59" s="3">
        <v>0.33962263999999998</v>
      </c>
      <c r="P59" s="3">
        <v>1.166666666</v>
      </c>
      <c r="Q59" s="3">
        <v>0.38888888799999999</v>
      </c>
      <c r="R59" s="3">
        <v>0</v>
      </c>
      <c r="S59" s="3">
        <v>7.09311486</v>
      </c>
      <c r="T59" s="3">
        <v>100.4337037</v>
      </c>
      <c r="U59" s="3">
        <v>100.8244444</v>
      </c>
      <c r="V59" s="7">
        <v>100.682963</v>
      </c>
      <c r="W59">
        <v>-0.49902545900000028</v>
      </c>
    </row>
    <row r="60" spans="1:23" x14ac:dyDescent="0.2">
      <c r="A60" s="4">
        <v>608723</v>
      </c>
      <c r="B60" s="4">
        <v>30</v>
      </c>
      <c r="C60" s="10">
        <v>3.0655036130000002</v>
      </c>
      <c r="D60" s="4">
        <v>2.4868384899999998</v>
      </c>
      <c r="E60" s="4">
        <v>8.1710407400000005</v>
      </c>
      <c r="F60" s="4">
        <v>3.5526264099999998</v>
      </c>
      <c r="G60" s="4">
        <v>14.210505599999999</v>
      </c>
      <c r="H60" s="4">
        <v>1.7763131999999999</v>
      </c>
      <c r="I60" s="4">
        <v>0.35087719000000001</v>
      </c>
      <c r="J60" s="4">
        <v>1.97368134</v>
      </c>
      <c r="K60" s="4">
        <v>0.40697674</v>
      </c>
      <c r="L60" s="4">
        <v>0.60470000000000002</v>
      </c>
      <c r="M60" s="4">
        <v>0.41758242000000001</v>
      </c>
      <c r="N60" s="4">
        <v>0.21978022</v>
      </c>
      <c r="O60" s="4">
        <v>0.36263736000000002</v>
      </c>
      <c r="P60" s="4">
        <v>1.1515151509999999</v>
      </c>
      <c r="Q60" s="4">
        <v>0.15151515099999999</v>
      </c>
      <c r="R60" s="4">
        <v>2.6315789999999999E-2</v>
      </c>
      <c r="S60" s="4">
        <v>5.04663752</v>
      </c>
      <c r="T60" s="4">
        <v>92.640945779999996</v>
      </c>
      <c r="U60" s="4">
        <v>101.60995939999999</v>
      </c>
      <c r="V60" s="8">
        <v>102.05177860000001</v>
      </c>
      <c r="W60">
        <v>-7.8667331999999313E-2</v>
      </c>
    </row>
    <row r="61" spans="1:23" x14ac:dyDescent="0.2">
      <c r="A61" s="3">
        <v>615698</v>
      </c>
      <c r="B61" s="3">
        <v>26</v>
      </c>
      <c r="C61" s="11">
        <v>3.123966942</v>
      </c>
      <c r="D61" s="3">
        <v>2.5116249599999998</v>
      </c>
      <c r="E61" s="3">
        <v>6.9069686299999997</v>
      </c>
      <c r="F61" s="3">
        <v>3.7674374300000002</v>
      </c>
      <c r="G61" s="3">
        <v>7.8488279800000003</v>
      </c>
      <c r="H61" s="3">
        <v>0.62790623999999995</v>
      </c>
      <c r="I61" s="3">
        <v>0.23584906</v>
      </c>
      <c r="J61" s="3">
        <v>1.29069616</v>
      </c>
      <c r="K61" s="3">
        <v>0.28048781</v>
      </c>
      <c r="L61" s="3">
        <v>0.91400000000000003</v>
      </c>
      <c r="M61" s="3">
        <v>0.4556962</v>
      </c>
      <c r="N61" s="3">
        <v>0.27848100999999997</v>
      </c>
      <c r="O61" s="3">
        <v>0.26582277999999998</v>
      </c>
      <c r="P61" s="3">
        <v>1.7142857140000001</v>
      </c>
      <c r="Q61" s="3">
        <v>9.5238094999999995E-2</v>
      </c>
      <c r="R61" s="3">
        <v>0</v>
      </c>
      <c r="S61" s="3">
        <v>4.1118896700000001</v>
      </c>
      <c r="T61" s="3">
        <v>96.184210530000001</v>
      </c>
      <c r="U61" s="3">
        <v>99.907456139999994</v>
      </c>
      <c r="V61" s="7">
        <v>97.416228070000003</v>
      </c>
      <c r="W61">
        <v>6.7681562000000639E-2</v>
      </c>
    </row>
    <row r="62" spans="1:23" x14ac:dyDescent="0.2">
      <c r="A62" s="2">
        <v>621219</v>
      </c>
      <c r="B62" s="2">
        <v>29</v>
      </c>
      <c r="C62" s="10">
        <v>4.8020151440000003</v>
      </c>
      <c r="D62" s="2">
        <v>5.0338896799999997</v>
      </c>
      <c r="E62" s="2">
        <v>6.8643950199999999</v>
      </c>
      <c r="F62" s="2">
        <v>4.5762633499999996</v>
      </c>
      <c r="G62" s="2">
        <v>10.983032</v>
      </c>
      <c r="H62" s="2">
        <v>1.372879</v>
      </c>
      <c r="I62" s="2">
        <v>0.3</v>
      </c>
      <c r="J62" s="2">
        <v>1.7288106000000001</v>
      </c>
      <c r="K62" s="2">
        <v>0.33870968000000001</v>
      </c>
      <c r="L62" s="2">
        <v>0.64019999999999999</v>
      </c>
      <c r="M62" s="2">
        <v>0.53125</v>
      </c>
      <c r="N62" s="2">
        <v>0.171875</v>
      </c>
      <c r="O62" s="2">
        <v>0.296875</v>
      </c>
      <c r="P62" s="2">
        <v>1.7894736840000001</v>
      </c>
      <c r="Q62" s="2">
        <v>0.15789473600000001</v>
      </c>
      <c r="R62" s="2">
        <v>2.9411759999999999E-2</v>
      </c>
      <c r="S62" s="2">
        <v>5.6107040899999996</v>
      </c>
      <c r="T62" s="2">
        <v>82.060220990000005</v>
      </c>
      <c r="U62" s="2">
        <v>97.42403315</v>
      </c>
      <c r="V62" s="6">
        <v>91.476519339999996</v>
      </c>
      <c r="W62">
        <v>0.42824362700000052</v>
      </c>
    </row>
    <row r="63" spans="1:23" x14ac:dyDescent="0.2">
      <c r="A63" s="3">
        <v>621368</v>
      </c>
      <c r="B63" s="3">
        <v>26</v>
      </c>
      <c r="C63" s="11">
        <v>5.8235294120000001</v>
      </c>
      <c r="D63" s="3">
        <v>4.7250028200000003</v>
      </c>
      <c r="E63" s="3">
        <v>9.2812555299999993</v>
      </c>
      <c r="F63" s="3">
        <v>4.5562527199999998</v>
      </c>
      <c r="G63" s="3">
        <v>7.59375453</v>
      </c>
      <c r="H63" s="3">
        <v>1.3500008100000001</v>
      </c>
      <c r="I63" s="3">
        <v>0.22388060000000001</v>
      </c>
      <c r="J63" s="3">
        <v>1.3500008100000001</v>
      </c>
      <c r="K63" s="3">
        <v>0.26811594</v>
      </c>
      <c r="L63" s="3">
        <v>0.78029999999999999</v>
      </c>
      <c r="M63" s="3">
        <v>0.40714286</v>
      </c>
      <c r="N63" s="3">
        <v>0.19285714000000001</v>
      </c>
      <c r="O63" s="3">
        <v>0.4</v>
      </c>
      <c r="P63" s="3">
        <v>1.017857142</v>
      </c>
      <c r="Q63" s="3">
        <v>0.14285714199999999</v>
      </c>
      <c r="R63" s="3">
        <v>7.0175440000000006E-2</v>
      </c>
      <c r="S63" s="3">
        <v>4.6887812100000001</v>
      </c>
      <c r="T63" s="3">
        <v>103.0175691</v>
      </c>
      <c r="U63" s="3">
        <v>96.7</v>
      </c>
      <c r="V63" s="7">
        <v>98.672044200000002</v>
      </c>
      <c r="W63">
        <v>-0.60699996199999973</v>
      </c>
    </row>
    <row r="64" spans="1:23" x14ac:dyDescent="0.2">
      <c r="A64" s="2">
        <v>621368</v>
      </c>
      <c r="B64" s="2">
        <v>27</v>
      </c>
      <c r="C64" s="10">
        <v>6.2542372879999997</v>
      </c>
      <c r="D64" s="2">
        <v>3.95121951</v>
      </c>
      <c r="E64" s="2">
        <v>9.4390243900000002</v>
      </c>
      <c r="F64" s="2">
        <v>3.2926829299999998</v>
      </c>
      <c r="G64" s="2">
        <v>7.0243902399999998</v>
      </c>
      <c r="H64" s="2">
        <v>0.43902438999999999</v>
      </c>
      <c r="I64" s="2">
        <v>0.20512821000000001</v>
      </c>
      <c r="J64" s="2">
        <v>1.1463414599999999</v>
      </c>
      <c r="K64" s="2">
        <v>0.27027026999999998</v>
      </c>
      <c r="L64" s="2">
        <v>0.65610000000000002</v>
      </c>
      <c r="M64" s="2">
        <v>0.375</v>
      </c>
      <c r="N64" s="2">
        <v>0.26785713999999999</v>
      </c>
      <c r="O64" s="2">
        <v>0.35714286000000001</v>
      </c>
      <c r="P64" s="2">
        <v>1.05</v>
      </c>
      <c r="Q64" s="2">
        <v>0.05</v>
      </c>
      <c r="R64" s="2">
        <v>7.1428569999999997E-2</v>
      </c>
      <c r="S64" s="2">
        <v>2.7465761500000001</v>
      </c>
      <c r="T64" s="2">
        <v>105.6280387</v>
      </c>
      <c r="U64" s="2">
        <v>99.491988950000007</v>
      </c>
      <c r="V64" s="6">
        <v>100.16519340000001</v>
      </c>
      <c r="W64">
        <v>-1.2107004439999995</v>
      </c>
    </row>
    <row r="65" spans="1:23" x14ac:dyDescent="0.2">
      <c r="A65" s="3">
        <v>621381</v>
      </c>
      <c r="B65" s="3">
        <v>31</v>
      </c>
      <c r="C65" s="11">
        <v>4.0500038619999996</v>
      </c>
      <c r="D65" s="3">
        <v>5.7975494000000003</v>
      </c>
      <c r="E65" s="3">
        <v>10.7668775</v>
      </c>
      <c r="F65" s="3">
        <v>1.9877312199999999</v>
      </c>
      <c r="G65" s="3">
        <v>7.1227035499999998</v>
      </c>
      <c r="H65" s="3">
        <v>1.3251541499999999</v>
      </c>
      <c r="I65" s="3">
        <v>0.21078431</v>
      </c>
      <c r="J65" s="3">
        <v>1.0122705299999999</v>
      </c>
      <c r="K65" s="3">
        <v>0.26717556999999997</v>
      </c>
      <c r="L65" s="3">
        <v>0.82189999999999996</v>
      </c>
      <c r="M65" s="3">
        <v>0.32592592999999997</v>
      </c>
      <c r="N65" s="3">
        <v>0.2</v>
      </c>
      <c r="O65" s="3">
        <v>0.47407407000000001</v>
      </c>
      <c r="P65" s="3">
        <v>0.6875</v>
      </c>
      <c r="Q65" s="3">
        <v>0.125</v>
      </c>
      <c r="R65" s="3">
        <v>0</v>
      </c>
      <c r="S65" s="3">
        <v>3.4390890700000001</v>
      </c>
      <c r="T65" s="3">
        <v>105.81574620000001</v>
      </c>
      <c r="U65" s="3">
        <v>104.8217391</v>
      </c>
      <c r="V65" s="7">
        <v>105.2950646</v>
      </c>
      <c r="W65">
        <v>-0.26848384900000033</v>
      </c>
    </row>
    <row r="66" spans="1:23" x14ac:dyDescent="0.2">
      <c r="A66" s="2">
        <v>621383</v>
      </c>
      <c r="B66" s="2">
        <v>31</v>
      </c>
      <c r="C66" s="10">
        <v>6.967764657</v>
      </c>
      <c r="D66" s="2">
        <v>4.0855237500000001</v>
      </c>
      <c r="E66" s="2">
        <v>7.2828901699999999</v>
      </c>
      <c r="F66" s="2">
        <v>2.30920908</v>
      </c>
      <c r="G66" s="2">
        <v>8.1710475099999993</v>
      </c>
      <c r="H66" s="2">
        <v>1.5986832099999999</v>
      </c>
      <c r="I66" s="2">
        <v>0.24083769999999999</v>
      </c>
      <c r="J66" s="2">
        <v>1.16447295</v>
      </c>
      <c r="K66" s="2">
        <v>0.26241134999999999</v>
      </c>
      <c r="L66" s="2">
        <v>0.76919999999999999</v>
      </c>
      <c r="M66" s="2">
        <v>0.39597315</v>
      </c>
      <c r="N66" s="2">
        <v>0.18120805000000001</v>
      </c>
      <c r="O66" s="2">
        <v>0.42281879</v>
      </c>
      <c r="P66" s="2">
        <v>0.93650793600000004</v>
      </c>
      <c r="Q66" s="2">
        <v>0.14285714199999999</v>
      </c>
      <c r="R66" s="2">
        <v>3.3898310000000001E-2</v>
      </c>
      <c r="S66" s="2">
        <v>4.8931967500000004</v>
      </c>
      <c r="T66" s="2">
        <v>89.015136479999995</v>
      </c>
      <c r="U66" s="2">
        <v>101.0158809</v>
      </c>
      <c r="V66" s="6">
        <v>100.2236973</v>
      </c>
      <c r="W66">
        <v>-0.45236331700000054</v>
      </c>
    </row>
    <row r="67" spans="1:23" x14ac:dyDescent="0.2">
      <c r="A67" s="2">
        <v>621389</v>
      </c>
      <c r="B67" s="2">
        <v>32</v>
      </c>
      <c r="C67" s="10">
        <v>5.2886568819999997</v>
      </c>
      <c r="D67" s="2">
        <v>4.0500102399999998</v>
      </c>
      <c r="E67" s="2">
        <v>3.3750085300000001</v>
      </c>
      <c r="F67" s="2">
        <v>1.35000341</v>
      </c>
      <c r="G67" s="2">
        <v>16.200040900000001</v>
      </c>
      <c r="H67" s="2">
        <v>1.35000341</v>
      </c>
      <c r="I67" s="2">
        <v>0.38095237999999998</v>
      </c>
      <c r="J67" s="2">
        <v>1.95000493</v>
      </c>
      <c r="K67" s="2">
        <v>0.39285713999999999</v>
      </c>
      <c r="L67" s="2">
        <v>0.57850000000000001</v>
      </c>
      <c r="M67" s="2">
        <v>0.46551724</v>
      </c>
      <c r="N67" s="2">
        <v>0.31034483000000002</v>
      </c>
      <c r="O67" s="2">
        <v>0.22413793000000001</v>
      </c>
      <c r="P67" s="2">
        <v>2.0769230759999999</v>
      </c>
      <c r="Q67" s="2">
        <v>0.15384615300000001</v>
      </c>
      <c r="R67" s="2">
        <v>7.4074070000000006E-2</v>
      </c>
      <c r="S67" s="2">
        <v>5.1300446199999996</v>
      </c>
      <c r="T67" s="2">
        <v>74.193939389999997</v>
      </c>
      <c r="U67" s="2">
        <v>101.8519481</v>
      </c>
      <c r="V67" s="6">
        <v>88.990909090000002</v>
      </c>
      <c r="W67">
        <v>-0.35074444400000004</v>
      </c>
    </row>
    <row r="68" spans="1:23" x14ac:dyDescent="0.2">
      <c r="A68" s="2">
        <v>622072</v>
      </c>
      <c r="B68" s="2">
        <v>32</v>
      </c>
      <c r="C68" s="10">
        <v>6.084511129</v>
      </c>
      <c r="D68" s="2">
        <v>3.5761612</v>
      </c>
      <c r="E68" s="2">
        <v>6.2582820999999997</v>
      </c>
      <c r="F68" s="2">
        <v>3.03973702</v>
      </c>
      <c r="G68" s="2">
        <v>8.4039788200000007</v>
      </c>
      <c r="H68" s="2">
        <v>0.35761611999999998</v>
      </c>
      <c r="I68" s="2">
        <v>0.24607329999999999</v>
      </c>
      <c r="J68" s="2">
        <v>1.27152398</v>
      </c>
      <c r="K68" s="2">
        <v>0.29220779000000002</v>
      </c>
      <c r="L68" s="2">
        <v>0.75949999999999995</v>
      </c>
      <c r="M68" s="2">
        <v>0.49032258000000001</v>
      </c>
      <c r="N68" s="2">
        <v>0.18709677</v>
      </c>
      <c r="O68" s="2">
        <v>0.32258065000000002</v>
      </c>
      <c r="P68" s="2">
        <v>1.52</v>
      </c>
      <c r="Q68" s="2">
        <v>0.04</v>
      </c>
      <c r="R68" s="2">
        <v>5.2631579999999997E-2</v>
      </c>
      <c r="S68" s="2">
        <v>3.5133181900000001</v>
      </c>
      <c r="T68" s="2">
        <v>82.381426809999994</v>
      </c>
      <c r="U68" s="2">
        <v>99.793234929999997</v>
      </c>
      <c r="V68" s="6">
        <v>95.532349319999994</v>
      </c>
      <c r="W68">
        <v>-0.85932894499999968</v>
      </c>
    </row>
    <row r="69" spans="1:23" x14ac:dyDescent="0.2">
      <c r="A69" s="2">
        <v>622694</v>
      </c>
      <c r="B69" s="2">
        <v>27</v>
      </c>
      <c r="C69" s="10">
        <v>5.9785673560000001</v>
      </c>
      <c r="D69" s="2">
        <v>2.8723342500000002</v>
      </c>
      <c r="E69" s="2">
        <v>10.9148701</v>
      </c>
      <c r="F69" s="2">
        <v>5.1702016500000001</v>
      </c>
      <c r="G69" s="2">
        <v>9.7659364400000008</v>
      </c>
      <c r="H69" s="2">
        <v>2.8723342500000002</v>
      </c>
      <c r="I69" s="2">
        <v>0.27868852999999999</v>
      </c>
      <c r="J69" s="2">
        <v>1.6595709000000001</v>
      </c>
      <c r="K69" s="2">
        <v>0.32432432</v>
      </c>
      <c r="L69" s="2">
        <v>0.7</v>
      </c>
      <c r="M69" s="2">
        <v>0.14285713999999999</v>
      </c>
      <c r="N69" s="2">
        <v>0.21428570999999999</v>
      </c>
      <c r="O69" s="2">
        <v>0.64285714000000005</v>
      </c>
      <c r="P69" s="2">
        <v>0.222222222</v>
      </c>
      <c r="Q69" s="2">
        <v>0.185185185</v>
      </c>
      <c r="R69" s="2">
        <v>0</v>
      </c>
      <c r="S69" s="2">
        <v>6.7507198600000002</v>
      </c>
      <c r="T69" s="2">
        <v>80.743298969999998</v>
      </c>
      <c r="U69" s="2">
        <v>101.909622</v>
      </c>
      <c r="V69" s="6">
        <v>97.801718210000004</v>
      </c>
      <c r="W69">
        <v>-0.17621234799999996</v>
      </c>
    </row>
    <row r="70" spans="1:23" x14ac:dyDescent="0.2">
      <c r="A70" s="2">
        <v>623167</v>
      </c>
      <c r="B70" s="2">
        <v>27</v>
      </c>
      <c r="C70" s="10">
        <v>4.0165289260000003</v>
      </c>
      <c r="D70" s="2">
        <v>1.61999673</v>
      </c>
      <c r="E70" s="2">
        <v>6.4799869000000001</v>
      </c>
      <c r="F70" s="2">
        <v>3.7799923600000001</v>
      </c>
      <c r="G70" s="2">
        <v>5.3999890800000001</v>
      </c>
      <c r="H70" s="2">
        <v>0</v>
      </c>
      <c r="I70" s="2">
        <v>0.16393442999999999</v>
      </c>
      <c r="J70" s="2">
        <v>1.0199979400000001</v>
      </c>
      <c r="K70" s="2">
        <v>0.20408163000000001</v>
      </c>
      <c r="L70" s="2">
        <v>0.58819999999999995</v>
      </c>
      <c r="M70" s="2">
        <v>0.38297871999999999</v>
      </c>
      <c r="N70" s="2">
        <v>0.12765957</v>
      </c>
      <c r="O70" s="2">
        <v>0.48936170000000001</v>
      </c>
      <c r="P70" s="2">
        <v>0.78260869499999997</v>
      </c>
      <c r="Q70" s="2">
        <v>0</v>
      </c>
      <c r="R70" s="2">
        <v>5.5555559999999997E-2</v>
      </c>
      <c r="S70" s="2">
        <v>2.9324301699999999</v>
      </c>
      <c r="T70" s="2">
        <v>99.10853659</v>
      </c>
      <c r="U70" s="2">
        <v>97.750813010000002</v>
      </c>
      <c r="V70" s="6">
        <v>97.716260160000004</v>
      </c>
      <c r="W70">
        <v>-0.40218349399999997</v>
      </c>
    </row>
    <row r="71" spans="1:23" x14ac:dyDescent="0.2">
      <c r="A71" s="2">
        <v>623167</v>
      </c>
      <c r="B71" s="2">
        <v>28</v>
      </c>
      <c r="C71" s="10">
        <v>7.1845554140000001</v>
      </c>
      <c r="D71" s="2">
        <v>2.5540505699999998</v>
      </c>
      <c r="E71" s="2">
        <v>5.8378298600000003</v>
      </c>
      <c r="F71" s="2">
        <v>4.0135080299999997</v>
      </c>
      <c r="G71" s="2">
        <v>11.675659700000001</v>
      </c>
      <c r="H71" s="2">
        <v>2.1891862</v>
      </c>
      <c r="I71" s="2">
        <v>0.31683168</v>
      </c>
      <c r="J71" s="2">
        <v>1.74324086</v>
      </c>
      <c r="K71" s="2">
        <v>0.32911392</v>
      </c>
      <c r="L71" s="2">
        <v>0.78029999999999999</v>
      </c>
      <c r="M71" s="2">
        <v>0.4</v>
      </c>
      <c r="N71" s="2">
        <v>0.25882353000000002</v>
      </c>
      <c r="O71" s="2">
        <v>0.34117647000000001</v>
      </c>
      <c r="P71" s="2">
        <v>1.172413793</v>
      </c>
      <c r="Q71" s="2">
        <v>0.20689655100000001</v>
      </c>
      <c r="R71" s="2">
        <v>8.8235289999999994E-2</v>
      </c>
      <c r="S71" s="2">
        <v>6.4577382099999996</v>
      </c>
      <c r="T71" s="2">
        <v>87.066084790000005</v>
      </c>
      <c r="U71" s="2">
        <v>97.73092269</v>
      </c>
      <c r="V71" s="6">
        <v>91.802992520000004</v>
      </c>
      <c r="W71">
        <v>0.129136688</v>
      </c>
    </row>
    <row r="72" spans="1:23" x14ac:dyDescent="0.2">
      <c r="A72" s="4">
        <v>624133</v>
      </c>
      <c r="B72" s="4">
        <v>25</v>
      </c>
      <c r="C72" s="10">
        <v>1.507613396</v>
      </c>
      <c r="D72" s="4">
        <v>5.1322354499999996</v>
      </c>
      <c r="E72" s="4">
        <v>9.3719082100000008</v>
      </c>
      <c r="F72" s="4">
        <v>3.1239694</v>
      </c>
      <c r="G72" s="4">
        <v>4.68595411</v>
      </c>
      <c r="H72" s="4">
        <v>0.66942201999999995</v>
      </c>
      <c r="I72" s="4">
        <v>0.14893617000000001</v>
      </c>
      <c r="J72" s="4">
        <v>0.86776927999999998</v>
      </c>
      <c r="K72" s="4">
        <v>0.1875</v>
      </c>
      <c r="L72" s="4">
        <v>0.85799999999999998</v>
      </c>
      <c r="M72" s="4">
        <v>0.63541667000000002</v>
      </c>
      <c r="N72" s="4">
        <v>0.125</v>
      </c>
      <c r="O72" s="4">
        <v>0.23958333000000001</v>
      </c>
      <c r="P72" s="4">
        <v>2.6521739129999999</v>
      </c>
      <c r="Q72" s="4">
        <v>0.130434782</v>
      </c>
      <c r="R72" s="4">
        <v>3.2786889999999999E-2</v>
      </c>
      <c r="S72" s="4">
        <v>3.3187907600000002</v>
      </c>
      <c r="T72" s="4">
        <v>86.142378559999997</v>
      </c>
      <c r="U72" s="4">
        <v>102.9673367</v>
      </c>
      <c r="V72" s="8">
        <v>96.789782239999994</v>
      </c>
      <c r="W72">
        <v>-0.44755863399999996</v>
      </c>
    </row>
    <row r="73" spans="1:23" x14ac:dyDescent="0.2">
      <c r="A73" s="2">
        <v>624522</v>
      </c>
      <c r="B73" s="2">
        <v>26</v>
      </c>
      <c r="C73" s="10">
        <v>5.5102154490000004</v>
      </c>
      <c r="D73" s="2">
        <v>5.1081081099999999</v>
      </c>
      <c r="E73" s="2">
        <v>9.9729729700000007</v>
      </c>
      <c r="F73" s="2">
        <v>4.8648648699999999</v>
      </c>
      <c r="G73" s="2">
        <v>6.8108108100000004</v>
      </c>
      <c r="H73" s="2">
        <v>1.7027026999999999</v>
      </c>
      <c r="I73" s="2">
        <v>0.2</v>
      </c>
      <c r="J73" s="2">
        <v>1.2972973000000001</v>
      </c>
      <c r="K73" s="2">
        <v>0.22826087</v>
      </c>
      <c r="L73" s="2">
        <v>0.96940000000000004</v>
      </c>
      <c r="M73" s="2">
        <v>0.41666667000000002</v>
      </c>
      <c r="N73" s="2">
        <v>0.21875</v>
      </c>
      <c r="O73" s="2">
        <v>0.36458332999999998</v>
      </c>
      <c r="P73" s="2">
        <v>1.142857142</v>
      </c>
      <c r="Q73" s="2">
        <v>0.2</v>
      </c>
      <c r="R73" s="2">
        <v>0.05</v>
      </c>
      <c r="S73" s="2">
        <v>5.1159762500000001</v>
      </c>
      <c r="T73" s="2">
        <v>106.6822294</v>
      </c>
      <c r="U73" s="2">
        <v>99.180290790000001</v>
      </c>
      <c r="V73" s="6">
        <v>99.158966070000005</v>
      </c>
      <c r="W73">
        <v>-1.4364198539999995</v>
      </c>
    </row>
    <row r="74" spans="1:23" x14ac:dyDescent="0.2">
      <c r="A74" s="2">
        <v>624522</v>
      </c>
      <c r="B74" s="2">
        <v>27</v>
      </c>
      <c r="C74" s="10">
        <v>4.8255341080000003</v>
      </c>
      <c r="D74" s="2">
        <v>3.4363606600000001</v>
      </c>
      <c r="E74" s="2">
        <v>10.309082</v>
      </c>
      <c r="F74" s="2">
        <v>3.4363606600000001</v>
      </c>
      <c r="G74" s="2">
        <v>4.6636323199999996</v>
      </c>
      <c r="H74" s="2">
        <v>0.49090866999999999</v>
      </c>
      <c r="I74" s="2">
        <v>0.15447155000000001</v>
      </c>
      <c r="J74" s="2">
        <v>0.89999921999999999</v>
      </c>
      <c r="K74" s="2">
        <v>0.21518987000000001</v>
      </c>
      <c r="L74" s="2">
        <v>0.90359999999999996</v>
      </c>
      <c r="M74" s="2">
        <v>0.57499999999999996</v>
      </c>
      <c r="N74" s="2">
        <v>8.7499999999999994E-2</v>
      </c>
      <c r="O74" s="2">
        <v>0.33750000000000002</v>
      </c>
      <c r="P74" s="2">
        <v>1.703703703</v>
      </c>
      <c r="Q74" s="2">
        <v>7.4074074000000004E-2</v>
      </c>
      <c r="R74" s="2">
        <v>0.10869565</v>
      </c>
      <c r="S74" s="2">
        <v>2.9215208800000001</v>
      </c>
      <c r="T74" s="2">
        <v>114.03407</v>
      </c>
      <c r="U74" s="2">
        <v>100.1082873</v>
      </c>
      <c r="V74" s="6">
        <v>102.36372009999999</v>
      </c>
      <c r="W74">
        <v>-1.5970519890000001</v>
      </c>
    </row>
    <row r="75" spans="1:23" x14ac:dyDescent="0.2">
      <c r="A75" s="3">
        <v>625643</v>
      </c>
      <c r="B75" s="3">
        <v>27</v>
      </c>
      <c r="C75" s="11">
        <v>4.0982177750000002</v>
      </c>
      <c r="D75" s="3">
        <v>7.96722632</v>
      </c>
      <c r="E75" s="3">
        <v>9.7377210600000002</v>
      </c>
      <c r="F75" s="3">
        <v>1.3278710499999999</v>
      </c>
      <c r="G75" s="3">
        <v>4.4262368399999996</v>
      </c>
      <c r="H75" s="3">
        <v>1.3278710499999999</v>
      </c>
      <c r="I75" s="3">
        <v>0.14285713999999999</v>
      </c>
      <c r="J75" s="3">
        <v>0.63934531999999999</v>
      </c>
      <c r="K75" s="3">
        <v>0.15555556000000001</v>
      </c>
      <c r="L75" s="3">
        <v>0.79549999999999998</v>
      </c>
      <c r="M75" s="3">
        <v>0.3125</v>
      </c>
      <c r="N75" s="3">
        <v>0.25</v>
      </c>
      <c r="O75" s="3">
        <v>0.4375</v>
      </c>
      <c r="P75" s="3">
        <v>0.71428571399999996</v>
      </c>
      <c r="Q75" s="3">
        <v>0.14285714199999999</v>
      </c>
      <c r="R75" s="3">
        <v>6.6666669999999997E-2</v>
      </c>
      <c r="S75" s="3">
        <v>3.3667519499999998</v>
      </c>
      <c r="T75" s="3">
        <v>109.24375000000001</v>
      </c>
      <c r="U75" s="3">
        <v>103.74375000000001</v>
      </c>
      <c r="V75" s="7">
        <v>102.895625</v>
      </c>
      <c r="W75">
        <v>-1.3872739789999997</v>
      </c>
    </row>
    <row r="76" spans="1:23" x14ac:dyDescent="0.2">
      <c r="A76" s="4">
        <v>630023</v>
      </c>
      <c r="B76" s="4">
        <v>29</v>
      </c>
      <c r="C76" s="10">
        <v>7.8923138289999999</v>
      </c>
      <c r="D76" s="4">
        <v>5.3999958799999996</v>
      </c>
      <c r="E76" s="4">
        <v>4.5359965400000002</v>
      </c>
      <c r="F76" s="4">
        <v>2.5919980200000001</v>
      </c>
      <c r="G76" s="4">
        <v>7.55999423</v>
      </c>
      <c r="H76" s="4">
        <v>1.5119988499999999</v>
      </c>
      <c r="I76" s="4">
        <v>0.22580644999999999</v>
      </c>
      <c r="J76" s="4">
        <v>1.12799914</v>
      </c>
      <c r="K76" s="4">
        <v>0.22047243999999999</v>
      </c>
      <c r="L76" s="4">
        <v>0.91839999999999999</v>
      </c>
      <c r="M76" s="4">
        <v>0.42857142999999998</v>
      </c>
      <c r="N76" s="4">
        <v>0.19548872</v>
      </c>
      <c r="O76" s="4">
        <v>0.37593985000000002</v>
      </c>
      <c r="P76" s="4">
        <v>1.1399999999999999</v>
      </c>
      <c r="Q76" s="4">
        <v>0.14000000000000001</v>
      </c>
      <c r="R76" s="4">
        <v>0</v>
      </c>
      <c r="S76" s="4">
        <v>5.4390382199999996</v>
      </c>
      <c r="T76" s="4">
        <v>94.719386110000002</v>
      </c>
      <c r="U76" s="4">
        <v>97.867205170000005</v>
      </c>
      <c r="V76" s="8">
        <v>93.315508890000004</v>
      </c>
      <c r="W76">
        <v>0.25263793999999962</v>
      </c>
    </row>
    <row r="77" spans="1:23" x14ac:dyDescent="0.2">
      <c r="A77" s="2">
        <v>640455</v>
      </c>
      <c r="B77" s="2">
        <v>31</v>
      </c>
      <c r="C77" s="10">
        <v>4.8214252870000003</v>
      </c>
      <c r="D77" s="2">
        <v>4.8169014099999998</v>
      </c>
      <c r="E77" s="2">
        <v>10.3943662</v>
      </c>
      <c r="F77" s="2">
        <v>3.2957746499999998</v>
      </c>
      <c r="G77" s="2">
        <v>7.2253521100000002</v>
      </c>
      <c r="H77" s="2">
        <v>0.88732394000000003</v>
      </c>
      <c r="I77" s="2">
        <v>0.21509433999999999</v>
      </c>
      <c r="J77" s="2">
        <v>1.1690140899999999</v>
      </c>
      <c r="K77" s="2">
        <v>0.28409090999999997</v>
      </c>
      <c r="L77" s="2">
        <v>0.67359999999999998</v>
      </c>
      <c r="M77" s="2">
        <v>0.40659340999999999</v>
      </c>
      <c r="N77" s="2">
        <v>0.23076922999999999</v>
      </c>
      <c r="O77" s="2">
        <v>0.36263736000000002</v>
      </c>
      <c r="P77" s="2">
        <v>1.1212121209999999</v>
      </c>
      <c r="Q77" s="2">
        <v>0.106060606</v>
      </c>
      <c r="R77" s="2">
        <v>2.702703E-2</v>
      </c>
      <c r="S77" s="2">
        <v>3.4944765000000002</v>
      </c>
      <c r="T77" s="2">
        <v>93.868555009999994</v>
      </c>
      <c r="U77" s="2">
        <v>101.0420361</v>
      </c>
      <c r="V77" s="6">
        <v>96.367077179999995</v>
      </c>
      <c r="W77">
        <v>-0.83779162799999973</v>
      </c>
    </row>
    <row r="78" spans="1:23" x14ac:dyDescent="0.2">
      <c r="A78" s="4">
        <v>640470</v>
      </c>
      <c r="B78" s="4">
        <v>26</v>
      </c>
      <c r="C78" s="10">
        <v>5.1630255810000003</v>
      </c>
      <c r="D78" s="4">
        <v>5.12069858</v>
      </c>
      <c r="E78" s="4">
        <v>9.77587911</v>
      </c>
      <c r="F78" s="4">
        <v>0.93103610999999997</v>
      </c>
      <c r="G78" s="4">
        <v>7.44828884</v>
      </c>
      <c r="H78" s="4">
        <v>0.46551805000000002</v>
      </c>
      <c r="I78" s="4">
        <v>0.21917808</v>
      </c>
      <c r="J78" s="4">
        <v>0.93103610999999997</v>
      </c>
      <c r="K78" s="4">
        <v>0.29411765000000001</v>
      </c>
      <c r="L78" s="4">
        <v>0.90359999999999996</v>
      </c>
      <c r="M78" s="4">
        <v>0.47916667000000002</v>
      </c>
      <c r="N78" s="4">
        <v>0.27083332999999998</v>
      </c>
      <c r="O78" s="4">
        <v>0.25</v>
      </c>
      <c r="P78" s="4">
        <v>1.916666666</v>
      </c>
      <c r="Q78" s="4">
        <v>8.3333332999999996E-2</v>
      </c>
      <c r="R78" s="4">
        <v>8.6956519999999995E-2</v>
      </c>
      <c r="S78" s="4">
        <v>1.98037306</v>
      </c>
      <c r="T78" s="4">
        <v>110.4428058</v>
      </c>
      <c r="U78" s="4">
        <v>104.8057554</v>
      </c>
      <c r="V78" s="8">
        <v>105.58812949999999</v>
      </c>
      <c r="W78">
        <v>-1.3965168520000004</v>
      </c>
    </row>
    <row r="79" spans="1:23" x14ac:dyDescent="0.2">
      <c r="A79" s="3">
        <v>641302</v>
      </c>
      <c r="B79" s="3">
        <v>26</v>
      </c>
      <c r="C79" s="11">
        <v>3.3749981980000001</v>
      </c>
      <c r="D79" s="3">
        <v>5.4453737899999997</v>
      </c>
      <c r="E79" s="3">
        <v>7.9411701099999998</v>
      </c>
      <c r="F79" s="3">
        <v>2.2689057500000001</v>
      </c>
      <c r="G79" s="3">
        <v>9.7562946999999998</v>
      </c>
      <c r="H79" s="3">
        <v>1.58823402</v>
      </c>
      <c r="I79" s="3">
        <v>0.26380367999999998</v>
      </c>
      <c r="J79" s="3">
        <v>1.3361333799999999</v>
      </c>
      <c r="K79" s="3">
        <v>0.29752065999999999</v>
      </c>
      <c r="L79" s="3">
        <v>0.74660000000000004</v>
      </c>
      <c r="M79" s="3">
        <v>0.40157480000000001</v>
      </c>
      <c r="N79" s="3">
        <v>0.17322835</v>
      </c>
      <c r="O79" s="3">
        <v>0.42519685000000002</v>
      </c>
      <c r="P79" s="3">
        <v>0.94444444400000005</v>
      </c>
      <c r="Q79" s="3">
        <v>0.129629629</v>
      </c>
      <c r="R79" s="3">
        <v>7.843137E-2</v>
      </c>
      <c r="S79" s="3">
        <v>4.5313737600000001</v>
      </c>
      <c r="T79" s="3">
        <v>90.901151319999997</v>
      </c>
      <c r="U79" s="3">
        <v>103.9886513</v>
      </c>
      <c r="V79" s="7">
        <v>101.72516450000001</v>
      </c>
      <c r="W79">
        <v>-0.6799383170000004</v>
      </c>
    </row>
    <row r="80" spans="1:23" x14ac:dyDescent="0.2">
      <c r="A80" s="4">
        <v>641302</v>
      </c>
      <c r="B80" s="4">
        <v>27</v>
      </c>
      <c r="C80" s="10">
        <v>5.7374999999999998</v>
      </c>
      <c r="D80" s="4">
        <v>4.7142857100000004</v>
      </c>
      <c r="E80" s="4">
        <v>3.8571428600000002</v>
      </c>
      <c r="F80" s="4">
        <v>1.28571429</v>
      </c>
      <c r="G80" s="4">
        <v>7.7142857100000004</v>
      </c>
      <c r="H80" s="4">
        <v>0.42857142999999998</v>
      </c>
      <c r="I80" s="4">
        <v>0.23076922999999999</v>
      </c>
      <c r="J80" s="4">
        <v>1</v>
      </c>
      <c r="K80" s="4">
        <v>0.25</v>
      </c>
      <c r="L80" s="4">
        <v>0.91839999999999999</v>
      </c>
      <c r="M80" s="4">
        <v>0.42647058999999998</v>
      </c>
      <c r="N80" s="4">
        <v>0.17647059000000001</v>
      </c>
      <c r="O80" s="4">
        <v>0.39705881999999998</v>
      </c>
      <c r="P80" s="4">
        <v>1.0740740740000001</v>
      </c>
      <c r="Q80" s="4">
        <v>3.7037037000000002E-2</v>
      </c>
      <c r="R80" s="4">
        <v>0.10344828</v>
      </c>
      <c r="S80" s="4">
        <v>3.3029060000000001</v>
      </c>
      <c r="T80" s="4">
        <v>85.673793099999997</v>
      </c>
      <c r="U80" s="4">
        <v>105.9048276</v>
      </c>
      <c r="V80" s="8">
        <v>100.59689659999999</v>
      </c>
      <c r="W80">
        <v>-0.29553703199999948</v>
      </c>
    </row>
    <row r="81" spans="1:23" x14ac:dyDescent="0.2">
      <c r="A81" s="2">
        <v>641482</v>
      </c>
      <c r="B81" s="2">
        <v>26</v>
      </c>
      <c r="C81" s="10">
        <v>3.0681833080000001</v>
      </c>
      <c r="D81" s="2">
        <v>3.2033843399999999</v>
      </c>
      <c r="E81" s="2">
        <v>12.8135374</v>
      </c>
      <c r="F81" s="2">
        <v>3.66101068</v>
      </c>
      <c r="G81" s="2">
        <v>6.4067686799999999</v>
      </c>
      <c r="H81" s="2">
        <v>0.45762634000000002</v>
      </c>
      <c r="I81" s="2">
        <v>0.1971831</v>
      </c>
      <c r="J81" s="2">
        <v>1.1186421499999999</v>
      </c>
      <c r="K81" s="2">
        <v>0.30952381000000001</v>
      </c>
      <c r="L81" s="2">
        <v>0.77669999999999995</v>
      </c>
      <c r="M81" s="2">
        <v>0.39534883999999998</v>
      </c>
      <c r="N81" s="2">
        <v>0.23255814</v>
      </c>
      <c r="O81" s="2">
        <v>0.37209302</v>
      </c>
      <c r="P81" s="2">
        <v>1.0625</v>
      </c>
      <c r="Q81" s="2">
        <v>6.25E-2</v>
      </c>
      <c r="R81" s="2">
        <v>5.8823529999999999E-2</v>
      </c>
      <c r="S81" s="2">
        <v>2.2039302699999999</v>
      </c>
      <c r="T81" s="2">
        <v>88.684923080000004</v>
      </c>
      <c r="U81" s="2">
        <v>102.43723079999999</v>
      </c>
      <c r="V81" s="6">
        <v>103.188</v>
      </c>
      <c r="W81">
        <v>-1.238782187</v>
      </c>
    </row>
    <row r="82" spans="1:23" x14ac:dyDescent="0.2">
      <c r="A82" s="2">
        <v>641540</v>
      </c>
      <c r="B82" s="2">
        <v>28</v>
      </c>
      <c r="C82" s="10">
        <v>3.5510204079999999</v>
      </c>
      <c r="D82" s="2">
        <v>4.2077866799999999</v>
      </c>
      <c r="E82" s="2">
        <v>5.2597333500000003</v>
      </c>
      <c r="F82" s="2">
        <v>2.4545422299999999</v>
      </c>
      <c r="G82" s="2">
        <v>8.0649244800000002</v>
      </c>
      <c r="H82" s="2">
        <v>1.05194667</v>
      </c>
      <c r="I82" s="2">
        <v>0.23469387999999999</v>
      </c>
      <c r="J82" s="2">
        <v>1.1688296300000001</v>
      </c>
      <c r="K82" s="2">
        <v>0.25</v>
      </c>
      <c r="L82" s="2">
        <v>0.64749999999999996</v>
      </c>
      <c r="M82" s="2">
        <v>0.50602409999999998</v>
      </c>
      <c r="N82" s="2">
        <v>0.12048193</v>
      </c>
      <c r="O82" s="2">
        <v>0.37349398</v>
      </c>
      <c r="P82" s="2">
        <v>1.354838709</v>
      </c>
      <c r="Q82" s="2">
        <v>9.6774192999999994E-2</v>
      </c>
      <c r="R82" s="2">
        <v>2.3809520000000001E-2</v>
      </c>
      <c r="S82" s="2">
        <v>4.65763544</v>
      </c>
      <c r="T82" s="2">
        <v>81.64310777</v>
      </c>
      <c r="U82" s="2">
        <v>101.28771930000001</v>
      </c>
      <c r="V82" s="6">
        <v>94.010025060000004</v>
      </c>
      <c r="W82">
        <v>0.23039823199999976</v>
      </c>
    </row>
    <row r="83" spans="1:23" x14ac:dyDescent="0.2">
      <c r="A83" s="2">
        <v>641712</v>
      </c>
      <c r="B83" s="2">
        <v>28</v>
      </c>
      <c r="C83" s="10">
        <v>5.2615384619999999</v>
      </c>
      <c r="D83" s="2">
        <v>6.0612369900000003</v>
      </c>
      <c r="E83" s="2">
        <v>6.61225854</v>
      </c>
      <c r="F83" s="2">
        <v>3.8571508200000002</v>
      </c>
      <c r="G83" s="2">
        <v>10.4694094</v>
      </c>
      <c r="H83" s="2">
        <v>0.55102154999999997</v>
      </c>
      <c r="I83" s="2">
        <v>0.28358209000000001</v>
      </c>
      <c r="J83" s="2">
        <v>1.59184002</v>
      </c>
      <c r="K83" s="2">
        <v>0.33333332999999998</v>
      </c>
      <c r="L83" s="2">
        <v>0.74219999999999997</v>
      </c>
      <c r="M83" s="2">
        <v>0.47272726999999998</v>
      </c>
      <c r="N83" s="2">
        <v>0.21818182</v>
      </c>
      <c r="O83" s="2">
        <v>0.30909091</v>
      </c>
      <c r="P83" s="2">
        <v>1.529411764</v>
      </c>
      <c r="Q83" s="2">
        <v>5.8823528999999999E-2</v>
      </c>
      <c r="R83" s="2">
        <v>0.15384614999999999</v>
      </c>
      <c r="S83" s="2">
        <v>4.0509598899999997</v>
      </c>
      <c r="T83" s="2">
        <v>92.788850170000003</v>
      </c>
      <c r="U83" s="2">
        <v>92.555400700000007</v>
      </c>
      <c r="V83" s="6">
        <v>89.931707320000001</v>
      </c>
      <c r="W83">
        <v>-0.71653613800000038</v>
      </c>
    </row>
    <row r="84" spans="1:23" x14ac:dyDescent="0.2">
      <c r="A84" s="4">
        <v>641743</v>
      </c>
      <c r="B84" s="4">
        <v>26</v>
      </c>
      <c r="C84" s="10">
        <v>4.4262368429999999</v>
      </c>
      <c r="D84" s="4">
        <v>5.40001365</v>
      </c>
      <c r="E84" s="4">
        <v>9.4500238799999998</v>
      </c>
      <c r="F84" s="4">
        <v>5.40001365</v>
      </c>
      <c r="G84" s="4">
        <v>12.1500307</v>
      </c>
      <c r="H84" s="4">
        <v>3.3750085300000001</v>
      </c>
      <c r="I84" s="4">
        <v>0.32142857000000002</v>
      </c>
      <c r="J84" s="4">
        <v>1.95000493</v>
      </c>
      <c r="K84" s="4">
        <v>0.35135135000000001</v>
      </c>
      <c r="L84" s="4">
        <v>0.8</v>
      </c>
      <c r="M84" s="4">
        <v>0.5</v>
      </c>
      <c r="N84" s="4">
        <v>0.19047618999999999</v>
      </c>
      <c r="O84" s="4">
        <v>0.30952381000000001</v>
      </c>
      <c r="P84" s="4">
        <v>1.615384615</v>
      </c>
      <c r="Q84" s="4">
        <v>0.384615384</v>
      </c>
      <c r="R84" s="4">
        <v>0.14285713999999999</v>
      </c>
      <c r="S84" s="4">
        <v>7.9700424400000003</v>
      </c>
      <c r="T84" s="4">
        <v>88.357812499999994</v>
      </c>
      <c r="U84" s="4">
        <v>93.900390630000004</v>
      </c>
      <c r="V84" s="8">
        <v>91.893749999999997</v>
      </c>
      <c r="W84">
        <v>0.46484564899999992</v>
      </c>
    </row>
    <row r="85" spans="1:23" x14ac:dyDescent="0.2">
      <c r="A85" s="2">
        <v>641745</v>
      </c>
      <c r="B85" s="2">
        <v>26</v>
      </c>
      <c r="C85" s="10">
        <v>4.9291687370000004</v>
      </c>
      <c r="D85" s="2">
        <v>2.5961588899999999</v>
      </c>
      <c r="E85" s="2">
        <v>9.8654037900000002</v>
      </c>
      <c r="F85" s="2">
        <v>5.1923177899999997</v>
      </c>
      <c r="G85" s="2">
        <v>12.9807945</v>
      </c>
      <c r="H85" s="2">
        <v>0.51923178000000003</v>
      </c>
      <c r="I85" s="2">
        <v>0.32894737000000002</v>
      </c>
      <c r="J85" s="2">
        <v>2.0192347000000002</v>
      </c>
      <c r="K85" s="2">
        <v>0.42857142999999998</v>
      </c>
      <c r="L85" s="2">
        <v>0.65480000000000005</v>
      </c>
      <c r="M85" s="2">
        <v>0.61403509000000001</v>
      </c>
      <c r="N85" s="2">
        <v>0.10526315999999999</v>
      </c>
      <c r="O85" s="2">
        <v>0.28070175000000003</v>
      </c>
      <c r="P85" s="2">
        <v>2.1875</v>
      </c>
      <c r="Q85" s="2">
        <v>6.25E-2</v>
      </c>
      <c r="R85" s="2">
        <v>5.7142859999999997E-2</v>
      </c>
      <c r="S85" s="2">
        <v>3.4008919099999999</v>
      </c>
      <c r="T85" s="2">
        <v>104.21804729999999</v>
      </c>
      <c r="U85" s="2">
        <v>92.625147929999997</v>
      </c>
      <c r="V85" s="6">
        <v>96.428402370000001</v>
      </c>
      <c r="W85">
        <v>-0.89902815799999969</v>
      </c>
    </row>
    <row r="86" spans="1:23" x14ac:dyDescent="0.2">
      <c r="A86" s="4">
        <v>641771</v>
      </c>
      <c r="B86" s="4">
        <v>28</v>
      </c>
      <c r="C86" s="10">
        <v>4.4328358210000003</v>
      </c>
      <c r="D86" s="4">
        <v>10.125025600000001</v>
      </c>
      <c r="E86" s="4">
        <v>11.475028999999999</v>
      </c>
      <c r="F86" s="4">
        <v>4.7250119399999999</v>
      </c>
      <c r="G86" s="4">
        <v>11.475028999999999</v>
      </c>
      <c r="H86" s="4">
        <v>2.70000682</v>
      </c>
      <c r="I86" s="4">
        <v>0.32075471999999999</v>
      </c>
      <c r="J86" s="4">
        <v>1.8000045499999999</v>
      </c>
      <c r="K86" s="4">
        <v>0.40625</v>
      </c>
      <c r="L86" s="4">
        <v>0.72160000000000002</v>
      </c>
      <c r="M86" s="4">
        <v>0.31428571</v>
      </c>
      <c r="N86" s="4">
        <v>0.28571428999999998</v>
      </c>
      <c r="O86" s="4">
        <v>0.4</v>
      </c>
      <c r="P86" s="4">
        <v>0.78571428499999996</v>
      </c>
      <c r="Q86" s="4">
        <v>0.28571428500000001</v>
      </c>
      <c r="R86" s="4">
        <v>9.0909089999999998E-2</v>
      </c>
      <c r="S86" s="4">
        <v>6.3200382700000004</v>
      </c>
      <c r="T86" s="4">
        <v>107.32336069999999</v>
      </c>
      <c r="U86" s="4">
        <v>90.739754099999999</v>
      </c>
      <c r="V86" s="8">
        <v>93.468032789999995</v>
      </c>
      <c r="W86">
        <v>-1.2399749039999999</v>
      </c>
    </row>
    <row r="87" spans="1:23" x14ac:dyDescent="0.2">
      <c r="A87" s="2">
        <v>641771</v>
      </c>
      <c r="B87" s="2">
        <v>30</v>
      </c>
      <c r="C87" s="10">
        <v>9.4090909089999997</v>
      </c>
      <c r="D87" s="2">
        <v>1.65306464</v>
      </c>
      <c r="E87" s="2">
        <v>7.1632800799999998</v>
      </c>
      <c r="F87" s="2">
        <v>6.61225854</v>
      </c>
      <c r="G87" s="2">
        <v>11.020430899999999</v>
      </c>
      <c r="H87" s="2">
        <v>1.65306464</v>
      </c>
      <c r="I87" s="2">
        <v>0.30303029999999997</v>
      </c>
      <c r="J87" s="2">
        <v>1.9591877200000001</v>
      </c>
      <c r="K87" s="2">
        <v>0.34</v>
      </c>
      <c r="L87" s="2">
        <v>0.63759999999999994</v>
      </c>
      <c r="M87" s="2">
        <v>0.33962263999999998</v>
      </c>
      <c r="N87" s="2">
        <v>0.33962263999999998</v>
      </c>
      <c r="O87" s="2">
        <v>0.32075471999999999</v>
      </c>
      <c r="P87" s="2">
        <v>1.0588235290000001</v>
      </c>
      <c r="Q87" s="2">
        <v>0.17647058800000001</v>
      </c>
      <c r="R87" s="2">
        <v>5.5555559999999997E-2</v>
      </c>
      <c r="S87" s="2">
        <v>6.6223937700000004</v>
      </c>
      <c r="T87" s="2">
        <v>108.33506490000001</v>
      </c>
      <c r="U87" s="2">
        <v>93.315259740000002</v>
      </c>
      <c r="V87" s="6">
        <v>96.543181820000001</v>
      </c>
      <c r="W87">
        <v>-0.51757209900000056</v>
      </c>
    </row>
    <row r="88" spans="1:23" x14ac:dyDescent="0.2">
      <c r="A88" s="2">
        <v>641778</v>
      </c>
      <c r="B88" s="2">
        <v>26</v>
      </c>
      <c r="C88" s="10">
        <v>3.0374905129999998</v>
      </c>
      <c r="D88" s="2">
        <v>1.5</v>
      </c>
      <c r="E88" s="2">
        <v>12</v>
      </c>
      <c r="F88" s="2">
        <v>4.5</v>
      </c>
      <c r="G88" s="2">
        <v>6.75</v>
      </c>
      <c r="H88" s="2">
        <v>2.25</v>
      </c>
      <c r="I88" s="2">
        <v>0.20454546000000001</v>
      </c>
      <c r="J88" s="2">
        <v>1.25</v>
      </c>
      <c r="K88" s="2">
        <v>0.24</v>
      </c>
      <c r="L88" s="2">
        <v>0.83330000000000004</v>
      </c>
      <c r="M88" s="2">
        <v>0.32142857000000002</v>
      </c>
      <c r="N88" s="2">
        <v>0.17857143</v>
      </c>
      <c r="O88" s="2">
        <v>0.5</v>
      </c>
      <c r="P88" s="2">
        <v>0.64285714199999999</v>
      </c>
      <c r="Q88" s="2">
        <v>0.21428571399999999</v>
      </c>
      <c r="R88" s="2">
        <v>0</v>
      </c>
      <c r="S88" s="2">
        <v>5.2533636399999999</v>
      </c>
      <c r="T88" s="2">
        <v>97.696190479999999</v>
      </c>
      <c r="U88" s="2">
        <v>96.927142860000004</v>
      </c>
      <c r="V88" s="6">
        <v>93.904761899999997</v>
      </c>
      <c r="W88">
        <v>-0.80492471499999985</v>
      </c>
    </row>
    <row r="89" spans="1:23" x14ac:dyDescent="0.2">
      <c r="A89" s="2">
        <v>641793</v>
      </c>
      <c r="B89" s="2">
        <v>27</v>
      </c>
      <c r="C89" s="10">
        <v>3.406543756</v>
      </c>
      <c r="D89" s="2">
        <v>0.48214199000000002</v>
      </c>
      <c r="E89" s="2">
        <v>8.6785557600000001</v>
      </c>
      <c r="F89" s="2">
        <v>3.3749939100000002</v>
      </c>
      <c r="G89" s="2">
        <v>11.5714077</v>
      </c>
      <c r="H89" s="2">
        <v>1.44642596</v>
      </c>
      <c r="I89" s="2">
        <v>0.3</v>
      </c>
      <c r="J89" s="2">
        <v>1.6607112900000001</v>
      </c>
      <c r="K89" s="2">
        <v>0.35593219999999998</v>
      </c>
      <c r="L89" s="2">
        <v>0.63429999999999997</v>
      </c>
      <c r="M89" s="2">
        <v>0.45901639</v>
      </c>
      <c r="N89" s="2">
        <v>0.2295082</v>
      </c>
      <c r="O89" s="2">
        <v>0.31147541000000001</v>
      </c>
      <c r="P89" s="2">
        <v>1.47368421</v>
      </c>
      <c r="Q89" s="2">
        <v>0.15789473600000001</v>
      </c>
      <c r="R89" s="2">
        <v>3.5714290000000003E-2</v>
      </c>
      <c r="S89" s="2">
        <v>4.5407518500000004</v>
      </c>
      <c r="T89" s="2">
        <v>101.9493789</v>
      </c>
      <c r="U89" s="2">
        <v>107.6782609</v>
      </c>
      <c r="V89" s="6">
        <v>108.3440994</v>
      </c>
      <c r="W89">
        <v>-1.9663675000000325E-2</v>
      </c>
    </row>
    <row r="90" spans="1:23" x14ac:dyDescent="0.2">
      <c r="A90" s="4">
        <v>642028</v>
      </c>
      <c r="B90" s="4">
        <v>27</v>
      </c>
      <c r="C90" s="10">
        <v>5.1428571429999996</v>
      </c>
      <c r="D90" s="4">
        <v>3.64865862</v>
      </c>
      <c r="E90" s="4">
        <v>3.64865862</v>
      </c>
      <c r="F90" s="4">
        <v>4.3783903400000002</v>
      </c>
      <c r="G90" s="4">
        <v>7.2973172399999999</v>
      </c>
      <c r="H90" s="4">
        <v>2.1891951700000001</v>
      </c>
      <c r="I90" s="4">
        <v>0.21276596</v>
      </c>
      <c r="J90" s="4">
        <v>1.2973008399999999</v>
      </c>
      <c r="K90" s="4">
        <v>0.17948718</v>
      </c>
      <c r="L90" s="4">
        <v>0.76270000000000004</v>
      </c>
      <c r="M90" s="4">
        <v>0.29268293000000001</v>
      </c>
      <c r="N90" s="4">
        <v>0.17073171000000001</v>
      </c>
      <c r="O90" s="4">
        <v>0.53658536999999995</v>
      </c>
      <c r="P90" s="4">
        <v>0.54545454500000001</v>
      </c>
      <c r="Q90" s="4">
        <v>0.13636363600000001</v>
      </c>
      <c r="R90" s="4">
        <v>8.3333329999999997E-2</v>
      </c>
      <c r="S90" s="4">
        <v>6.9232510300000003</v>
      </c>
      <c r="T90" s="4">
        <v>81.484848479999997</v>
      </c>
      <c r="U90" s="4">
        <v>95.695959599999995</v>
      </c>
      <c r="V90" s="8">
        <v>91.977777779999997</v>
      </c>
      <c r="W90">
        <v>0.68094225900000005</v>
      </c>
    </row>
    <row r="91" spans="1:23" x14ac:dyDescent="0.2">
      <c r="A91" s="3">
        <v>642092</v>
      </c>
      <c r="B91" s="3">
        <v>26</v>
      </c>
      <c r="C91" s="11">
        <v>7.92</v>
      </c>
      <c r="D91" s="3">
        <v>2.5511830199999999</v>
      </c>
      <c r="E91" s="3">
        <v>5.95276038</v>
      </c>
      <c r="F91" s="3">
        <v>1.9133872599999999</v>
      </c>
      <c r="G91" s="3">
        <v>10.204732099999999</v>
      </c>
      <c r="H91" s="3">
        <v>1.48819009</v>
      </c>
      <c r="I91" s="3">
        <v>0.27745665000000003</v>
      </c>
      <c r="J91" s="3">
        <v>1.3464577</v>
      </c>
      <c r="K91" s="3">
        <v>0.29710144999999999</v>
      </c>
      <c r="L91" s="3">
        <v>0.72270000000000001</v>
      </c>
      <c r="M91" s="3">
        <v>0.42657342999999998</v>
      </c>
      <c r="N91" s="3">
        <v>0.20279720000000001</v>
      </c>
      <c r="O91" s="3">
        <v>0.37062937000000001</v>
      </c>
      <c r="P91" s="3">
        <v>1.150943396</v>
      </c>
      <c r="Q91" s="3">
        <v>0.132075471</v>
      </c>
      <c r="R91" s="3">
        <v>4.9180330000000001E-2</v>
      </c>
      <c r="S91" s="3">
        <v>4.9180631200000002</v>
      </c>
      <c r="T91" s="3">
        <v>91.462936049999996</v>
      </c>
      <c r="U91" s="3">
        <v>104.10625</v>
      </c>
      <c r="V91" s="7">
        <v>99.513953490000006</v>
      </c>
      <c r="W91">
        <v>-1.3975313060000003</v>
      </c>
    </row>
    <row r="92" spans="1:23" x14ac:dyDescent="0.2">
      <c r="A92" s="2">
        <v>642232</v>
      </c>
      <c r="B92" s="2">
        <v>29</v>
      </c>
      <c r="C92" s="10">
        <v>5.461538462</v>
      </c>
      <c r="D92" s="2">
        <v>5.4473684200000001</v>
      </c>
      <c r="E92" s="2">
        <v>7.1052631599999998</v>
      </c>
      <c r="F92" s="2">
        <v>1.89473684</v>
      </c>
      <c r="G92" s="2">
        <v>8.0526315799999999</v>
      </c>
      <c r="H92" s="2">
        <v>0.71052632000000004</v>
      </c>
      <c r="I92" s="2">
        <v>0.23611111000000001</v>
      </c>
      <c r="J92" s="2">
        <v>1.10526316</v>
      </c>
      <c r="K92" s="2">
        <v>0.27927928000000002</v>
      </c>
      <c r="L92" s="2">
        <v>0.70779999999999998</v>
      </c>
      <c r="M92" s="2">
        <v>0.36036035999999999</v>
      </c>
      <c r="N92" s="2">
        <v>0.19819819999999999</v>
      </c>
      <c r="O92" s="2">
        <v>0.44144144000000002</v>
      </c>
      <c r="P92" s="2">
        <v>0.81632652999999999</v>
      </c>
      <c r="Q92" s="2">
        <v>6.1224489E-2</v>
      </c>
      <c r="R92" s="2">
        <v>7.4999999999999997E-2</v>
      </c>
      <c r="S92" s="2">
        <v>3.7226618899999999</v>
      </c>
      <c r="T92" s="2">
        <v>74.797272730000003</v>
      </c>
      <c r="U92" s="2">
        <v>100.8593939</v>
      </c>
      <c r="V92" s="6">
        <v>94.062272730000004</v>
      </c>
      <c r="W92">
        <v>-0.36842092199999943</v>
      </c>
    </row>
    <row r="93" spans="1:23" x14ac:dyDescent="0.2">
      <c r="A93" s="3">
        <v>642232</v>
      </c>
      <c r="B93" s="3">
        <v>30</v>
      </c>
      <c r="C93" s="11">
        <v>4.4628134350000002</v>
      </c>
      <c r="D93" s="3">
        <v>4.5378114900000002</v>
      </c>
      <c r="E93" s="3">
        <v>6.35293609</v>
      </c>
      <c r="F93" s="3">
        <v>2.4957963200000002</v>
      </c>
      <c r="G93" s="3">
        <v>10.890747599999999</v>
      </c>
      <c r="H93" s="3">
        <v>2.04201517</v>
      </c>
      <c r="I93" s="3">
        <v>0.29268293000000001</v>
      </c>
      <c r="J93" s="3">
        <v>1.4873937699999999</v>
      </c>
      <c r="K93" s="3">
        <v>0.30708660999999998</v>
      </c>
      <c r="L93" s="3">
        <v>0.83330000000000004</v>
      </c>
      <c r="M93" s="3">
        <v>0.43939393999999998</v>
      </c>
      <c r="N93" s="3">
        <v>0.17424242000000001</v>
      </c>
      <c r="O93" s="3">
        <v>0.38636364000000001</v>
      </c>
      <c r="P93" s="3">
        <v>1.1372549009999999</v>
      </c>
      <c r="Q93" s="3">
        <v>0.17647058800000001</v>
      </c>
      <c r="R93" s="3">
        <v>6.8965520000000002E-2</v>
      </c>
      <c r="S93" s="3">
        <v>5.7846965800000003</v>
      </c>
      <c r="T93" s="3">
        <v>80.575510199999997</v>
      </c>
      <c r="U93" s="3">
        <v>101.2080175</v>
      </c>
      <c r="V93" s="7">
        <v>95.209183670000002</v>
      </c>
      <c r="W93">
        <v>-0.15360882600000014</v>
      </c>
    </row>
    <row r="94" spans="1:23" x14ac:dyDescent="0.2">
      <c r="A94" s="4">
        <v>642232</v>
      </c>
      <c r="B94" s="4">
        <v>31</v>
      </c>
      <c r="C94" s="10">
        <v>4.6956521740000001</v>
      </c>
      <c r="D94" s="4">
        <v>4.3282409399999997</v>
      </c>
      <c r="E94" s="4">
        <v>7.4198415999999998</v>
      </c>
      <c r="F94" s="4">
        <v>1.4427469799999999</v>
      </c>
      <c r="G94" s="4">
        <v>8.8625885800000006</v>
      </c>
      <c r="H94" s="4">
        <v>1.4427469799999999</v>
      </c>
      <c r="I94" s="4">
        <v>0.25294117999999999</v>
      </c>
      <c r="J94" s="4">
        <v>1.1450372799999999</v>
      </c>
      <c r="K94" s="4">
        <v>0.28346457000000003</v>
      </c>
      <c r="L94" s="4">
        <v>0.75219999999999998</v>
      </c>
      <c r="M94" s="4">
        <v>0.36641221000000002</v>
      </c>
      <c r="N94" s="4">
        <v>0.19847328</v>
      </c>
      <c r="O94" s="4">
        <v>0.43511450000000002</v>
      </c>
      <c r="P94" s="4">
        <v>0.84210526299999999</v>
      </c>
      <c r="Q94" s="4">
        <v>0.122807017</v>
      </c>
      <c r="R94" s="4">
        <v>2.0833330000000001E-2</v>
      </c>
      <c r="S94" s="4">
        <v>4.5145809000000003</v>
      </c>
      <c r="T94" s="4">
        <v>80.486526810000001</v>
      </c>
      <c r="U94" s="4">
        <v>104.77178859999999</v>
      </c>
      <c r="V94" s="8">
        <v>96.226565870000002</v>
      </c>
      <c r="W94">
        <v>-0.73551288900000023</v>
      </c>
    </row>
    <row r="95" spans="1:23" x14ac:dyDescent="0.2">
      <c r="A95" s="3">
        <v>642545</v>
      </c>
      <c r="B95" s="3">
        <v>26</v>
      </c>
      <c r="C95" s="11">
        <v>4.9390304790000004</v>
      </c>
      <c r="D95" s="3">
        <v>6.2181818199999999</v>
      </c>
      <c r="E95" s="3">
        <v>6.5454545499999996</v>
      </c>
      <c r="F95" s="3">
        <v>3.76363636</v>
      </c>
      <c r="G95" s="3">
        <v>10.309090899999999</v>
      </c>
      <c r="H95" s="3">
        <v>2.29090909</v>
      </c>
      <c r="I95" s="3">
        <v>0.28378377999999999</v>
      </c>
      <c r="J95" s="3">
        <v>1.5636363600000001</v>
      </c>
      <c r="K95" s="3">
        <v>0.29166667000000002</v>
      </c>
      <c r="L95" s="3">
        <v>0.5786</v>
      </c>
      <c r="M95" s="3">
        <v>0.38674033000000002</v>
      </c>
      <c r="N95" s="3">
        <v>0.19337017000000001</v>
      </c>
      <c r="O95" s="3">
        <v>0.41988950000000003</v>
      </c>
      <c r="P95" s="3">
        <v>0.92105263100000001</v>
      </c>
      <c r="Q95" s="3">
        <v>0.18421052600000001</v>
      </c>
      <c r="R95" s="3">
        <v>7.1428569999999997E-2</v>
      </c>
      <c r="S95" s="3">
        <v>6.4186762499999999</v>
      </c>
      <c r="T95" s="3">
        <v>96.896477270000005</v>
      </c>
      <c r="U95" s="3">
        <v>97.094204550000001</v>
      </c>
      <c r="V95" s="7">
        <v>97.194431820000005</v>
      </c>
      <c r="W95">
        <v>0.13840367099999984</v>
      </c>
    </row>
    <row r="96" spans="1:23" x14ac:dyDescent="0.2">
      <c r="A96" s="4">
        <v>643377</v>
      </c>
      <c r="B96" s="4">
        <v>26</v>
      </c>
      <c r="C96" s="10">
        <v>6.1009646709999998</v>
      </c>
      <c r="D96" s="4">
        <v>6.3947198299999997</v>
      </c>
      <c r="E96" s="4">
        <v>7.8157686799999997</v>
      </c>
      <c r="F96" s="4">
        <v>3.55262213</v>
      </c>
      <c r="G96" s="4">
        <v>9.9473419599999993</v>
      </c>
      <c r="H96" s="4">
        <v>3.55262213</v>
      </c>
      <c r="I96" s="4">
        <v>0.26923077000000001</v>
      </c>
      <c r="J96" s="4">
        <v>1.49999601</v>
      </c>
      <c r="K96" s="4">
        <v>0.25</v>
      </c>
      <c r="L96" s="4">
        <v>0.66669999999999996</v>
      </c>
      <c r="M96" s="4">
        <v>0.29268293000000001</v>
      </c>
      <c r="N96" s="4">
        <v>0.17073171000000001</v>
      </c>
      <c r="O96" s="4">
        <v>0.53658536999999995</v>
      </c>
      <c r="P96" s="4">
        <v>0.54545454500000001</v>
      </c>
      <c r="Q96" s="4">
        <v>0.22727272700000001</v>
      </c>
      <c r="R96" s="4">
        <v>8.3333329999999997E-2</v>
      </c>
      <c r="S96" s="4">
        <v>7.7489654999999997</v>
      </c>
      <c r="T96" s="4">
        <v>77.7446281</v>
      </c>
      <c r="U96" s="4">
        <v>98.854132230000005</v>
      </c>
      <c r="V96" s="8">
        <v>100.5760331</v>
      </c>
      <c r="W96">
        <v>-0.38022233700000019</v>
      </c>
    </row>
    <row r="97" spans="1:23" x14ac:dyDescent="0.2">
      <c r="A97" s="3">
        <v>643410</v>
      </c>
      <c r="B97" s="3">
        <v>31</v>
      </c>
      <c r="C97" s="11">
        <v>8.162809888</v>
      </c>
      <c r="D97" s="3">
        <v>3.3750020100000002</v>
      </c>
      <c r="E97" s="3">
        <v>10.4625062</v>
      </c>
      <c r="F97" s="3">
        <v>3.0375018100000002</v>
      </c>
      <c r="G97" s="3">
        <v>6.24375372</v>
      </c>
      <c r="H97" s="3">
        <v>0.84375049999999996</v>
      </c>
      <c r="I97" s="3">
        <v>0.19072164999999999</v>
      </c>
      <c r="J97" s="3">
        <v>1.03125062</v>
      </c>
      <c r="K97" s="3">
        <v>0.25196849999999998</v>
      </c>
      <c r="L97" s="3">
        <v>0.77359999999999995</v>
      </c>
      <c r="M97" s="3">
        <v>0.51937984000000004</v>
      </c>
      <c r="N97" s="3">
        <v>0.17054264</v>
      </c>
      <c r="O97" s="3">
        <v>0.31007752</v>
      </c>
      <c r="P97" s="3">
        <v>1.675</v>
      </c>
      <c r="Q97" s="3">
        <v>0.125</v>
      </c>
      <c r="R97" s="3">
        <v>0.10447761</v>
      </c>
      <c r="S97" s="3">
        <v>3.2999299199999998</v>
      </c>
      <c r="T97" s="3">
        <v>90.719041770000004</v>
      </c>
      <c r="U97" s="3">
        <v>95.609213760000003</v>
      </c>
      <c r="V97" s="7">
        <v>93.788329239999996</v>
      </c>
      <c r="W97">
        <v>-2.1555734180000004</v>
      </c>
    </row>
    <row r="98" spans="1:23" x14ac:dyDescent="0.2">
      <c r="A98" s="2">
        <v>650633</v>
      </c>
      <c r="B98" s="2">
        <v>26</v>
      </c>
      <c r="C98" s="10">
        <v>5.4729654959999996</v>
      </c>
      <c r="D98" s="2">
        <v>5.3534438800000004</v>
      </c>
      <c r="E98" s="2">
        <v>9.7758540299999996</v>
      </c>
      <c r="F98" s="2">
        <v>2.79310115</v>
      </c>
      <c r="G98" s="2">
        <v>6.9827528799999996</v>
      </c>
      <c r="H98" s="2">
        <v>0.69827528999999999</v>
      </c>
      <c r="I98" s="2">
        <v>0.20547945000000001</v>
      </c>
      <c r="J98" s="2">
        <v>1.086206</v>
      </c>
      <c r="K98" s="2">
        <v>0.26732673000000001</v>
      </c>
      <c r="L98" s="2">
        <v>0.83330000000000004</v>
      </c>
      <c r="M98" s="2">
        <v>0.46601942000000002</v>
      </c>
      <c r="N98" s="2">
        <v>0.23300971000000001</v>
      </c>
      <c r="O98" s="2">
        <v>0.30097087</v>
      </c>
      <c r="P98" s="2">
        <v>1.5483870959999999</v>
      </c>
      <c r="Q98" s="2">
        <v>9.6774192999999994E-2</v>
      </c>
      <c r="R98" s="2">
        <v>4.1666670000000003E-2</v>
      </c>
      <c r="S98" s="2">
        <v>3.17003031</v>
      </c>
      <c r="T98" s="2">
        <v>104.52983330000001</v>
      </c>
      <c r="U98" s="2">
        <v>103.0261667</v>
      </c>
      <c r="V98" s="6">
        <v>104.5873333</v>
      </c>
      <c r="W98">
        <v>-1.7709956679999999</v>
      </c>
    </row>
    <row r="99" spans="1:23" x14ac:dyDescent="0.2">
      <c r="A99" s="2">
        <v>650633</v>
      </c>
      <c r="B99" s="2">
        <v>28</v>
      </c>
      <c r="C99" s="10">
        <v>2.231406717</v>
      </c>
      <c r="D99" s="2">
        <v>3.63730771</v>
      </c>
      <c r="E99" s="2">
        <v>10.632130200000001</v>
      </c>
      <c r="F99" s="2">
        <v>3.2176183599999999</v>
      </c>
      <c r="G99" s="2">
        <v>7.1347189699999998</v>
      </c>
      <c r="H99" s="2">
        <v>0.83937870000000003</v>
      </c>
      <c r="I99" s="2">
        <v>0.21249999999999999</v>
      </c>
      <c r="J99" s="2">
        <v>1.1502597000000001</v>
      </c>
      <c r="K99" s="2">
        <v>0.28481012999999999</v>
      </c>
      <c r="L99" s="2">
        <v>0.79320000000000002</v>
      </c>
      <c r="M99" s="2">
        <v>0.46296295999999998</v>
      </c>
      <c r="N99" s="2">
        <v>0.20370369999999999</v>
      </c>
      <c r="O99" s="2">
        <v>0.33333332999999998</v>
      </c>
      <c r="P99" s="2">
        <v>1.3888888880000001</v>
      </c>
      <c r="Q99" s="2">
        <v>0.111111111</v>
      </c>
      <c r="R99" s="2">
        <v>0.08</v>
      </c>
      <c r="S99" s="2">
        <v>3.4104803800000001</v>
      </c>
      <c r="T99" s="2">
        <v>113.7594118</v>
      </c>
      <c r="U99" s="2">
        <v>99.698921569999996</v>
      </c>
      <c r="V99" s="6">
        <v>102.6709804</v>
      </c>
      <c r="W99">
        <v>0.20402151900000032</v>
      </c>
    </row>
    <row r="100" spans="1:23" x14ac:dyDescent="0.2">
      <c r="A100" s="2">
        <v>650911</v>
      </c>
      <c r="B100" s="2">
        <v>25</v>
      </c>
      <c r="C100" s="10">
        <v>3.375008529</v>
      </c>
      <c r="D100" s="2">
        <v>2.69999659</v>
      </c>
      <c r="E100" s="2">
        <v>8.0999897700000005</v>
      </c>
      <c r="F100" s="2">
        <v>4.7249940300000004</v>
      </c>
      <c r="G100" s="2">
        <v>9.4499880600000008</v>
      </c>
      <c r="H100" s="2">
        <v>0.67499914999999999</v>
      </c>
      <c r="I100" s="2">
        <v>0.26168224000000001</v>
      </c>
      <c r="J100" s="2">
        <v>1.5749980100000001</v>
      </c>
      <c r="K100" s="2">
        <v>0.32098765000000001</v>
      </c>
      <c r="L100" s="2">
        <v>0.59240000000000004</v>
      </c>
      <c r="M100" s="2">
        <v>0.58536584999999997</v>
      </c>
      <c r="N100" s="2">
        <v>0.15853659000000001</v>
      </c>
      <c r="O100" s="2">
        <v>0.25609756</v>
      </c>
      <c r="P100" s="2">
        <v>2.2857142850000001</v>
      </c>
      <c r="Q100" s="2">
        <v>9.5238094999999995E-2</v>
      </c>
      <c r="R100" s="2">
        <v>6.25E-2</v>
      </c>
      <c r="S100" s="2">
        <v>4.1999284399999999</v>
      </c>
      <c r="T100" s="2">
        <v>94.53247863</v>
      </c>
      <c r="U100" s="2">
        <v>94.925641029999994</v>
      </c>
      <c r="V100" s="6">
        <v>96.947008550000007</v>
      </c>
      <c r="W100">
        <v>0.18923495599999951</v>
      </c>
    </row>
    <row r="101" spans="1:23" x14ac:dyDescent="0.2">
      <c r="A101" s="3">
        <v>656222</v>
      </c>
      <c r="B101" s="3">
        <v>28</v>
      </c>
      <c r="C101" s="11">
        <v>2.8420977019999998</v>
      </c>
      <c r="D101" s="3">
        <v>4.6551754799999996</v>
      </c>
      <c r="E101" s="3">
        <v>10.427593099999999</v>
      </c>
      <c r="F101" s="3">
        <v>3.16551932</v>
      </c>
      <c r="G101" s="3">
        <v>6.7034526899999998</v>
      </c>
      <c r="H101" s="3">
        <v>1.1172421100000001</v>
      </c>
      <c r="I101" s="3">
        <v>0.20338982999999999</v>
      </c>
      <c r="J101" s="3">
        <v>1.0965524499999999</v>
      </c>
      <c r="K101" s="3">
        <v>0.26086957</v>
      </c>
      <c r="L101" s="3">
        <v>0.78480000000000005</v>
      </c>
      <c r="M101" s="3">
        <v>0.49166666999999997</v>
      </c>
      <c r="N101" s="3">
        <v>0.17499999999999999</v>
      </c>
      <c r="O101" s="3">
        <v>0.33333332999999998</v>
      </c>
      <c r="P101" s="3">
        <v>1.4750000000000001</v>
      </c>
      <c r="Q101" s="3">
        <v>0.15</v>
      </c>
      <c r="R101" s="3">
        <v>5.0847459999999997E-2</v>
      </c>
      <c r="S101" s="3">
        <v>3.46415418</v>
      </c>
      <c r="T101" s="3">
        <v>100.75513309999999</v>
      </c>
      <c r="U101" s="3">
        <v>99.502661599999996</v>
      </c>
      <c r="V101" s="7">
        <v>102.12103930000001</v>
      </c>
      <c r="W101">
        <v>-0.88418042499999983</v>
      </c>
    </row>
    <row r="102" spans="1:23" x14ac:dyDescent="0.2">
      <c r="A102" s="4">
        <v>656222</v>
      </c>
      <c r="B102" s="4">
        <v>29</v>
      </c>
      <c r="C102" s="10">
        <v>2.7551077249999998</v>
      </c>
      <c r="D102" s="4">
        <v>3.8076923100000002</v>
      </c>
      <c r="E102" s="4">
        <v>10.730769199999999</v>
      </c>
      <c r="F102" s="4">
        <v>4.8461538500000003</v>
      </c>
      <c r="G102" s="4">
        <v>10.0384615</v>
      </c>
      <c r="H102" s="4">
        <v>0.69230769000000003</v>
      </c>
      <c r="I102" s="4">
        <v>0.27102804000000003</v>
      </c>
      <c r="J102" s="4">
        <v>1.6538461499999999</v>
      </c>
      <c r="K102" s="4">
        <v>0.36486487000000001</v>
      </c>
      <c r="L102" s="4">
        <v>0.50970000000000004</v>
      </c>
      <c r="M102" s="4">
        <v>0.46052631999999999</v>
      </c>
      <c r="N102" s="4">
        <v>0.17105263000000001</v>
      </c>
      <c r="O102" s="4">
        <v>0.36842105000000003</v>
      </c>
      <c r="P102" s="4">
        <v>1.25</v>
      </c>
      <c r="Q102" s="4">
        <v>7.1428570999999996E-2</v>
      </c>
      <c r="R102" s="4">
        <v>5.7142859999999997E-2</v>
      </c>
      <c r="S102" s="4">
        <v>3.6011937299999999</v>
      </c>
      <c r="T102" s="4">
        <v>90.804592900000003</v>
      </c>
      <c r="U102" s="4">
        <v>92.974739040000003</v>
      </c>
      <c r="V102" s="8">
        <v>89.332985390000005</v>
      </c>
      <c r="W102">
        <v>-0.49541711499999952</v>
      </c>
    </row>
    <row r="103" spans="1:23" x14ac:dyDescent="0.2">
      <c r="A103" s="2">
        <v>656529</v>
      </c>
      <c r="B103" s="2">
        <v>24</v>
      </c>
      <c r="C103" s="10">
        <v>7.9024390240000004</v>
      </c>
      <c r="D103" s="2">
        <v>2.60240647</v>
      </c>
      <c r="E103" s="2">
        <v>10.4096259</v>
      </c>
      <c r="F103" s="2">
        <v>1.6265040399999999</v>
      </c>
      <c r="G103" s="2">
        <v>12.036129900000001</v>
      </c>
      <c r="H103" s="2">
        <v>1.95180485</v>
      </c>
      <c r="I103" s="2">
        <v>0.32173912999999998</v>
      </c>
      <c r="J103" s="2">
        <v>1.51807044</v>
      </c>
      <c r="K103" s="2">
        <v>0.40259739999999999</v>
      </c>
      <c r="L103" s="2">
        <v>0.77380000000000004</v>
      </c>
      <c r="M103" s="2">
        <v>0.48192771000000001</v>
      </c>
      <c r="N103" s="2">
        <v>0.18072289</v>
      </c>
      <c r="O103" s="2">
        <v>0.33734940000000002</v>
      </c>
      <c r="P103" s="2">
        <v>1.4285714279999999</v>
      </c>
      <c r="Q103" s="2">
        <v>0.21428571399999999</v>
      </c>
      <c r="R103" s="2">
        <v>2.5000000000000001E-2</v>
      </c>
      <c r="S103" s="2">
        <v>4.2182218000000002</v>
      </c>
      <c r="T103" s="2">
        <v>95.178893439999996</v>
      </c>
      <c r="U103" s="2">
        <v>99.894467210000002</v>
      </c>
      <c r="V103" s="6">
        <v>99.64221311</v>
      </c>
      <c r="W103">
        <v>-2.5916701989999997</v>
      </c>
    </row>
    <row r="104" spans="1:23" x14ac:dyDescent="0.2">
      <c r="A104" s="4">
        <v>656546</v>
      </c>
      <c r="B104" s="4">
        <v>28</v>
      </c>
      <c r="C104" s="10">
        <v>5.2</v>
      </c>
      <c r="D104" s="4">
        <v>4.1785714299999999</v>
      </c>
      <c r="E104" s="4">
        <v>12.857142899999999</v>
      </c>
      <c r="F104" s="4">
        <v>4.8214285700000001</v>
      </c>
      <c r="G104" s="4">
        <v>8.0357142899999996</v>
      </c>
      <c r="H104" s="4">
        <v>1.9285714300000001</v>
      </c>
      <c r="I104" s="4">
        <v>0.23584906</v>
      </c>
      <c r="J104" s="4">
        <v>1.4285714300000001</v>
      </c>
      <c r="K104" s="4">
        <v>0.31666666999999998</v>
      </c>
      <c r="L104" s="4">
        <v>0.92490000000000006</v>
      </c>
      <c r="M104" s="4">
        <v>0.42424242000000001</v>
      </c>
      <c r="N104" s="4">
        <v>0.16666666999999999</v>
      </c>
      <c r="O104" s="4">
        <v>0.40909090999999997</v>
      </c>
      <c r="P104" s="4">
        <v>1.0370370369999999</v>
      </c>
      <c r="Q104" s="4">
        <v>0.222222222</v>
      </c>
      <c r="R104" s="4">
        <v>0</v>
      </c>
      <c r="S104" s="4">
        <v>5.0271731700000002</v>
      </c>
      <c r="T104" s="4">
        <v>112.21485149999999</v>
      </c>
      <c r="U104" s="4">
        <v>95.380792080000006</v>
      </c>
      <c r="V104" s="8">
        <v>101.9906931</v>
      </c>
      <c r="W104">
        <v>-2.2531713230000001</v>
      </c>
    </row>
    <row r="105" spans="1:23" x14ac:dyDescent="0.2">
      <c r="A105" s="3">
        <v>656548</v>
      </c>
      <c r="B105" s="3">
        <v>25</v>
      </c>
      <c r="C105" s="11">
        <v>10.5</v>
      </c>
      <c r="D105" s="3">
        <v>4.875</v>
      </c>
      <c r="E105" s="3">
        <v>9</v>
      </c>
      <c r="F105" s="3">
        <v>3.75</v>
      </c>
      <c r="G105" s="3">
        <v>3.375</v>
      </c>
      <c r="H105" s="3">
        <v>0</v>
      </c>
      <c r="I105" s="3">
        <v>0.10843374</v>
      </c>
      <c r="J105" s="3">
        <v>0.79166667000000002</v>
      </c>
      <c r="K105" s="3">
        <v>0.15254237000000001</v>
      </c>
      <c r="L105" s="3">
        <v>0.84209999999999996</v>
      </c>
      <c r="M105" s="3">
        <v>0.42372881000000001</v>
      </c>
      <c r="N105" s="3">
        <v>0.18644068</v>
      </c>
      <c r="O105" s="3">
        <v>0.38983051000000002</v>
      </c>
      <c r="P105" s="3">
        <v>1.0869565210000001</v>
      </c>
      <c r="Q105" s="3">
        <v>0</v>
      </c>
      <c r="R105" s="3">
        <v>0.04</v>
      </c>
      <c r="S105" s="3">
        <v>2.42003031</v>
      </c>
      <c r="T105" s="3">
        <v>100.9391858</v>
      </c>
      <c r="U105" s="3">
        <v>101.8534351</v>
      </c>
      <c r="V105" s="7">
        <v>102.0536896</v>
      </c>
      <c r="W105">
        <v>-3.5931487450000001</v>
      </c>
    </row>
    <row r="106" spans="1:23" x14ac:dyDescent="0.2">
      <c r="A106" s="4">
        <v>656557</v>
      </c>
      <c r="B106" s="4">
        <v>25</v>
      </c>
      <c r="C106" s="10">
        <v>3.6818161869999999</v>
      </c>
      <c r="D106" s="4">
        <v>6.9677646600000003</v>
      </c>
      <c r="E106" s="4">
        <v>12.193588200000001</v>
      </c>
      <c r="F106" s="4">
        <v>5.2258234899999998</v>
      </c>
      <c r="G106" s="4">
        <v>5.2258234899999998</v>
      </c>
      <c r="H106" s="4">
        <v>0</v>
      </c>
      <c r="I106" s="4">
        <v>0.16666666999999999</v>
      </c>
      <c r="J106" s="4">
        <v>1.16129411</v>
      </c>
      <c r="K106" s="4">
        <v>0.27272727000000002</v>
      </c>
      <c r="L106" s="4">
        <v>0.66669999999999996</v>
      </c>
      <c r="M106" s="4">
        <v>0.42857142999999998</v>
      </c>
      <c r="N106" s="4">
        <v>9.5238100000000006E-2</v>
      </c>
      <c r="O106" s="4">
        <v>0.47619048000000003</v>
      </c>
      <c r="P106" s="4">
        <v>0.9</v>
      </c>
      <c r="Q106" s="4">
        <v>0</v>
      </c>
      <c r="R106" s="4">
        <v>0.11111111</v>
      </c>
      <c r="S106" s="4">
        <v>2.2022852199999998</v>
      </c>
      <c r="T106" s="4">
        <v>109.5342541</v>
      </c>
      <c r="U106" s="4">
        <v>97.850828730000003</v>
      </c>
      <c r="V106" s="8">
        <v>105.2779006</v>
      </c>
      <c r="W106">
        <v>0.44003938999999992</v>
      </c>
    </row>
    <row r="107" spans="1:23" x14ac:dyDescent="0.2">
      <c r="A107" s="3">
        <v>656557</v>
      </c>
      <c r="B107" s="3">
        <v>26</v>
      </c>
      <c r="C107" s="11">
        <v>4.3199912659999997</v>
      </c>
      <c r="D107" s="3">
        <v>3.53077182</v>
      </c>
      <c r="E107" s="3">
        <v>8.9307757799999994</v>
      </c>
      <c r="F107" s="3">
        <v>3.1153868999999998</v>
      </c>
      <c r="G107" s="3">
        <v>7.06154364</v>
      </c>
      <c r="H107" s="3">
        <v>0.62307738000000001</v>
      </c>
      <c r="I107" s="3">
        <v>0.21383648</v>
      </c>
      <c r="J107" s="3">
        <v>1.1307700599999999</v>
      </c>
      <c r="K107" s="3">
        <v>0.27433627999999999</v>
      </c>
      <c r="L107" s="3">
        <v>0.79920000000000002</v>
      </c>
      <c r="M107" s="3">
        <v>0.53043477999999999</v>
      </c>
      <c r="N107" s="3">
        <v>0.2</v>
      </c>
      <c r="O107" s="3">
        <v>0.26956521999999999</v>
      </c>
      <c r="P107" s="3">
        <v>1.9677419350000001</v>
      </c>
      <c r="Q107" s="3">
        <v>9.6774192999999994E-2</v>
      </c>
      <c r="R107" s="3">
        <v>9.8360660000000003E-2</v>
      </c>
      <c r="S107" s="3">
        <v>3.3431992099999999</v>
      </c>
      <c r="T107" s="3">
        <v>105.875625</v>
      </c>
      <c r="U107" s="3">
        <v>96.306406249999995</v>
      </c>
      <c r="V107" s="7">
        <v>99.694062500000001</v>
      </c>
      <c r="W107">
        <v>-1.2307319210000003</v>
      </c>
    </row>
    <row r="108" spans="1:23" x14ac:dyDescent="0.2">
      <c r="A108" s="2">
        <v>656578</v>
      </c>
      <c r="B108" s="2">
        <v>27</v>
      </c>
      <c r="C108" s="10">
        <v>5.3333333329999997</v>
      </c>
      <c r="D108" s="2">
        <v>3.93203112</v>
      </c>
      <c r="E108" s="2">
        <v>8.38833305</v>
      </c>
      <c r="F108" s="2">
        <v>1.3106770400000001</v>
      </c>
      <c r="G108" s="2">
        <v>8.6504684600000008</v>
      </c>
      <c r="H108" s="2">
        <v>1.83494785</v>
      </c>
      <c r="I108" s="2">
        <v>0.24087591</v>
      </c>
      <c r="J108" s="2">
        <v>1.10679394</v>
      </c>
      <c r="K108" s="2">
        <v>0.26530611999999998</v>
      </c>
      <c r="L108" s="2">
        <v>0.70920000000000005</v>
      </c>
      <c r="M108" s="2">
        <v>0.39047619</v>
      </c>
      <c r="N108" s="2">
        <v>0.21904762</v>
      </c>
      <c r="O108" s="2">
        <v>0.39047619</v>
      </c>
      <c r="P108" s="2">
        <v>1</v>
      </c>
      <c r="Q108" s="2">
        <v>0.17073170700000001</v>
      </c>
      <c r="R108" s="2">
        <v>4.8780490000000003E-2</v>
      </c>
      <c r="S108" s="2">
        <v>4.4783384499999999</v>
      </c>
      <c r="T108" s="2">
        <v>94.454562379999999</v>
      </c>
      <c r="U108" s="2">
        <v>105.68510240000001</v>
      </c>
      <c r="V108" s="6">
        <v>101.4497207</v>
      </c>
      <c r="W108">
        <v>-1.8951993909999998</v>
      </c>
    </row>
    <row r="109" spans="1:23" x14ac:dyDescent="0.2">
      <c r="A109" s="2">
        <v>656629</v>
      </c>
      <c r="B109" s="2">
        <v>25</v>
      </c>
      <c r="C109" s="10">
        <v>1.928571429</v>
      </c>
      <c r="D109" s="2">
        <v>2.92771253</v>
      </c>
      <c r="E109" s="2">
        <v>13.012055699999999</v>
      </c>
      <c r="F109" s="2">
        <v>3.4156646099999999</v>
      </c>
      <c r="G109" s="2">
        <v>7.6445827099999999</v>
      </c>
      <c r="H109" s="2">
        <v>1.1385548700000001</v>
      </c>
      <c r="I109" s="2">
        <v>0.22169811</v>
      </c>
      <c r="J109" s="2">
        <v>1.2289163700000001</v>
      </c>
      <c r="K109" s="2">
        <v>0.32</v>
      </c>
      <c r="L109" s="2">
        <v>0.7601</v>
      </c>
      <c r="M109" s="2">
        <v>0.36434108999999998</v>
      </c>
      <c r="N109" s="2">
        <v>0.18604651</v>
      </c>
      <c r="O109" s="2">
        <v>0.44961240000000002</v>
      </c>
      <c r="P109" s="2">
        <v>0.81034482699999999</v>
      </c>
      <c r="Q109" s="2">
        <v>0.12068965500000001</v>
      </c>
      <c r="R109" s="2">
        <v>0.10638298</v>
      </c>
      <c r="S109" s="2">
        <v>3.1158134099999999</v>
      </c>
      <c r="T109" s="2">
        <v>128.85792950000001</v>
      </c>
      <c r="U109" s="2">
        <v>103.7027533</v>
      </c>
      <c r="V109" s="6">
        <v>112.009141</v>
      </c>
      <c r="W109">
        <v>0.91450162300000004</v>
      </c>
    </row>
    <row r="110" spans="1:23" x14ac:dyDescent="0.2">
      <c r="A110" s="4">
        <v>656849</v>
      </c>
      <c r="B110" s="4">
        <v>26</v>
      </c>
      <c r="C110" s="10">
        <v>3.8571428569999999</v>
      </c>
      <c r="D110" s="4">
        <v>3.0681747700000002</v>
      </c>
      <c r="E110" s="4">
        <v>9.8181592599999998</v>
      </c>
      <c r="F110" s="4">
        <v>4.2954446800000001</v>
      </c>
      <c r="G110" s="4">
        <v>7.3636194499999998</v>
      </c>
      <c r="H110" s="4">
        <v>1.84090486</v>
      </c>
      <c r="I110" s="4">
        <v>0.23076922999999999</v>
      </c>
      <c r="J110" s="4">
        <v>1.29545157</v>
      </c>
      <c r="K110" s="4">
        <v>0.27272727000000002</v>
      </c>
      <c r="L110" s="4">
        <v>0.87839999999999996</v>
      </c>
      <c r="M110" s="4">
        <v>0.42857142999999998</v>
      </c>
      <c r="N110" s="4">
        <v>0.17142857</v>
      </c>
      <c r="O110" s="4">
        <v>0.4</v>
      </c>
      <c r="P110" s="4">
        <v>1.071428571</v>
      </c>
      <c r="Q110" s="4">
        <v>0.21428571399999999</v>
      </c>
      <c r="R110" s="4">
        <v>0</v>
      </c>
      <c r="S110" s="4">
        <v>5.0215163299999999</v>
      </c>
      <c r="T110" s="4">
        <v>89.439130430000006</v>
      </c>
      <c r="U110" s="4">
        <v>92.424782609999994</v>
      </c>
      <c r="V110" s="8">
        <v>91.855217390000007</v>
      </c>
      <c r="W110">
        <v>7.3506151999999769E-2</v>
      </c>
    </row>
    <row r="111" spans="1:23" x14ac:dyDescent="0.2">
      <c r="A111" s="2">
        <v>656876</v>
      </c>
      <c r="B111" s="2">
        <v>25</v>
      </c>
      <c r="C111" s="10">
        <v>1.928571429</v>
      </c>
      <c r="D111" s="2">
        <v>5.2941176499999996</v>
      </c>
      <c r="E111" s="2">
        <v>11.911764700000001</v>
      </c>
      <c r="F111" s="2">
        <v>4.7647058800000002</v>
      </c>
      <c r="G111" s="2">
        <v>8.4705882399999997</v>
      </c>
      <c r="H111" s="2">
        <v>0.79411765000000001</v>
      </c>
      <c r="I111" s="2">
        <v>0.23703704</v>
      </c>
      <c r="J111" s="2">
        <v>1.4705882400000001</v>
      </c>
      <c r="K111" s="2">
        <v>0.33333332999999998</v>
      </c>
      <c r="L111" s="2">
        <v>0.69869999999999999</v>
      </c>
      <c r="M111" s="2">
        <v>0.43333333000000002</v>
      </c>
      <c r="N111" s="2">
        <v>0.27777777999999997</v>
      </c>
      <c r="O111" s="2">
        <v>0.28888889000000001</v>
      </c>
      <c r="P111" s="2">
        <v>1.5</v>
      </c>
      <c r="Q111" s="2">
        <v>0.115384615</v>
      </c>
      <c r="R111" s="2">
        <v>2.5641029999999999E-2</v>
      </c>
      <c r="S111" s="2">
        <v>3.2582656000000001</v>
      </c>
      <c r="T111" s="2">
        <v>122.54639419999999</v>
      </c>
      <c r="U111" s="2">
        <v>100.5790346</v>
      </c>
      <c r="V111" s="6">
        <v>109.4328161</v>
      </c>
      <c r="W111">
        <v>-0.5796396580000005</v>
      </c>
    </row>
    <row r="112" spans="1:23" x14ac:dyDescent="0.2">
      <c r="A112" s="2">
        <v>657006</v>
      </c>
      <c r="B112" s="2">
        <v>25</v>
      </c>
      <c r="C112" s="10">
        <v>4.9465612840000004</v>
      </c>
      <c r="D112" s="2">
        <v>7.4250187700000003</v>
      </c>
      <c r="E112" s="2">
        <v>14.1750358</v>
      </c>
      <c r="F112" s="2">
        <v>4.7250119399999999</v>
      </c>
      <c r="G112" s="2">
        <v>4.7250119399999999</v>
      </c>
      <c r="H112" s="2">
        <v>1.35000341</v>
      </c>
      <c r="I112" s="2">
        <v>0.14893617000000001</v>
      </c>
      <c r="J112" s="2">
        <v>1.0500026499999999</v>
      </c>
      <c r="K112" s="2">
        <v>0.20833333000000001</v>
      </c>
      <c r="L112" s="2">
        <v>0.90910000000000002</v>
      </c>
      <c r="M112" s="2">
        <v>0.73076923000000005</v>
      </c>
      <c r="N112" s="2">
        <v>0.11538461999999999</v>
      </c>
      <c r="O112" s="2">
        <v>0.15384614999999999</v>
      </c>
      <c r="P112" s="2">
        <v>4.75</v>
      </c>
      <c r="Q112" s="2">
        <v>0.5</v>
      </c>
      <c r="R112" s="2">
        <v>0.10526315999999999</v>
      </c>
      <c r="S112" s="2">
        <v>3.99503239</v>
      </c>
      <c r="T112" s="2">
        <v>107.66535090000001</v>
      </c>
      <c r="U112" s="2">
        <v>101.6491228</v>
      </c>
      <c r="V112" s="6">
        <v>101.3289474</v>
      </c>
      <c r="W112">
        <v>-2.185654505</v>
      </c>
    </row>
    <row r="113" spans="1:23" x14ac:dyDescent="0.2">
      <c r="A113" s="2">
        <v>657053</v>
      </c>
      <c r="B113" s="2">
        <v>27</v>
      </c>
      <c r="C113" s="10">
        <v>5.4484276329999997</v>
      </c>
      <c r="D113" s="2">
        <v>2.13157328</v>
      </c>
      <c r="E113" s="2">
        <v>7.1052442600000001</v>
      </c>
      <c r="F113" s="2">
        <v>5.6841954100000001</v>
      </c>
      <c r="G113" s="2">
        <v>2.8420977000000001</v>
      </c>
      <c r="H113" s="2">
        <v>0.71052442999999998</v>
      </c>
      <c r="I113" s="2">
        <v>0.10256410000000001</v>
      </c>
      <c r="J113" s="2">
        <v>0.94736589999999998</v>
      </c>
      <c r="K113" s="2">
        <v>0.10714286000000001</v>
      </c>
      <c r="L113" s="2">
        <v>0.86209999999999998</v>
      </c>
      <c r="M113" s="2">
        <v>0.58620689999999998</v>
      </c>
      <c r="N113" s="2">
        <v>0.20689655000000001</v>
      </c>
      <c r="O113" s="2">
        <v>0.20689655000000001</v>
      </c>
      <c r="P113" s="2">
        <v>2.8333333330000001</v>
      </c>
      <c r="Q113" s="2">
        <v>0.16666666599999999</v>
      </c>
      <c r="R113" s="2">
        <v>5.8823529999999999E-2</v>
      </c>
      <c r="S113" s="2">
        <v>4.8339830499999996</v>
      </c>
      <c r="T113" s="2">
        <v>95.767525770000006</v>
      </c>
      <c r="U113" s="2">
        <v>90.350515459999997</v>
      </c>
      <c r="V113" s="6">
        <v>91.141237110000006</v>
      </c>
      <c r="W113">
        <v>-0.12877052500000019</v>
      </c>
    </row>
    <row r="114" spans="1:23" x14ac:dyDescent="0.2">
      <c r="A114" s="4">
        <v>657093</v>
      </c>
      <c r="B114" s="4">
        <v>29</v>
      </c>
      <c r="C114" s="10">
        <v>4.1684210530000003</v>
      </c>
      <c r="D114" s="4">
        <v>6.0967940799999996</v>
      </c>
      <c r="E114" s="4">
        <v>4.35485291</v>
      </c>
      <c r="F114" s="4">
        <v>3.4838823300000001</v>
      </c>
      <c r="G114" s="4">
        <v>18.2903822</v>
      </c>
      <c r="H114" s="4">
        <v>0.87097058000000005</v>
      </c>
      <c r="I114" s="4">
        <v>0.4375</v>
      </c>
      <c r="J114" s="4">
        <v>2.41936273</v>
      </c>
      <c r="K114" s="4">
        <v>0.47619048000000003</v>
      </c>
      <c r="L114" s="4">
        <v>0.59319999999999995</v>
      </c>
      <c r="M114" s="4">
        <v>0.30232557999999998</v>
      </c>
      <c r="N114" s="4">
        <v>0.39534883999999998</v>
      </c>
      <c r="O114" s="4">
        <v>0.30232557999999998</v>
      </c>
      <c r="P114" s="4">
        <v>1</v>
      </c>
      <c r="Q114" s="4">
        <v>7.6923076000000007E-2</v>
      </c>
      <c r="R114" s="4">
        <v>7.6923080000000005E-2</v>
      </c>
      <c r="S114" s="4">
        <v>4.5640474500000003</v>
      </c>
      <c r="T114" s="4">
        <v>88.015384620000006</v>
      </c>
      <c r="U114" s="4">
        <v>102.0340659</v>
      </c>
      <c r="V114" s="8">
        <v>96.141208789999993</v>
      </c>
      <c r="W114">
        <v>0.49597200400000041</v>
      </c>
    </row>
    <row r="115" spans="1:23" x14ac:dyDescent="0.2">
      <c r="A115" s="2">
        <v>657376</v>
      </c>
      <c r="B115" s="2">
        <v>26</v>
      </c>
      <c r="C115" s="10">
        <v>4.6285580599999996</v>
      </c>
      <c r="D115" s="2">
        <v>3.7173913000000001</v>
      </c>
      <c r="E115" s="2">
        <v>8.2173912999999992</v>
      </c>
      <c r="F115" s="2">
        <v>4.1086956499999996</v>
      </c>
      <c r="G115" s="2">
        <v>6.4565217400000003</v>
      </c>
      <c r="H115" s="2">
        <v>0.97826086999999995</v>
      </c>
      <c r="I115" s="2">
        <v>0.2</v>
      </c>
      <c r="J115" s="2">
        <v>1.17391304</v>
      </c>
      <c r="K115" s="2">
        <v>0.23728814000000001</v>
      </c>
      <c r="L115" s="2">
        <v>0.79169999999999996</v>
      </c>
      <c r="M115" s="2">
        <v>0.40983607</v>
      </c>
      <c r="N115" s="2">
        <v>0.19672131000000001</v>
      </c>
      <c r="O115" s="2">
        <v>0.39344262000000002</v>
      </c>
      <c r="P115" s="2">
        <v>1.041666666</v>
      </c>
      <c r="Q115" s="2">
        <v>0.104166666</v>
      </c>
      <c r="R115" s="2">
        <v>0.02</v>
      </c>
      <c r="S115" s="2">
        <v>4.1341689400000003</v>
      </c>
      <c r="T115" s="2">
        <v>112.18166890000001</v>
      </c>
      <c r="U115" s="2">
        <v>99.711080710000005</v>
      </c>
      <c r="V115" s="6">
        <v>104.7015048</v>
      </c>
      <c r="W115">
        <v>1.228587407</v>
      </c>
    </row>
    <row r="116" spans="1:23" x14ac:dyDescent="0.2">
      <c r="A116" s="4">
        <v>657508</v>
      </c>
      <c r="B116" s="4">
        <v>26</v>
      </c>
      <c r="C116" s="10">
        <v>5.400009925</v>
      </c>
      <c r="D116" s="4">
        <v>2.8125</v>
      </c>
      <c r="E116" s="4">
        <v>7.3125</v>
      </c>
      <c r="F116" s="4">
        <v>3.375</v>
      </c>
      <c r="G116" s="4">
        <v>9.5625</v>
      </c>
      <c r="H116" s="4">
        <v>0.5625</v>
      </c>
      <c r="I116" s="4">
        <v>0.27419355000000001</v>
      </c>
      <c r="J116" s="4">
        <v>1.4375</v>
      </c>
      <c r="K116" s="4">
        <v>0.33333332999999998</v>
      </c>
      <c r="L116" s="4">
        <v>0.72030000000000005</v>
      </c>
      <c r="M116" s="4">
        <v>0.4375</v>
      </c>
      <c r="N116" s="4">
        <v>0.20833333000000001</v>
      </c>
      <c r="O116" s="4">
        <v>0.35416667000000002</v>
      </c>
      <c r="P116" s="4">
        <v>1.235294117</v>
      </c>
      <c r="Q116" s="4">
        <v>5.8823528999999999E-2</v>
      </c>
      <c r="R116" s="4">
        <v>4.7619050000000003E-2</v>
      </c>
      <c r="S116" s="4">
        <v>3.7999298100000001</v>
      </c>
      <c r="T116" s="4">
        <v>112.2619718</v>
      </c>
      <c r="U116" s="4">
        <v>97.369014079999999</v>
      </c>
      <c r="V116" s="8">
        <v>102.1109155</v>
      </c>
      <c r="W116">
        <v>-7.3213625000000171E-2</v>
      </c>
    </row>
    <row r="117" spans="1:23" x14ac:dyDescent="0.2">
      <c r="A117" s="2">
        <v>657649</v>
      </c>
      <c r="B117" s="2">
        <v>28</v>
      </c>
      <c r="C117" s="10">
        <v>6.3947453479999998</v>
      </c>
      <c r="D117" s="2">
        <v>5.7857142899999996</v>
      </c>
      <c r="E117" s="2">
        <v>5.7857142899999996</v>
      </c>
      <c r="F117" s="2">
        <v>1.28571429</v>
      </c>
      <c r="G117" s="2">
        <v>8.3571428599999997</v>
      </c>
      <c r="H117" s="2">
        <v>0</v>
      </c>
      <c r="I117" s="2">
        <v>0.24074074000000001</v>
      </c>
      <c r="J117" s="2">
        <v>1.0714285699999999</v>
      </c>
      <c r="K117" s="2">
        <v>0.28888889000000001</v>
      </c>
      <c r="L117" s="2">
        <v>0.58819999999999995</v>
      </c>
      <c r="M117" s="2">
        <v>0.51111110999999998</v>
      </c>
      <c r="N117" s="2">
        <v>0.15555556000000001</v>
      </c>
      <c r="O117" s="2">
        <v>0.33333332999999998</v>
      </c>
      <c r="P117" s="2">
        <v>1.5333333330000001</v>
      </c>
      <c r="Q117" s="2">
        <v>0</v>
      </c>
      <c r="R117" s="2">
        <v>4.3478259999999998E-2</v>
      </c>
      <c r="S117" s="2">
        <v>2.6838583800000002</v>
      </c>
      <c r="T117" s="2">
        <v>79.940624999999997</v>
      </c>
      <c r="U117" s="2">
        <v>92.641517859999993</v>
      </c>
      <c r="V117" s="6">
        <v>86.584374999999994</v>
      </c>
      <c r="W117">
        <v>-1.9414119599999999</v>
      </c>
    </row>
    <row r="118" spans="1:23" x14ac:dyDescent="0.2">
      <c r="A118" s="4">
        <v>657756</v>
      </c>
      <c r="B118" s="4">
        <v>27</v>
      </c>
      <c r="C118" s="10">
        <v>7.6271186440000003</v>
      </c>
      <c r="D118" s="4">
        <v>3.1764743700000002</v>
      </c>
      <c r="E118" s="4">
        <v>8.2588333499999997</v>
      </c>
      <c r="F118" s="4">
        <v>2.2235320600000001</v>
      </c>
      <c r="G118" s="4">
        <v>13.976487199999999</v>
      </c>
      <c r="H118" s="4">
        <v>0.95294230999999996</v>
      </c>
      <c r="I118" s="4">
        <v>0.34645669000000001</v>
      </c>
      <c r="J118" s="4">
        <v>1.8000021399999999</v>
      </c>
      <c r="K118" s="4">
        <v>0.41836735000000003</v>
      </c>
      <c r="L118" s="4">
        <v>0.62250000000000005</v>
      </c>
      <c r="M118" s="4">
        <v>0.38</v>
      </c>
      <c r="N118" s="4">
        <v>0.23</v>
      </c>
      <c r="O118" s="4">
        <v>0.39</v>
      </c>
      <c r="P118" s="4">
        <v>0.97435897400000004</v>
      </c>
      <c r="Q118" s="4">
        <v>7.6923076000000007E-2</v>
      </c>
      <c r="R118" s="4">
        <v>0.10526315999999999</v>
      </c>
      <c r="S118" s="4">
        <v>3.8550406000000002</v>
      </c>
      <c r="T118" s="4">
        <v>82.275999999999996</v>
      </c>
      <c r="U118" s="4">
        <v>103.1072381</v>
      </c>
      <c r="V118" s="8">
        <v>96.330666669999999</v>
      </c>
      <c r="W118">
        <v>-1.4115528639999999</v>
      </c>
    </row>
    <row r="119" spans="1:23" x14ac:dyDescent="0.2">
      <c r="A119" s="2">
        <v>658648</v>
      </c>
      <c r="B119" s="2">
        <v>26</v>
      </c>
      <c r="C119" s="10">
        <v>4.9090844640000002</v>
      </c>
      <c r="D119" s="2">
        <v>2.9189149300000001</v>
      </c>
      <c r="E119" s="2">
        <v>10.216202300000001</v>
      </c>
      <c r="F119" s="2">
        <v>3.2837793</v>
      </c>
      <c r="G119" s="2">
        <v>5.8378298600000003</v>
      </c>
      <c r="H119" s="2">
        <v>0.36486436999999999</v>
      </c>
      <c r="I119" s="2">
        <v>0.18181818</v>
      </c>
      <c r="J119" s="2">
        <v>1.0135121300000001</v>
      </c>
      <c r="K119" s="2">
        <v>0.25423729</v>
      </c>
      <c r="L119" s="2">
        <v>0.89839999999999998</v>
      </c>
      <c r="M119" s="2">
        <v>0.55932203000000003</v>
      </c>
      <c r="N119" s="2">
        <v>0.22033897999999999</v>
      </c>
      <c r="O119" s="2">
        <v>0.22033897999999999</v>
      </c>
      <c r="P119" s="2">
        <v>2.538461538</v>
      </c>
      <c r="Q119" s="2">
        <v>7.6923076000000007E-2</v>
      </c>
      <c r="R119" s="2">
        <v>0</v>
      </c>
      <c r="S119" s="2">
        <v>2.84963503</v>
      </c>
      <c r="T119" s="2">
        <v>74.164603959999994</v>
      </c>
      <c r="U119" s="2">
        <v>96.809900990000003</v>
      </c>
      <c r="V119" s="6">
        <v>97.542574259999995</v>
      </c>
      <c r="W119">
        <v>-1.5955275220000003</v>
      </c>
    </row>
    <row r="120" spans="1:23" x14ac:dyDescent="0.2">
      <c r="A120" s="4">
        <v>659275</v>
      </c>
      <c r="B120" s="4">
        <v>28</v>
      </c>
      <c r="C120" s="10">
        <v>3.9886409459999999</v>
      </c>
      <c r="D120" s="4">
        <v>4.5848969200000003</v>
      </c>
      <c r="E120" s="4">
        <v>13.245257799999999</v>
      </c>
      <c r="F120" s="4">
        <v>6.6226288799999997</v>
      </c>
      <c r="G120" s="4">
        <v>7.6414948599999999</v>
      </c>
      <c r="H120" s="4">
        <v>1.0188659799999999</v>
      </c>
      <c r="I120" s="4">
        <v>0.22727273000000001</v>
      </c>
      <c r="J120" s="4">
        <v>1.5849026399999999</v>
      </c>
      <c r="K120" s="4">
        <v>0.34210526000000002</v>
      </c>
      <c r="L120" s="4">
        <v>0.68700000000000006</v>
      </c>
      <c r="M120" s="4">
        <v>0.4</v>
      </c>
      <c r="N120" s="4">
        <v>0.2</v>
      </c>
      <c r="O120" s="4">
        <v>0.4</v>
      </c>
      <c r="P120" s="4">
        <v>1</v>
      </c>
      <c r="Q120" s="4">
        <v>0.125</v>
      </c>
      <c r="R120" s="4">
        <v>0.1875</v>
      </c>
      <c r="S120" s="4">
        <v>4.0756889599999999</v>
      </c>
      <c r="T120" s="4">
        <v>103.366055</v>
      </c>
      <c r="U120" s="4">
        <v>95.922935780000003</v>
      </c>
      <c r="V120" s="8">
        <v>97.522935779999997</v>
      </c>
      <c r="W120">
        <v>-5.2317753999999717E-2</v>
      </c>
    </row>
    <row r="121" spans="1:23" x14ac:dyDescent="0.2">
      <c r="A121" s="3">
        <v>659275</v>
      </c>
      <c r="B121" s="3">
        <v>30</v>
      </c>
      <c r="C121" s="11">
        <v>10.8</v>
      </c>
      <c r="D121" s="3">
        <v>1.42104885</v>
      </c>
      <c r="E121" s="3">
        <v>9.9473419599999993</v>
      </c>
      <c r="F121" s="3">
        <v>9.2368175299999997</v>
      </c>
      <c r="G121" s="3">
        <v>12.789439700000001</v>
      </c>
      <c r="H121" s="3">
        <v>2.13157328</v>
      </c>
      <c r="I121" s="3">
        <v>0.32727273000000001</v>
      </c>
      <c r="J121" s="3">
        <v>2.4473619100000001</v>
      </c>
      <c r="K121" s="3">
        <v>0.39473683999999998</v>
      </c>
      <c r="L121" s="3">
        <v>0.44779999999999998</v>
      </c>
      <c r="M121" s="3">
        <v>0.43902438999999999</v>
      </c>
      <c r="N121" s="3">
        <v>0.19512194999999999</v>
      </c>
      <c r="O121" s="3">
        <v>0.36585366000000002</v>
      </c>
      <c r="P121" s="3">
        <v>1.2</v>
      </c>
      <c r="Q121" s="3">
        <v>0.2</v>
      </c>
      <c r="R121" s="3">
        <v>0.11111111</v>
      </c>
      <c r="S121" s="3">
        <v>7.2023978</v>
      </c>
      <c r="T121" s="3">
        <v>89.984991100000002</v>
      </c>
      <c r="U121" s="3">
        <v>88.009836649999997</v>
      </c>
      <c r="V121" s="7">
        <v>89.489380560000001</v>
      </c>
      <c r="W121">
        <v>0.9190461429999992</v>
      </c>
    </row>
    <row r="122" spans="1:23" x14ac:dyDescent="0.2">
      <c r="A122" s="2">
        <v>660261</v>
      </c>
      <c r="B122" s="2">
        <v>29</v>
      </c>
      <c r="C122" s="10">
        <v>14.26412374</v>
      </c>
      <c r="D122" s="2">
        <v>4.6956470100000001</v>
      </c>
      <c r="E122" s="2">
        <v>10.1249889</v>
      </c>
      <c r="F122" s="2">
        <v>4.8423859800000004</v>
      </c>
      <c r="G122" s="2">
        <v>6.8967315500000002</v>
      </c>
      <c r="H122" s="2">
        <v>0.73369485000000001</v>
      </c>
      <c r="I122" s="2">
        <v>0.2079646</v>
      </c>
      <c r="J122" s="2">
        <v>1.3043463900000001</v>
      </c>
      <c r="K122" s="2">
        <v>0.27631579000000001</v>
      </c>
      <c r="L122" s="2">
        <v>0.61040000000000005</v>
      </c>
      <c r="M122" s="2">
        <v>0.39490446000000001</v>
      </c>
      <c r="N122" s="2">
        <v>0.20382165999999999</v>
      </c>
      <c r="O122" s="2">
        <v>0.40127389000000002</v>
      </c>
      <c r="P122" s="2">
        <v>0.98412698399999998</v>
      </c>
      <c r="Q122" s="2">
        <v>7.9365079000000005E-2</v>
      </c>
      <c r="R122" s="2">
        <v>6.4516130000000005E-2</v>
      </c>
      <c r="S122" s="2">
        <v>3.8746044199999998</v>
      </c>
      <c r="T122" s="2">
        <v>115.3080927</v>
      </c>
      <c r="U122" s="2">
        <v>92.758407500000004</v>
      </c>
      <c r="V122" s="6">
        <v>96.073181629999993</v>
      </c>
      <c r="W122">
        <v>-1.8006491379999998</v>
      </c>
    </row>
    <row r="123" spans="1:23" x14ac:dyDescent="0.2">
      <c r="A123" s="3">
        <v>660365</v>
      </c>
      <c r="B123" s="3">
        <v>33</v>
      </c>
      <c r="C123" s="11">
        <v>6.6</v>
      </c>
      <c r="D123" s="3">
        <v>0.88524736999999998</v>
      </c>
      <c r="E123" s="3">
        <v>4.8688605300000001</v>
      </c>
      <c r="F123" s="3">
        <v>3.0983657899999999</v>
      </c>
      <c r="G123" s="3">
        <v>11.0655921</v>
      </c>
      <c r="H123" s="3">
        <v>2.6557421099999998</v>
      </c>
      <c r="I123" s="3">
        <v>0.29411765000000001</v>
      </c>
      <c r="J123" s="3">
        <v>1.5737730999999999</v>
      </c>
      <c r="K123" s="3">
        <v>0.27941177</v>
      </c>
      <c r="L123" s="3">
        <v>0.89429999999999998</v>
      </c>
      <c r="M123" s="3">
        <v>0.40277777999999997</v>
      </c>
      <c r="N123" s="3">
        <v>0.20833333000000001</v>
      </c>
      <c r="O123" s="3">
        <v>0.38888888999999999</v>
      </c>
      <c r="P123" s="3">
        <v>1.0357142850000001</v>
      </c>
      <c r="Q123" s="3">
        <v>0.21428571399999999</v>
      </c>
      <c r="R123" s="3">
        <v>6.8965520000000002E-2</v>
      </c>
      <c r="S123" s="3">
        <v>7.1044630599999996</v>
      </c>
      <c r="T123" s="3">
        <v>87.491614909999996</v>
      </c>
      <c r="U123" s="3">
        <v>97.340993789999999</v>
      </c>
      <c r="V123" s="7">
        <v>94.687267079999998</v>
      </c>
      <c r="W123">
        <v>8.0387274999999647E-2</v>
      </c>
    </row>
    <row r="124" spans="1:23" x14ac:dyDescent="0.2">
      <c r="A124" s="2">
        <v>660761</v>
      </c>
      <c r="B124" s="2">
        <v>23</v>
      </c>
      <c r="C124" s="10">
        <v>4.4366197180000002</v>
      </c>
      <c r="D124" s="2">
        <v>4.2804930800000003</v>
      </c>
      <c r="E124" s="2">
        <v>8.5609861600000006</v>
      </c>
      <c r="F124" s="2">
        <v>2.9634182899999999</v>
      </c>
      <c r="G124" s="2">
        <v>6.9146426700000001</v>
      </c>
      <c r="H124" s="2">
        <v>0.98780610000000002</v>
      </c>
      <c r="I124" s="2">
        <v>0.21</v>
      </c>
      <c r="J124" s="2">
        <v>1.0975623299999999</v>
      </c>
      <c r="K124" s="2">
        <v>0.25352112999999998</v>
      </c>
      <c r="L124" s="2">
        <v>0.93020000000000003</v>
      </c>
      <c r="M124" s="2">
        <v>0.50684932000000005</v>
      </c>
      <c r="N124" s="2">
        <v>0.16438356000000001</v>
      </c>
      <c r="O124" s="2">
        <v>0.32876712000000002</v>
      </c>
      <c r="P124" s="2">
        <v>1.541666666</v>
      </c>
      <c r="Q124" s="2">
        <v>0.125</v>
      </c>
      <c r="R124" s="2">
        <v>5.4054049999999999E-2</v>
      </c>
      <c r="S124" s="2">
        <v>3.6822260600000001</v>
      </c>
      <c r="T124" s="2">
        <v>85.347716890000001</v>
      </c>
      <c r="U124" s="2">
        <v>103.8004566</v>
      </c>
      <c r="V124" s="6">
        <v>100.34520550000001</v>
      </c>
      <c r="W124">
        <v>-0.98227431099999984</v>
      </c>
    </row>
    <row r="125" spans="1:23" x14ac:dyDescent="0.2">
      <c r="A125" s="2">
        <v>663436</v>
      </c>
      <c r="B125" s="2">
        <v>25</v>
      </c>
      <c r="C125" s="10">
        <v>5.4812069379999997</v>
      </c>
      <c r="D125" s="2">
        <v>6.6315789499999998</v>
      </c>
      <c r="E125" s="2">
        <v>6.6315789499999998</v>
      </c>
      <c r="F125" s="2">
        <v>1.89473684</v>
      </c>
      <c r="G125" s="2">
        <v>7.1052631599999998</v>
      </c>
      <c r="H125" s="2">
        <v>1.4210526299999999</v>
      </c>
      <c r="I125" s="2">
        <v>0.21126760999999999</v>
      </c>
      <c r="J125" s="2">
        <v>1</v>
      </c>
      <c r="K125" s="2">
        <v>0.22222222</v>
      </c>
      <c r="L125" s="2">
        <v>0.82279999999999998</v>
      </c>
      <c r="M125" s="2">
        <v>0.4</v>
      </c>
      <c r="N125" s="2">
        <v>0.18181818</v>
      </c>
      <c r="O125" s="2">
        <v>0.41818181999999998</v>
      </c>
      <c r="P125" s="2">
        <v>0.95652173900000004</v>
      </c>
      <c r="Q125" s="2">
        <v>0.130434782</v>
      </c>
      <c r="R125" s="2">
        <v>9.0909089999999998E-2</v>
      </c>
      <c r="S125" s="2">
        <v>4.4808508600000003</v>
      </c>
      <c r="T125" s="2">
        <v>90.523928569999995</v>
      </c>
      <c r="U125" s="2">
        <v>101.5239286</v>
      </c>
      <c r="V125" s="6">
        <v>101.0464286</v>
      </c>
      <c r="W125">
        <v>-0.74873195199999953</v>
      </c>
    </row>
    <row r="126" spans="1:23" x14ac:dyDescent="0.2">
      <c r="A126" s="4">
        <v>663460</v>
      </c>
      <c r="B126" s="4">
        <v>23</v>
      </c>
      <c r="C126" s="10">
        <v>4.7749042690000003</v>
      </c>
      <c r="D126" s="4">
        <v>3.0759533000000001</v>
      </c>
      <c r="E126" s="4">
        <v>7.51899696</v>
      </c>
      <c r="F126" s="4">
        <v>5.1265888400000001</v>
      </c>
      <c r="G126" s="4">
        <v>6.4936791999999999</v>
      </c>
      <c r="H126" s="4">
        <v>0</v>
      </c>
      <c r="I126" s="4">
        <v>0.20212765999999999</v>
      </c>
      <c r="J126" s="4">
        <v>1.2911408900000001</v>
      </c>
      <c r="K126" s="4">
        <v>0.26388888999999999</v>
      </c>
      <c r="L126" s="4">
        <v>0.7429</v>
      </c>
      <c r="M126" s="4">
        <v>0.53521127000000002</v>
      </c>
      <c r="N126" s="4">
        <v>9.859155E-2</v>
      </c>
      <c r="O126" s="4">
        <v>0.36619718000000001</v>
      </c>
      <c r="P126" s="4">
        <v>1.461538461</v>
      </c>
      <c r="Q126" s="4">
        <v>0</v>
      </c>
      <c r="R126" s="4">
        <v>5.2631579999999997E-2</v>
      </c>
      <c r="S126" s="4">
        <v>3.3219292399999998</v>
      </c>
      <c r="T126" s="4">
        <v>78.544285709999997</v>
      </c>
      <c r="U126" s="4">
        <v>97.042857139999995</v>
      </c>
      <c r="V126" s="8">
        <v>91.567857140000001</v>
      </c>
      <c r="W126">
        <v>0.22718232400000016</v>
      </c>
    </row>
    <row r="127" spans="1:23" x14ac:dyDescent="0.2">
      <c r="A127" s="3">
        <v>663465</v>
      </c>
      <c r="B127" s="3">
        <v>23</v>
      </c>
      <c r="C127" s="11">
        <v>5.399997903</v>
      </c>
      <c r="D127" s="3">
        <v>7.0909090900000002</v>
      </c>
      <c r="E127" s="3">
        <v>10.090909099999999</v>
      </c>
      <c r="F127" s="3">
        <v>3.2727272699999999</v>
      </c>
      <c r="G127" s="3">
        <v>9.8181818199999995</v>
      </c>
      <c r="H127" s="3">
        <v>1.6363636399999999</v>
      </c>
      <c r="I127" s="3">
        <v>0.26666666999999999</v>
      </c>
      <c r="J127" s="3">
        <v>1.4545454600000001</v>
      </c>
      <c r="K127" s="3">
        <v>0.32608695999999998</v>
      </c>
      <c r="L127" s="3">
        <v>0.71430000000000005</v>
      </c>
      <c r="M127" s="3">
        <v>0.41237112999999997</v>
      </c>
      <c r="N127" s="3">
        <v>0.20618557000000001</v>
      </c>
      <c r="O127" s="3">
        <v>0.38144329999999999</v>
      </c>
      <c r="P127" s="3">
        <v>1.081081081</v>
      </c>
      <c r="Q127" s="3">
        <v>0.162162162</v>
      </c>
      <c r="R127" s="3">
        <v>0.05</v>
      </c>
      <c r="S127" s="3">
        <v>4.4730606100000001</v>
      </c>
      <c r="T127" s="3">
        <v>86.648519739999998</v>
      </c>
      <c r="U127" s="3">
        <v>100.6919408</v>
      </c>
      <c r="V127" s="7">
        <v>95.836019739999998</v>
      </c>
      <c r="W127">
        <v>-0.98618610700000042</v>
      </c>
    </row>
    <row r="128" spans="1:23" x14ac:dyDescent="0.2">
      <c r="A128" s="4">
        <v>663485</v>
      </c>
      <c r="B128" s="4">
        <v>24</v>
      </c>
      <c r="C128" s="10">
        <v>9.4865124049999991</v>
      </c>
      <c r="D128" s="4">
        <v>0.98181998999999998</v>
      </c>
      <c r="E128" s="4">
        <v>7.85455989</v>
      </c>
      <c r="F128" s="4">
        <v>2.94545996</v>
      </c>
      <c r="G128" s="4">
        <v>8.3454698799999996</v>
      </c>
      <c r="H128" s="4">
        <v>0.49090999000000002</v>
      </c>
      <c r="I128" s="4">
        <v>0.23943661999999999</v>
      </c>
      <c r="J128" s="4">
        <v>1.2545477599999999</v>
      </c>
      <c r="K128" s="4">
        <v>0.29629630000000001</v>
      </c>
      <c r="L128" s="4">
        <v>0.73170000000000002</v>
      </c>
      <c r="M128" s="4">
        <v>0.41818181999999998</v>
      </c>
      <c r="N128" s="4">
        <v>0.16363636000000001</v>
      </c>
      <c r="O128" s="4">
        <v>0.41818181999999998</v>
      </c>
      <c r="P128" s="4">
        <v>1</v>
      </c>
      <c r="Q128" s="4">
        <v>4.3478259999999998E-2</v>
      </c>
      <c r="R128" s="4">
        <v>4.3478259999999998E-2</v>
      </c>
      <c r="S128" s="4">
        <v>3.5487942499999998</v>
      </c>
      <c r="T128" s="4">
        <v>78.671739130000006</v>
      </c>
      <c r="U128" s="4">
        <v>97.907763979999999</v>
      </c>
      <c r="V128" s="8">
        <v>94.765217390000004</v>
      </c>
      <c r="W128">
        <v>-0.90861671399999944</v>
      </c>
    </row>
    <row r="129" spans="1:23" x14ac:dyDescent="0.2">
      <c r="A129" s="3">
        <v>663559</v>
      </c>
      <c r="B129" s="3">
        <v>26</v>
      </c>
      <c r="C129" s="11">
        <v>6.5714285710000002</v>
      </c>
      <c r="D129" s="3">
        <v>7.64152538</v>
      </c>
      <c r="E129" s="3">
        <v>7.64152538</v>
      </c>
      <c r="F129" s="3">
        <v>1.52830508</v>
      </c>
      <c r="G129" s="3">
        <v>6.6226553299999997</v>
      </c>
      <c r="H129" s="3">
        <v>1.52830508</v>
      </c>
      <c r="I129" s="3">
        <v>0.19402985</v>
      </c>
      <c r="J129" s="3">
        <v>0.90566226999999999</v>
      </c>
      <c r="K129" s="3">
        <v>0.20408163000000001</v>
      </c>
      <c r="L129" s="3">
        <v>0.67800000000000005</v>
      </c>
      <c r="M129" s="3">
        <v>0.36</v>
      </c>
      <c r="N129" s="3">
        <v>0.2</v>
      </c>
      <c r="O129" s="3">
        <v>0.44</v>
      </c>
      <c r="P129" s="3">
        <v>0.81818181800000001</v>
      </c>
      <c r="Q129" s="3">
        <v>0.13636363600000001</v>
      </c>
      <c r="R129" s="3">
        <v>0</v>
      </c>
      <c r="S129" s="3">
        <v>4.2739099300000003</v>
      </c>
      <c r="T129" s="3">
        <v>76.92425532</v>
      </c>
      <c r="U129" s="3">
        <v>98.899148940000003</v>
      </c>
      <c r="V129" s="7">
        <v>92.954893620000007</v>
      </c>
      <c r="W129">
        <v>-1.0762375789999998</v>
      </c>
    </row>
    <row r="130" spans="1:23" x14ac:dyDescent="0.2">
      <c r="A130" s="2">
        <v>663567</v>
      </c>
      <c r="B130" s="2">
        <v>26</v>
      </c>
      <c r="C130" s="10">
        <v>4.5</v>
      </c>
      <c r="D130" s="2">
        <v>7.1808587900000003</v>
      </c>
      <c r="E130" s="2">
        <v>9.7659679500000003</v>
      </c>
      <c r="F130" s="2">
        <v>4.0212809199999997</v>
      </c>
      <c r="G130" s="2">
        <v>11.2021397</v>
      </c>
      <c r="H130" s="2">
        <v>2.58510916</v>
      </c>
      <c r="I130" s="2">
        <v>0.30952381000000001</v>
      </c>
      <c r="J130" s="2">
        <v>1.6914911800000001</v>
      </c>
      <c r="K130" s="2">
        <v>0.36144577999999999</v>
      </c>
      <c r="L130" s="2">
        <v>0.70050000000000001</v>
      </c>
      <c r="M130" s="2">
        <v>0.41304348000000002</v>
      </c>
      <c r="N130" s="2">
        <v>0.13043478</v>
      </c>
      <c r="O130" s="2">
        <v>0.45652174000000001</v>
      </c>
      <c r="P130" s="2">
        <v>0.90476190400000001</v>
      </c>
      <c r="Q130" s="2">
        <v>0.21428571399999999</v>
      </c>
      <c r="R130" s="2">
        <v>0.10526315999999999</v>
      </c>
      <c r="S130" s="2">
        <v>6.2550431099999999</v>
      </c>
      <c r="T130" s="2">
        <v>92.345559850000001</v>
      </c>
      <c r="U130" s="2">
        <v>97.147297300000005</v>
      </c>
      <c r="V130" s="6">
        <v>94.317374520000001</v>
      </c>
      <c r="W130">
        <v>-0.87317561799999943</v>
      </c>
    </row>
    <row r="131" spans="1:23" x14ac:dyDescent="0.2">
      <c r="A131" s="2">
        <v>663574</v>
      </c>
      <c r="B131" s="2">
        <v>24</v>
      </c>
      <c r="C131" s="10">
        <v>3.7799923579999999</v>
      </c>
      <c r="D131" s="2">
        <v>3.71249531</v>
      </c>
      <c r="E131" s="2">
        <v>12.149984699999999</v>
      </c>
      <c r="F131" s="2">
        <v>3.71249531</v>
      </c>
      <c r="G131" s="2">
        <v>5.3999931800000001</v>
      </c>
      <c r="H131" s="2">
        <v>1.34999829</v>
      </c>
      <c r="I131" s="2">
        <v>0.17204301</v>
      </c>
      <c r="J131" s="2">
        <v>1.01249872</v>
      </c>
      <c r="K131" s="2">
        <v>0.22641509000000001</v>
      </c>
      <c r="L131" s="2">
        <v>0.94489999999999996</v>
      </c>
      <c r="M131" s="2">
        <v>0.35087719000000001</v>
      </c>
      <c r="N131" s="2">
        <v>0.24561404000000001</v>
      </c>
      <c r="O131" s="2">
        <v>0.40350877000000002</v>
      </c>
      <c r="P131" s="2">
        <v>0.869565217</v>
      </c>
      <c r="Q131" s="2">
        <v>0.17391304299999999</v>
      </c>
      <c r="R131" s="2">
        <v>0.05</v>
      </c>
      <c r="S131" s="2">
        <v>4.1075291199999997</v>
      </c>
      <c r="T131" s="2">
        <v>99.922737819999995</v>
      </c>
      <c r="U131" s="2">
        <v>98.442923429999993</v>
      </c>
      <c r="V131" s="6">
        <v>98.56009281</v>
      </c>
      <c r="W131">
        <v>-1.6471779940000002</v>
      </c>
    </row>
    <row r="132" spans="1:23" x14ac:dyDescent="0.2">
      <c r="A132" s="2">
        <v>663687</v>
      </c>
      <c r="B132" s="2">
        <v>26</v>
      </c>
      <c r="C132" s="10">
        <v>7.8</v>
      </c>
      <c r="D132" s="2">
        <v>4.9090909099999998</v>
      </c>
      <c r="E132" s="2">
        <v>8.4545454600000003</v>
      </c>
      <c r="F132" s="2">
        <v>4.3636363600000001</v>
      </c>
      <c r="G132" s="2">
        <v>7.9090909099999998</v>
      </c>
      <c r="H132" s="2">
        <v>0.81818181999999995</v>
      </c>
      <c r="I132" s="2">
        <v>0.22834646</v>
      </c>
      <c r="J132" s="2">
        <v>1.3636363600000001</v>
      </c>
      <c r="K132" s="2">
        <v>0.27956988999999999</v>
      </c>
      <c r="L132" s="2">
        <v>0.54790000000000005</v>
      </c>
      <c r="M132" s="2">
        <v>0.43617021</v>
      </c>
      <c r="N132" s="2">
        <v>0.13829786999999999</v>
      </c>
      <c r="O132" s="2">
        <v>0.42553191000000001</v>
      </c>
      <c r="P132" s="2">
        <v>1.0249999999999999</v>
      </c>
      <c r="Q132" s="2">
        <v>7.4999999999999997E-2</v>
      </c>
      <c r="R132" s="2">
        <v>2.4390240000000001E-2</v>
      </c>
      <c r="S132" s="2">
        <v>4.2853429099999998</v>
      </c>
      <c r="T132" s="2">
        <v>86.943389830000001</v>
      </c>
      <c r="U132" s="2">
        <v>98.295084750000001</v>
      </c>
      <c r="V132" s="6">
        <v>95.867288139999999</v>
      </c>
      <c r="W132">
        <v>-0.56180304099999923</v>
      </c>
    </row>
    <row r="133" spans="1:23" x14ac:dyDescent="0.2">
      <c r="A133" s="3">
        <v>663753</v>
      </c>
      <c r="B133" s="3">
        <v>24</v>
      </c>
      <c r="C133" s="11">
        <v>6.4565359280000001</v>
      </c>
      <c r="D133" s="3">
        <v>5.26827969</v>
      </c>
      <c r="E133" s="3">
        <v>7.2438845799999996</v>
      </c>
      <c r="F133" s="3">
        <v>7.9024195400000004</v>
      </c>
      <c r="G133" s="3">
        <v>5.9268146599999998</v>
      </c>
      <c r="H133" s="3">
        <v>0</v>
      </c>
      <c r="I133" s="3">
        <v>0.18367347000000001</v>
      </c>
      <c r="J133" s="3">
        <v>1.53658158</v>
      </c>
      <c r="K133" s="3">
        <v>0.23684210999999999</v>
      </c>
      <c r="L133" s="3">
        <v>0.77270000000000005</v>
      </c>
      <c r="M133" s="3">
        <v>0.43243242999999998</v>
      </c>
      <c r="N133" s="3">
        <v>8.108108E-2</v>
      </c>
      <c r="O133" s="3">
        <v>0.48648648999999999</v>
      </c>
      <c r="P133" s="3">
        <v>0.88888888799999999</v>
      </c>
      <c r="Q133" s="3">
        <v>0</v>
      </c>
      <c r="R133" s="3">
        <v>6.25E-2</v>
      </c>
      <c r="S133" s="3">
        <v>4.4139296799999999</v>
      </c>
      <c r="T133" s="3">
        <v>94.139516130000004</v>
      </c>
      <c r="U133" s="3">
        <v>96.441532260000002</v>
      </c>
      <c r="V133" s="7">
        <v>92.940725810000004</v>
      </c>
      <c r="W133">
        <v>3.6351186000000091E-2</v>
      </c>
    </row>
    <row r="134" spans="1:23" x14ac:dyDescent="0.2">
      <c r="A134" s="2">
        <v>663765</v>
      </c>
      <c r="B134" s="2">
        <v>24</v>
      </c>
      <c r="C134" s="10">
        <v>4.1351351349999996</v>
      </c>
      <c r="D134" s="2">
        <v>2.34782351</v>
      </c>
      <c r="E134" s="2">
        <v>7.6304264000000002</v>
      </c>
      <c r="F134" s="2">
        <v>4.1086911400000004</v>
      </c>
      <c r="G134" s="2">
        <v>7.3369484600000003</v>
      </c>
      <c r="H134" s="2">
        <v>1.4673896900000001</v>
      </c>
      <c r="I134" s="2">
        <v>0.22321429000000001</v>
      </c>
      <c r="J134" s="2">
        <v>1.2717377299999999</v>
      </c>
      <c r="K134" s="2">
        <v>0.24691357999999999</v>
      </c>
      <c r="L134" s="2">
        <v>0.84619999999999995</v>
      </c>
      <c r="M134" s="2">
        <v>0.46511627999999999</v>
      </c>
      <c r="N134" s="2">
        <v>0.20930233000000001</v>
      </c>
      <c r="O134" s="2">
        <v>0.32558140000000002</v>
      </c>
      <c r="P134" s="2">
        <v>1.4285714279999999</v>
      </c>
      <c r="Q134" s="2">
        <v>0.178571428</v>
      </c>
      <c r="R134" s="2">
        <v>0.05</v>
      </c>
      <c r="S134" s="2">
        <v>5.6482884499999999</v>
      </c>
      <c r="T134" s="2">
        <v>89.728360960000003</v>
      </c>
      <c r="U134" s="2">
        <v>97.398526700000005</v>
      </c>
      <c r="V134" s="6">
        <v>94.168508290000005</v>
      </c>
      <c r="W134">
        <v>-0.59977146800000014</v>
      </c>
    </row>
    <row r="135" spans="1:23" x14ac:dyDescent="0.2">
      <c r="A135" s="3">
        <v>663765</v>
      </c>
      <c r="B135" s="3">
        <v>26</v>
      </c>
      <c r="C135" s="11">
        <v>6.9504884870000003</v>
      </c>
      <c r="D135" s="3">
        <v>5.1428571400000003</v>
      </c>
      <c r="E135" s="3">
        <v>6.4285714299999999</v>
      </c>
      <c r="F135" s="3">
        <v>5.7857142899999996</v>
      </c>
      <c r="G135" s="3">
        <v>9.6428571400000003</v>
      </c>
      <c r="H135" s="3">
        <v>0.64285714000000005</v>
      </c>
      <c r="I135" s="3">
        <v>0.26785713999999999</v>
      </c>
      <c r="J135" s="3">
        <v>1.71428571</v>
      </c>
      <c r="K135" s="3">
        <v>0.31111111000000002</v>
      </c>
      <c r="L135" s="3">
        <v>0.70799999999999996</v>
      </c>
      <c r="M135" s="3">
        <v>0.47826087</v>
      </c>
      <c r="N135" s="3">
        <v>0.21739130000000001</v>
      </c>
      <c r="O135" s="3">
        <v>0.30434782999999999</v>
      </c>
      <c r="P135" s="3">
        <v>1.571428571</v>
      </c>
      <c r="Q135" s="3">
        <v>7.1428570999999996E-2</v>
      </c>
      <c r="R135" s="3">
        <v>9.0909089999999998E-2</v>
      </c>
      <c r="S135" s="3">
        <v>4.6836113099999999</v>
      </c>
      <c r="T135" s="3">
        <v>90.746666669999996</v>
      </c>
      <c r="U135" s="3">
        <v>97.493333329999999</v>
      </c>
      <c r="V135" s="7">
        <v>94.968571429999997</v>
      </c>
      <c r="W135">
        <v>0.2035800339999998</v>
      </c>
    </row>
    <row r="136" spans="1:23" x14ac:dyDescent="0.2">
      <c r="A136" s="2">
        <v>663773</v>
      </c>
      <c r="B136" s="2">
        <v>26</v>
      </c>
      <c r="C136" s="10">
        <v>6.5930155060000004</v>
      </c>
      <c r="D136" s="2">
        <v>4.7142857100000004</v>
      </c>
      <c r="E136" s="2">
        <v>7.2857142899999996</v>
      </c>
      <c r="F136" s="2">
        <v>2.78571429</v>
      </c>
      <c r="G136" s="2">
        <v>9</v>
      </c>
      <c r="H136" s="2">
        <v>1.5</v>
      </c>
      <c r="I136" s="2">
        <v>0.25766871000000002</v>
      </c>
      <c r="J136" s="2">
        <v>1.30952381</v>
      </c>
      <c r="K136" s="2">
        <v>0.28688524999999998</v>
      </c>
      <c r="L136" s="2">
        <v>0.69259999999999999</v>
      </c>
      <c r="M136" s="2">
        <v>0.48062016000000002</v>
      </c>
      <c r="N136" s="2">
        <v>0.17829457000000001</v>
      </c>
      <c r="O136" s="2">
        <v>0.34108527</v>
      </c>
      <c r="P136" s="2">
        <v>1.4090909089999999</v>
      </c>
      <c r="Q136" s="2">
        <v>0.159090909</v>
      </c>
      <c r="R136" s="2">
        <v>4.8387100000000002E-2</v>
      </c>
      <c r="S136" s="2">
        <v>4.8026589299999998</v>
      </c>
      <c r="T136" s="2">
        <v>98.132334380000003</v>
      </c>
      <c r="U136" s="2">
        <v>102.5605678</v>
      </c>
      <c r="V136" s="6">
        <v>101.57160880000001</v>
      </c>
      <c r="W136">
        <v>-1.3372702380000003</v>
      </c>
    </row>
    <row r="137" spans="1:23" x14ac:dyDescent="0.2">
      <c r="A137" s="2">
        <v>663855</v>
      </c>
      <c r="B137" s="2">
        <v>25</v>
      </c>
      <c r="C137" s="10">
        <v>5.4683614279999997</v>
      </c>
      <c r="D137" s="2">
        <v>2.8285714300000002</v>
      </c>
      <c r="E137" s="2">
        <v>9.7714285699999994</v>
      </c>
      <c r="F137" s="2">
        <v>3.6</v>
      </c>
      <c r="G137" s="2">
        <v>6.6857142899999999</v>
      </c>
      <c r="H137" s="2">
        <v>0.51428571000000001</v>
      </c>
      <c r="I137" s="2">
        <v>0.20472441</v>
      </c>
      <c r="J137" s="2">
        <v>1.14285714</v>
      </c>
      <c r="K137" s="2">
        <v>0.27586207000000001</v>
      </c>
      <c r="L137" s="2">
        <v>0.63780000000000003</v>
      </c>
      <c r="M137" s="2">
        <v>0.58426966000000002</v>
      </c>
      <c r="N137" s="2">
        <v>0.17977528000000001</v>
      </c>
      <c r="O137" s="2">
        <v>0.23595505999999999</v>
      </c>
      <c r="P137" s="2">
        <v>2.4761904760000002</v>
      </c>
      <c r="Q137" s="2">
        <v>9.5238094999999995E-2</v>
      </c>
      <c r="R137" s="2">
        <v>0.11538461999999999</v>
      </c>
      <c r="S137" s="2">
        <v>3.0552869500000002</v>
      </c>
      <c r="T137" s="2">
        <v>123.0810036</v>
      </c>
      <c r="U137" s="2">
        <v>96.44408602</v>
      </c>
      <c r="V137" s="6">
        <v>102.965233</v>
      </c>
      <c r="W137">
        <v>-2.2539552990000002</v>
      </c>
    </row>
    <row r="138" spans="1:23" x14ac:dyDescent="0.2">
      <c r="A138" s="4">
        <v>663941</v>
      </c>
      <c r="B138" s="4">
        <v>27</v>
      </c>
      <c r="C138" s="10">
        <v>7.5</v>
      </c>
      <c r="D138" s="4">
        <v>5.6712328799999998</v>
      </c>
      <c r="E138" s="4">
        <v>7.3972602700000003</v>
      </c>
      <c r="F138" s="4">
        <v>2.3424657500000001</v>
      </c>
      <c r="G138" s="4">
        <v>8.0136986300000004</v>
      </c>
      <c r="H138" s="4">
        <v>0.98630136999999996</v>
      </c>
      <c r="I138" s="4">
        <v>0.23381294999999999</v>
      </c>
      <c r="J138" s="4">
        <v>1.1506849299999999</v>
      </c>
      <c r="K138" s="4">
        <v>0.27142856999999998</v>
      </c>
      <c r="L138" s="4">
        <v>0.74870000000000003</v>
      </c>
      <c r="M138" s="4">
        <v>0.43317971999999999</v>
      </c>
      <c r="N138" s="4">
        <v>0.17972350000000001</v>
      </c>
      <c r="O138" s="4">
        <v>0.38709676999999998</v>
      </c>
      <c r="P138" s="4">
        <v>1.119047619</v>
      </c>
      <c r="Q138" s="4">
        <v>9.5238094999999995E-2</v>
      </c>
      <c r="R138" s="4">
        <v>4.2553189999999998E-2</v>
      </c>
      <c r="S138" s="4">
        <v>3.8988754999999999</v>
      </c>
      <c r="T138" s="4">
        <v>100.4149819</v>
      </c>
      <c r="U138" s="4">
        <v>97.891606499999995</v>
      </c>
      <c r="V138" s="8">
        <v>99.888808659999995</v>
      </c>
      <c r="W138">
        <v>-1.0692478200000002</v>
      </c>
    </row>
    <row r="139" spans="1:23" x14ac:dyDescent="0.2">
      <c r="A139" s="2">
        <v>664299</v>
      </c>
      <c r="B139" s="2">
        <v>24</v>
      </c>
      <c r="C139" s="10">
        <v>3.1438335629999998</v>
      </c>
      <c r="D139" s="2">
        <v>3.7594913999999999</v>
      </c>
      <c r="E139" s="2">
        <v>12.303789999999999</v>
      </c>
      <c r="F139" s="2">
        <v>5.4683511300000003</v>
      </c>
      <c r="G139" s="2">
        <v>6.4936669699999996</v>
      </c>
      <c r="H139" s="2">
        <v>1.5379737600000001</v>
      </c>
      <c r="I139" s="2">
        <v>0.19587629000000001</v>
      </c>
      <c r="J139" s="2">
        <v>1.3291131199999999</v>
      </c>
      <c r="K139" s="2">
        <v>0.25663717000000003</v>
      </c>
      <c r="L139" s="2">
        <v>0.81430000000000002</v>
      </c>
      <c r="M139" s="2">
        <v>0.25833333000000003</v>
      </c>
      <c r="N139" s="2">
        <v>0.26666666999999999</v>
      </c>
      <c r="O139" s="2">
        <v>0.47499999999999998</v>
      </c>
      <c r="P139" s="2">
        <v>0.54385964899999995</v>
      </c>
      <c r="Q139" s="2">
        <v>0.15789473600000001</v>
      </c>
      <c r="R139" s="2">
        <v>6.4516130000000005E-2</v>
      </c>
      <c r="S139" s="2">
        <v>4.7080040600000004</v>
      </c>
      <c r="T139" s="2">
        <v>109.6591432</v>
      </c>
      <c r="U139" s="2">
        <v>95.184952980000006</v>
      </c>
      <c r="V139" s="6">
        <v>97.938975970000001</v>
      </c>
      <c r="W139">
        <v>-0.11993941099999983</v>
      </c>
    </row>
    <row r="140" spans="1:23" x14ac:dyDescent="0.2">
      <c r="A140" s="2">
        <v>664299</v>
      </c>
      <c r="B140" s="2">
        <v>25</v>
      </c>
      <c r="C140" s="10">
        <v>2.6799075430000001</v>
      </c>
      <c r="D140" s="2">
        <v>0.62790844999999995</v>
      </c>
      <c r="E140" s="2">
        <v>13.1860775</v>
      </c>
      <c r="F140" s="2">
        <v>1.8837253599999999</v>
      </c>
      <c r="G140" s="2">
        <v>5.0232676200000004</v>
      </c>
      <c r="H140" s="2">
        <v>0.62790844999999995</v>
      </c>
      <c r="I140" s="2">
        <v>0.16326531</v>
      </c>
      <c r="J140" s="2">
        <v>0.76744367000000002</v>
      </c>
      <c r="K140" s="2">
        <v>0.25925925999999999</v>
      </c>
      <c r="L140" s="2">
        <v>0.94830000000000003</v>
      </c>
      <c r="M140" s="2">
        <v>0.25925925999999999</v>
      </c>
      <c r="N140" s="2">
        <v>0.18518519</v>
      </c>
      <c r="O140" s="2">
        <v>0.55555555999999995</v>
      </c>
      <c r="P140" s="2">
        <v>0.46666666600000001</v>
      </c>
      <c r="Q140" s="2">
        <v>6.6666665999999999E-2</v>
      </c>
      <c r="R140" s="2">
        <v>0</v>
      </c>
      <c r="S140" s="2">
        <v>2.13568333</v>
      </c>
      <c r="T140" s="2">
        <v>117.0061674</v>
      </c>
      <c r="U140" s="2">
        <v>105.6563877</v>
      </c>
      <c r="V140" s="6">
        <v>110.8568282</v>
      </c>
      <c r="W140">
        <v>-1.4253844750000002</v>
      </c>
    </row>
    <row r="141" spans="1:23" x14ac:dyDescent="0.2">
      <c r="A141" s="2">
        <v>664353</v>
      </c>
      <c r="B141" s="2">
        <v>28</v>
      </c>
      <c r="C141" s="10">
        <v>5.0142822990000004</v>
      </c>
      <c r="D141" s="2">
        <v>3.30612927</v>
      </c>
      <c r="E141" s="2">
        <v>6.0612369900000003</v>
      </c>
      <c r="F141" s="2">
        <v>3.30612927</v>
      </c>
      <c r="G141" s="2">
        <v>8.81634472</v>
      </c>
      <c r="H141" s="2">
        <v>2.20408618</v>
      </c>
      <c r="I141" s="2">
        <v>0.25</v>
      </c>
      <c r="J141" s="2">
        <v>1.3469415499999999</v>
      </c>
      <c r="K141" s="2">
        <v>0.24489796</v>
      </c>
      <c r="L141" s="2">
        <v>0.68969999999999998</v>
      </c>
      <c r="M141" s="2">
        <v>0.39622642000000002</v>
      </c>
      <c r="N141" s="2">
        <v>0.16981131999999999</v>
      </c>
      <c r="O141" s="2">
        <v>0.43396225999999999</v>
      </c>
      <c r="P141" s="2">
        <v>0.91304347799999996</v>
      </c>
      <c r="Q141" s="2">
        <v>0.17391304299999999</v>
      </c>
      <c r="R141" s="2">
        <v>4.7619050000000003E-2</v>
      </c>
      <c r="S141" s="2">
        <v>6.3774952999999996</v>
      </c>
      <c r="T141" s="2">
        <v>105.0213768</v>
      </c>
      <c r="U141" s="2">
        <v>101.10108700000001</v>
      </c>
      <c r="V141" s="6">
        <v>102.79456519999999</v>
      </c>
      <c r="W141">
        <v>-0.36865796699999986</v>
      </c>
    </row>
    <row r="142" spans="1:23" x14ac:dyDescent="0.2">
      <c r="A142" s="2">
        <v>665621</v>
      </c>
      <c r="B142" s="2">
        <v>24</v>
      </c>
      <c r="C142" s="10">
        <v>5.1081081079999997</v>
      </c>
      <c r="D142" s="2">
        <v>1.28571429</v>
      </c>
      <c r="E142" s="2">
        <v>10.928571399999999</v>
      </c>
      <c r="F142" s="2">
        <v>1.9285714300000001</v>
      </c>
      <c r="G142" s="2">
        <v>4.5</v>
      </c>
      <c r="H142" s="2">
        <v>1.28571429</v>
      </c>
      <c r="I142" s="2">
        <v>0.14583333000000001</v>
      </c>
      <c r="J142" s="2">
        <v>0.71428570999999996</v>
      </c>
      <c r="K142" s="2">
        <v>0.17241379000000001</v>
      </c>
      <c r="L142" s="2">
        <v>0.83330000000000004</v>
      </c>
      <c r="M142" s="2">
        <v>0.35483871</v>
      </c>
      <c r="N142" s="2">
        <v>0.16129031999999999</v>
      </c>
      <c r="O142" s="2">
        <v>0.48387097000000001</v>
      </c>
      <c r="P142" s="2">
        <v>0.73333333300000003</v>
      </c>
      <c r="Q142" s="2">
        <v>0.133333333</v>
      </c>
      <c r="R142" s="2">
        <v>0.18181818</v>
      </c>
      <c r="S142" s="2">
        <v>3.1838583800000002</v>
      </c>
      <c r="T142" s="2">
        <v>95.162195120000007</v>
      </c>
      <c r="U142" s="2">
        <v>98.919918699999997</v>
      </c>
      <c r="V142" s="6">
        <v>100.16504070000001</v>
      </c>
      <c r="W142">
        <v>-2.0043889260000003</v>
      </c>
    </row>
    <row r="143" spans="1:23" x14ac:dyDescent="0.2">
      <c r="A143" s="2">
        <v>665622</v>
      </c>
      <c r="B143" s="2">
        <v>24</v>
      </c>
      <c r="C143" s="10">
        <v>5.4655894079999996</v>
      </c>
      <c r="D143" s="2">
        <v>2.6341495899999998</v>
      </c>
      <c r="E143" s="2">
        <v>10.536598400000001</v>
      </c>
      <c r="F143" s="2">
        <v>3.9512243800000002</v>
      </c>
      <c r="G143" s="2">
        <v>9.2195235600000007</v>
      </c>
      <c r="H143" s="2">
        <v>1.3170747899999999</v>
      </c>
      <c r="I143" s="2">
        <v>0.25925925999999999</v>
      </c>
      <c r="J143" s="2">
        <v>1.46341644</v>
      </c>
      <c r="K143" s="2">
        <v>0.33333332999999998</v>
      </c>
      <c r="L143" s="2">
        <v>0.63190000000000002</v>
      </c>
      <c r="M143" s="2">
        <v>0.36842105000000003</v>
      </c>
      <c r="N143" s="2">
        <v>0.19736841999999999</v>
      </c>
      <c r="O143" s="2">
        <v>0.43421052999999998</v>
      </c>
      <c r="P143" s="2">
        <v>0.84848484800000001</v>
      </c>
      <c r="Q143" s="2">
        <v>0.12121212100000001</v>
      </c>
      <c r="R143" s="2">
        <v>0.10714286000000001</v>
      </c>
      <c r="S143" s="2">
        <v>4.3526022099999997</v>
      </c>
      <c r="T143" s="2">
        <v>106.66750519999999</v>
      </c>
      <c r="U143" s="2">
        <v>95.0572327</v>
      </c>
      <c r="V143" s="6">
        <v>96.616981129999999</v>
      </c>
      <c r="W143">
        <v>-1.2716932880000003</v>
      </c>
    </row>
    <row r="144" spans="1:23" x14ac:dyDescent="0.2">
      <c r="A144" s="2">
        <v>665665</v>
      </c>
      <c r="B144" s="2">
        <v>26</v>
      </c>
      <c r="C144" s="10">
        <v>19.8530002</v>
      </c>
      <c r="D144" s="2">
        <v>5.9124046400000001</v>
      </c>
      <c r="E144" s="2">
        <v>7.6861260400000004</v>
      </c>
      <c r="F144" s="2">
        <v>3.9416031</v>
      </c>
      <c r="G144" s="2">
        <v>7.8832061900000001</v>
      </c>
      <c r="H144" s="2">
        <v>0.78832062000000003</v>
      </c>
      <c r="I144" s="2">
        <v>0.23668639</v>
      </c>
      <c r="J144" s="2">
        <v>1.3138677000000001</v>
      </c>
      <c r="K144" s="2">
        <v>0.28571428999999998</v>
      </c>
      <c r="L144" s="2">
        <v>0.77210000000000001</v>
      </c>
      <c r="M144" s="2">
        <v>0.59375</v>
      </c>
      <c r="N144" s="2">
        <v>8.59375E-2</v>
      </c>
      <c r="O144" s="2">
        <v>0.3203125</v>
      </c>
      <c r="P144" s="2">
        <v>1.853658536</v>
      </c>
      <c r="Q144" s="2">
        <v>9.7560974999999994E-2</v>
      </c>
      <c r="R144" s="2">
        <v>7.8947370000000003E-2</v>
      </c>
      <c r="S144" s="2">
        <v>3.8569548400000002</v>
      </c>
      <c r="T144" s="2">
        <v>95.267581699999994</v>
      </c>
      <c r="U144" s="2">
        <v>103.5694118</v>
      </c>
      <c r="V144" s="6">
        <v>101.8952941</v>
      </c>
      <c r="W144">
        <v>-2.0026720140000003</v>
      </c>
    </row>
    <row r="145" spans="1:23" x14ac:dyDescent="0.2">
      <c r="A145" s="3">
        <v>665871</v>
      </c>
      <c r="B145" s="3">
        <v>25</v>
      </c>
      <c r="C145" s="11">
        <v>3.0186317520000001</v>
      </c>
      <c r="D145" s="3">
        <v>3.07185453</v>
      </c>
      <c r="E145" s="3">
        <v>8.4071808299999997</v>
      </c>
      <c r="F145" s="3">
        <v>3.71856075</v>
      </c>
      <c r="G145" s="3">
        <v>7.2754449499999998</v>
      </c>
      <c r="H145" s="3">
        <v>0.64670622</v>
      </c>
      <c r="I145" s="3">
        <v>0.22167487999999999</v>
      </c>
      <c r="J145" s="3">
        <v>1.22155619</v>
      </c>
      <c r="K145" s="3">
        <v>0.27891157</v>
      </c>
      <c r="L145" s="3">
        <v>0.79190000000000005</v>
      </c>
      <c r="M145" s="3">
        <v>0.48299320000000001</v>
      </c>
      <c r="N145" s="3">
        <v>0.17687074999999999</v>
      </c>
      <c r="O145" s="3">
        <v>0.34013605000000002</v>
      </c>
      <c r="P145" s="3">
        <v>1.42</v>
      </c>
      <c r="Q145" s="3">
        <v>0.08</v>
      </c>
      <c r="R145" s="3">
        <v>5.6338029999999997E-2</v>
      </c>
      <c r="S145" s="3">
        <v>3.6682133000000001</v>
      </c>
      <c r="T145" s="3">
        <v>93.811008110000003</v>
      </c>
      <c r="U145" s="3">
        <v>98.07497103</v>
      </c>
      <c r="V145" s="7">
        <v>93.926419469999999</v>
      </c>
      <c r="W145">
        <v>-0.58213427600000056</v>
      </c>
    </row>
    <row r="146" spans="1:23" x14ac:dyDescent="0.2">
      <c r="A146" s="4">
        <v>666142</v>
      </c>
      <c r="B146" s="4">
        <v>25</v>
      </c>
      <c r="C146" s="10">
        <v>2.637207992</v>
      </c>
      <c r="D146" s="4">
        <v>8.8767246199999992</v>
      </c>
      <c r="E146" s="4">
        <v>8.8767246199999992</v>
      </c>
      <c r="F146" s="4">
        <v>5.1780893600000004</v>
      </c>
      <c r="G146" s="4">
        <v>7.3972705200000002</v>
      </c>
      <c r="H146" s="4">
        <v>1.4794541000000001</v>
      </c>
      <c r="I146" s="4">
        <v>0.21978022</v>
      </c>
      <c r="J146" s="4">
        <v>1.3972622100000001</v>
      </c>
      <c r="K146" s="4">
        <v>0.25396825000000001</v>
      </c>
      <c r="L146" s="4">
        <v>0.61219999999999997</v>
      </c>
      <c r="M146" s="4">
        <v>0.40298507</v>
      </c>
      <c r="N146" s="4">
        <v>0.19402985</v>
      </c>
      <c r="O146" s="4">
        <v>0.40298507</v>
      </c>
      <c r="P146" s="4">
        <v>1</v>
      </c>
      <c r="Q146" s="4">
        <v>0.14814814800000001</v>
      </c>
      <c r="R146" s="4">
        <v>0.11111111</v>
      </c>
      <c r="S146" s="4">
        <v>5.2687413000000003</v>
      </c>
      <c r="T146" s="4">
        <v>99.225062030000004</v>
      </c>
      <c r="U146" s="4">
        <v>93.064267990000005</v>
      </c>
      <c r="V146" s="8">
        <v>95.507692309999996</v>
      </c>
      <c r="W146">
        <v>1.1094824110000006</v>
      </c>
    </row>
    <row r="147" spans="1:23" x14ac:dyDescent="0.2">
      <c r="A147" s="2">
        <v>666154</v>
      </c>
      <c r="B147" s="2">
        <v>25</v>
      </c>
      <c r="C147" s="10">
        <v>11.368390809999999</v>
      </c>
      <c r="D147" s="2">
        <v>7.2537422899999999</v>
      </c>
      <c r="E147" s="2">
        <v>3.62687114</v>
      </c>
      <c r="F147" s="2">
        <v>3.62687114</v>
      </c>
      <c r="G147" s="2">
        <v>8.0597136500000008</v>
      </c>
      <c r="H147" s="2">
        <v>0.80597136999999996</v>
      </c>
      <c r="I147" s="2">
        <v>0.24390244</v>
      </c>
      <c r="J147" s="2">
        <v>1.29850942</v>
      </c>
      <c r="K147" s="2">
        <v>0.25352112999999998</v>
      </c>
      <c r="L147" s="2">
        <v>0.51370000000000005</v>
      </c>
      <c r="M147" s="2">
        <v>0.42465753000000001</v>
      </c>
      <c r="N147" s="2">
        <v>0.19178081999999999</v>
      </c>
      <c r="O147" s="2">
        <v>0.38356163999999998</v>
      </c>
      <c r="P147" s="2">
        <v>1.1071428569999999</v>
      </c>
      <c r="Q147" s="2">
        <v>7.1428570999999996E-2</v>
      </c>
      <c r="R147" s="2">
        <v>3.2258059999999998E-2</v>
      </c>
      <c r="S147" s="2">
        <v>5.2251921100000001</v>
      </c>
      <c r="T147" s="2">
        <v>76.109144540000003</v>
      </c>
      <c r="U147" s="2">
        <v>98.916814160000001</v>
      </c>
      <c r="V147" s="6">
        <v>90.2</v>
      </c>
      <c r="W147">
        <v>-0.39348969899999986</v>
      </c>
    </row>
    <row r="148" spans="1:23" x14ac:dyDescent="0.2">
      <c r="A148" s="2">
        <v>666205</v>
      </c>
      <c r="B148" s="2">
        <v>25</v>
      </c>
      <c r="C148" s="10">
        <v>8.1</v>
      </c>
      <c r="D148" s="2">
        <v>2.1176470599999999</v>
      </c>
      <c r="E148" s="2">
        <v>5.2941176499999996</v>
      </c>
      <c r="F148" s="2">
        <v>4.2352941199999998</v>
      </c>
      <c r="G148" s="2">
        <v>12.1764706</v>
      </c>
      <c r="H148" s="2">
        <v>1.5882352900000001</v>
      </c>
      <c r="I148" s="2">
        <v>0.32394366000000002</v>
      </c>
      <c r="J148" s="2">
        <v>1.8235294099999999</v>
      </c>
      <c r="K148" s="2">
        <v>0.34482759000000002</v>
      </c>
      <c r="L148" s="2">
        <v>0.74629999999999996</v>
      </c>
      <c r="M148" s="2">
        <v>0.36666666999999997</v>
      </c>
      <c r="N148" s="2">
        <v>0.16666666999999999</v>
      </c>
      <c r="O148" s="2">
        <v>0.46666667000000001</v>
      </c>
      <c r="P148" s="2">
        <v>0.78571428499999996</v>
      </c>
      <c r="Q148" s="2">
        <v>0.10714285699999999</v>
      </c>
      <c r="R148" s="2">
        <v>9.0909089999999998E-2</v>
      </c>
      <c r="S148" s="2">
        <v>5.7844516500000003</v>
      </c>
      <c r="T148" s="2">
        <v>97.085410330000002</v>
      </c>
      <c r="U148" s="2">
        <v>97.405471120000001</v>
      </c>
      <c r="V148" s="6">
        <v>96.408510640000003</v>
      </c>
      <c r="W148">
        <v>0.21861302900000013</v>
      </c>
    </row>
    <row r="149" spans="1:23" x14ac:dyDescent="0.2">
      <c r="A149" s="3">
        <v>666214</v>
      </c>
      <c r="B149" s="3">
        <v>25</v>
      </c>
      <c r="C149" s="11">
        <v>7.7302938829999999</v>
      </c>
      <c r="D149" s="3">
        <v>4.2631635699999997</v>
      </c>
      <c r="E149" s="3">
        <v>9.9473816500000005</v>
      </c>
      <c r="F149" s="3">
        <v>3.19737267</v>
      </c>
      <c r="G149" s="3">
        <v>6.39474535</v>
      </c>
      <c r="H149" s="3">
        <v>2.1315817799999999</v>
      </c>
      <c r="I149" s="3">
        <v>0.19565216999999999</v>
      </c>
      <c r="J149" s="3">
        <v>1.0657908899999999</v>
      </c>
      <c r="K149" s="3">
        <v>0.20689655000000001</v>
      </c>
      <c r="L149" s="3">
        <v>0.80649999999999999</v>
      </c>
      <c r="M149" s="3">
        <v>0.40625</v>
      </c>
      <c r="N149" s="3">
        <v>7.8125E-2</v>
      </c>
      <c r="O149" s="3">
        <v>0.515625</v>
      </c>
      <c r="P149" s="3">
        <v>0.78787878700000002</v>
      </c>
      <c r="Q149" s="3">
        <v>0.181818181</v>
      </c>
      <c r="R149" s="3">
        <v>3.8461540000000002E-2</v>
      </c>
      <c r="S149" s="3">
        <v>5.18925298</v>
      </c>
      <c r="T149" s="3">
        <v>92.989051090000004</v>
      </c>
      <c r="U149" s="3">
        <v>99.407299269999996</v>
      </c>
      <c r="V149" s="7">
        <v>94.894647199999994</v>
      </c>
      <c r="W149">
        <v>-1.6114855450000003</v>
      </c>
    </row>
    <row r="150" spans="1:23" x14ac:dyDescent="0.2">
      <c r="A150" s="4">
        <v>666374</v>
      </c>
      <c r="B150" s="4">
        <v>24</v>
      </c>
      <c r="C150" s="10">
        <v>7.65</v>
      </c>
      <c r="D150" s="4">
        <v>5.2826028899999997</v>
      </c>
      <c r="E150" s="4">
        <v>12.619551400000001</v>
      </c>
      <c r="F150" s="4">
        <v>4.6956470100000001</v>
      </c>
      <c r="G150" s="4">
        <v>6.4565146499999999</v>
      </c>
      <c r="H150" s="4">
        <v>0</v>
      </c>
      <c r="I150" s="4">
        <v>0.2</v>
      </c>
      <c r="J150" s="4">
        <v>1.2391290699999999</v>
      </c>
      <c r="K150" s="4">
        <v>0.32835820999999998</v>
      </c>
      <c r="L150" s="4">
        <v>0.79490000000000005</v>
      </c>
      <c r="M150" s="4">
        <v>0.46969696999999999</v>
      </c>
      <c r="N150" s="4">
        <v>0.21212121</v>
      </c>
      <c r="O150" s="4">
        <v>0.31818182</v>
      </c>
      <c r="P150" s="4">
        <v>1.476190476</v>
      </c>
      <c r="Q150" s="4">
        <v>0</v>
      </c>
      <c r="R150" s="4">
        <v>0.16129031999999999</v>
      </c>
      <c r="S150" s="4">
        <v>1.97112672</v>
      </c>
      <c r="T150" s="4">
        <v>128.46562499999999</v>
      </c>
      <c r="U150" s="4">
        <v>94.53841912</v>
      </c>
      <c r="V150" s="8">
        <v>108.01452209999999</v>
      </c>
      <c r="W150">
        <v>-2.4170287130000006</v>
      </c>
    </row>
    <row r="151" spans="1:23" x14ac:dyDescent="0.2">
      <c r="A151" s="2">
        <v>666721</v>
      </c>
      <c r="B151" s="2">
        <v>23</v>
      </c>
      <c r="C151" s="10">
        <v>6.923068797</v>
      </c>
      <c r="D151" s="2">
        <v>4.7250119399999999</v>
      </c>
      <c r="E151" s="2">
        <v>10.8000273</v>
      </c>
      <c r="F151" s="2">
        <v>4.0500102399999998</v>
      </c>
      <c r="G151" s="2">
        <v>5.40001365</v>
      </c>
      <c r="H151" s="2">
        <v>2.0250051199999999</v>
      </c>
      <c r="I151" s="2">
        <v>0.16666666999999999</v>
      </c>
      <c r="J151" s="2">
        <v>1.0500026499999999</v>
      </c>
      <c r="K151" s="2">
        <v>0.17241379000000001</v>
      </c>
      <c r="L151" s="2">
        <v>0.81630000000000003</v>
      </c>
      <c r="M151" s="2">
        <v>0.59375</v>
      </c>
      <c r="N151" s="2">
        <v>9.375E-2</v>
      </c>
      <c r="O151" s="2">
        <v>0.3125</v>
      </c>
      <c r="P151" s="2">
        <v>1.9</v>
      </c>
      <c r="Q151" s="2">
        <v>0.3</v>
      </c>
      <c r="R151" s="2">
        <v>0</v>
      </c>
      <c r="S151" s="2">
        <v>4.9874345499999997</v>
      </c>
      <c r="T151" s="2">
        <v>91.372921090000006</v>
      </c>
      <c r="U151" s="2">
        <v>101.8857127</v>
      </c>
      <c r="V151" s="6">
        <v>94.405565710000005</v>
      </c>
      <c r="W151">
        <v>-1.420393909</v>
      </c>
    </row>
    <row r="152" spans="1:23" x14ac:dyDescent="0.2">
      <c r="A152" s="2">
        <v>666745</v>
      </c>
      <c r="B152" s="2">
        <v>25</v>
      </c>
      <c r="C152" s="10">
        <v>6.3227809940000004</v>
      </c>
      <c r="D152" s="2">
        <v>4.7787570300000004</v>
      </c>
      <c r="E152" s="2">
        <v>8.1238869499999993</v>
      </c>
      <c r="F152" s="2">
        <v>1.6725649600000001</v>
      </c>
      <c r="G152" s="2">
        <v>5.97344629</v>
      </c>
      <c r="H152" s="2">
        <v>0.23893785000000001</v>
      </c>
      <c r="I152" s="2">
        <v>0.1908397</v>
      </c>
      <c r="J152" s="2">
        <v>0.84955681000000005</v>
      </c>
      <c r="K152" s="2">
        <v>0.25</v>
      </c>
      <c r="L152" s="2">
        <v>0.76690000000000003</v>
      </c>
      <c r="M152" s="2">
        <v>0.46875</v>
      </c>
      <c r="N152" s="2">
        <v>0.17708333000000001</v>
      </c>
      <c r="O152" s="2">
        <v>0.35416667000000002</v>
      </c>
      <c r="P152" s="2">
        <v>1.323529411</v>
      </c>
      <c r="Q152" s="2">
        <v>2.9411764E-2</v>
      </c>
      <c r="R152" s="2">
        <v>4.4444440000000002E-2</v>
      </c>
      <c r="S152" s="2">
        <v>2.51167768</v>
      </c>
      <c r="T152" s="2">
        <v>93.074181120000006</v>
      </c>
      <c r="U152" s="2">
        <v>103.0888247</v>
      </c>
      <c r="V152" s="6">
        <v>100.39749519999999</v>
      </c>
      <c r="W152">
        <v>-1.8747587499999998</v>
      </c>
    </row>
    <row r="153" spans="1:23" x14ac:dyDescent="0.2">
      <c r="A153" s="3">
        <v>667498</v>
      </c>
      <c r="B153" s="3">
        <v>25</v>
      </c>
      <c r="C153" s="11">
        <v>7.1470800729999997</v>
      </c>
      <c r="D153" s="3">
        <v>2.5116338100000002</v>
      </c>
      <c r="E153" s="3">
        <v>7.5349014399999996</v>
      </c>
      <c r="F153" s="3">
        <v>2.5116338100000002</v>
      </c>
      <c r="G153" s="3">
        <v>13.1860775</v>
      </c>
      <c r="H153" s="3">
        <v>1.2558169100000001</v>
      </c>
      <c r="I153" s="3">
        <v>0.328125</v>
      </c>
      <c r="J153" s="3">
        <v>1.7441901500000001</v>
      </c>
      <c r="K153" s="3">
        <v>0.38</v>
      </c>
      <c r="L153" s="3">
        <v>0.4955</v>
      </c>
      <c r="M153" s="3">
        <v>0.31372549</v>
      </c>
      <c r="N153" s="3">
        <v>0.31372549</v>
      </c>
      <c r="O153" s="3">
        <v>0.37254902000000001</v>
      </c>
      <c r="P153" s="3">
        <v>0.84210526299999999</v>
      </c>
      <c r="Q153" s="3">
        <v>0.105263157</v>
      </c>
      <c r="R153" s="3">
        <v>6.25E-2</v>
      </c>
      <c r="S153" s="3">
        <v>4.1467767899999997</v>
      </c>
      <c r="T153" s="3">
        <v>89.706463880000001</v>
      </c>
      <c r="U153" s="3">
        <v>104.4201521</v>
      </c>
      <c r="V153" s="7">
        <v>102.1847909</v>
      </c>
      <c r="W153">
        <v>-2.042036875</v>
      </c>
    </row>
    <row r="154" spans="1:23" x14ac:dyDescent="0.2">
      <c r="A154" s="4">
        <v>668868</v>
      </c>
      <c r="B154" s="4">
        <v>25</v>
      </c>
      <c r="C154" s="10">
        <v>4.5661796729999997</v>
      </c>
      <c r="D154" s="4">
        <v>6.8571428599999997</v>
      </c>
      <c r="E154" s="4">
        <v>11.142857100000001</v>
      </c>
      <c r="F154" s="4">
        <v>4.7142857100000004</v>
      </c>
      <c r="G154" s="4">
        <v>9.8571428599999997</v>
      </c>
      <c r="H154" s="4">
        <v>0.85714285999999995</v>
      </c>
      <c r="I154" s="4">
        <v>0.27710843000000002</v>
      </c>
      <c r="J154" s="4">
        <v>1.6190476199999999</v>
      </c>
      <c r="K154" s="4">
        <v>0.38181818000000001</v>
      </c>
      <c r="L154" s="4">
        <v>0.73719999999999997</v>
      </c>
      <c r="M154" s="4">
        <v>0.48214286000000001</v>
      </c>
      <c r="N154" s="4">
        <v>0.30357142999999998</v>
      </c>
      <c r="O154" s="4">
        <v>0.21428570999999999</v>
      </c>
      <c r="P154" s="4">
        <v>2.25</v>
      </c>
      <c r="Q154" s="4">
        <v>0.16666666599999999</v>
      </c>
      <c r="R154" s="4">
        <v>0</v>
      </c>
      <c r="S154" s="4">
        <v>3.5883732199999998</v>
      </c>
      <c r="T154" s="4">
        <v>75.146214099999995</v>
      </c>
      <c r="U154" s="4">
        <v>95.735248040000002</v>
      </c>
      <c r="V154" s="8">
        <v>90.637336809999994</v>
      </c>
      <c r="W154">
        <v>-0.39875284599999983</v>
      </c>
    </row>
    <row r="155" spans="1:23" x14ac:dyDescent="0.2">
      <c r="A155" s="3">
        <v>669060</v>
      </c>
      <c r="B155" s="3">
        <v>24</v>
      </c>
      <c r="C155" s="11">
        <v>5.978573709</v>
      </c>
      <c r="D155" s="3">
        <v>4.0298568299999999</v>
      </c>
      <c r="E155" s="3">
        <v>6.44777092</v>
      </c>
      <c r="F155" s="3">
        <v>2.01492841</v>
      </c>
      <c r="G155" s="3">
        <v>8.4626993400000003</v>
      </c>
      <c r="H155" s="3">
        <v>1.20895705</v>
      </c>
      <c r="I155" s="3">
        <v>0.23333333000000001</v>
      </c>
      <c r="J155" s="3">
        <v>1.1641808600000001</v>
      </c>
      <c r="K155" s="3">
        <v>0.25352112999999998</v>
      </c>
      <c r="L155" s="3">
        <v>0.57020000000000004</v>
      </c>
      <c r="M155" s="3">
        <v>0.48648648999999999</v>
      </c>
      <c r="N155" s="3">
        <v>0.21621621999999999</v>
      </c>
      <c r="O155" s="3">
        <v>0.29729729999999999</v>
      </c>
      <c r="P155" s="3">
        <v>1.636363636</v>
      </c>
      <c r="Q155" s="3">
        <v>0.13636363600000001</v>
      </c>
      <c r="R155" s="3">
        <v>8.3333329999999997E-2</v>
      </c>
      <c r="S155" s="3">
        <v>4.2318344799999998</v>
      </c>
      <c r="T155" s="3">
        <v>89.23674699</v>
      </c>
      <c r="U155" s="3">
        <v>105.8644578</v>
      </c>
      <c r="V155" s="7">
        <v>102.2554217</v>
      </c>
      <c r="W155">
        <v>-0.9108790739999999</v>
      </c>
    </row>
    <row r="156" spans="1:23" x14ac:dyDescent="0.2">
      <c r="A156" s="4">
        <v>669211</v>
      </c>
      <c r="B156" s="4">
        <v>26</v>
      </c>
      <c r="C156" s="10">
        <v>6.8961038959999996</v>
      </c>
      <c r="D156" s="4">
        <v>3</v>
      </c>
      <c r="E156" s="4">
        <v>8.5</v>
      </c>
      <c r="F156" s="4">
        <v>1</v>
      </c>
      <c r="G156" s="4">
        <v>10.5</v>
      </c>
      <c r="H156" s="4">
        <v>0.5</v>
      </c>
      <c r="I156" s="4">
        <v>0.28767123</v>
      </c>
      <c r="J156" s="4">
        <v>1.2777777800000001</v>
      </c>
      <c r="K156" s="4">
        <v>0.36363635999999999</v>
      </c>
      <c r="L156" s="4">
        <v>0.55559999999999998</v>
      </c>
      <c r="M156" s="4">
        <v>0.41071428999999998</v>
      </c>
      <c r="N156" s="4">
        <v>0.17857143</v>
      </c>
      <c r="O156" s="4">
        <v>0.41071428999999998</v>
      </c>
      <c r="P156" s="4">
        <v>1</v>
      </c>
      <c r="Q156" s="4">
        <v>4.3478259999999998E-2</v>
      </c>
      <c r="R156" s="4">
        <v>8.6956519999999995E-2</v>
      </c>
      <c r="S156" s="4">
        <v>2.3366969700000002</v>
      </c>
      <c r="T156" s="4">
        <v>102.5045161</v>
      </c>
      <c r="U156" s="4">
        <v>105.35935480000001</v>
      </c>
      <c r="V156" s="8">
        <v>103.4303226</v>
      </c>
      <c r="W156">
        <v>-1.8528501309999998</v>
      </c>
    </row>
    <row r="157" spans="1:23" x14ac:dyDescent="0.2">
      <c r="A157" s="2">
        <v>669461</v>
      </c>
      <c r="B157" s="2">
        <v>23</v>
      </c>
      <c r="C157" s="10">
        <v>5.8775510200000003</v>
      </c>
      <c r="D157" s="2">
        <v>4.9736709799999996</v>
      </c>
      <c r="E157" s="2">
        <v>8.5262931099999992</v>
      </c>
      <c r="F157" s="2">
        <v>3.55262213</v>
      </c>
      <c r="G157" s="2">
        <v>4.2631465500000001</v>
      </c>
      <c r="H157" s="2">
        <v>0.71052442999999998</v>
      </c>
      <c r="I157" s="2">
        <v>0.13953488</v>
      </c>
      <c r="J157" s="2">
        <v>0.86841873999999997</v>
      </c>
      <c r="K157" s="2">
        <v>0.16666666999999999</v>
      </c>
      <c r="L157" s="2">
        <v>0.75470000000000004</v>
      </c>
      <c r="M157" s="2">
        <v>0.48387097000000001</v>
      </c>
      <c r="N157" s="2">
        <v>0.19354838999999999</v>
      </c>
      <c r="O157" s="2">
        <v>0.32258065000000002</v>
      </c>
      <c r="P157" s="2">
        <v>1.5</v>
      </c>
      <c r="Q157" s="2">
        <v>0.1</v>
      </c>
      <c r="R157" s="2">
        <v>0</v>
      </c>
      <c r="S157" s="2">
        <v>3.8076699899999999</v>
      </c>
      <c r="T157" s="2">
        <v>97.435436890000005</v>
      </c>
      <c r="U157" s="2">
        <v>94.372330099999999</v>
      </c>
      <c r="V157" s="6">
        <v>96.043689319999999</v>
      </c>
      <c r="W157">
        <v>-1.3772831609999998</v>
      </c>
    </row>
    <row r="158" spans="1:23" x14ac:dyDescent="0.2">
      <c r="A158" s="2">
        <v>669467</v>
      </c>
      <c r="B158" s="2">
        <v>23</v>
      </c>
      <c r="C158" s="10">
        <v>3.9754624490000001</v>
      </c>
      <c r="D158" s="2">
        <v>4.36024586</v>
      </c>
      <c r="E158" s="2">
        <v>5.5341582100000002</v>
      </c>
      <c r="F158" s="2">
        <v>4.0248423400000002</v>
      </c>
      <c r="G158" s="2">
        <v>8.7204917300000009</v>
      </c>
      <c r="H158" s="2">
        <v>0.50310529000000004</v>
      </c>
      <c r="I158" s="2">
        <v>0.25365853999999999</v>
      </c>
      <c r="J158" s="2">
        <v>1.4161482299999999</v>
      </c>
      <c r="K158" s="2">
        <v>0.28994082999999998</v>
      </c>
      <c r="L158" s="2">
        <v>0.84960000000000002</v>
      </c>
      <c r="M158" s="2">
        <v>0.66470587999999997</v>
      </c>
      <c r="N158" s="2">
        <v>0.17058824</v>
      </c>
      <c r="O158" s="2">
        <v>0.16470588</v>
      </c>
      <c r="P158" s="2">
        <v>4.0357142850000001</v>
      </c>
      <c r="Q158" s="2">
        <v>0.10714285699999999</v>
      </c>
      <c r="R158" s="2">
        <v>4.4247790000000002E-2</v>
      </c>
      <c r="S158" s="2">
        <v>3.95093863</v>
      </c>
      <c r="T158" s="2">
        <v>86.900900899999996</v>
      </c>
      <c r="U158" s="2">
        <v>96.494932430000006</v>
      </c>
      <c r="V158" s="6">
        <v>94.000563060000005</v>
      </c>
      <c r="W158">
        <v>0.25937140000000003</v>
      </c>
    </row>
    <row r="159" spans="1:23" x14ac:dyDescent="0.2">
      <c r="A159" s="2">
        <v>669674</v>
      </c>
      <c r="B159" s="2">
        <v>25</v>
      </c>
      <c r="C159" s="10">
        <v>4.4328425090000003</v>
      </c>
      <c r="D159" s="2">
        <v>3.43636995</v>
      </c>
      <c r="E159" s="2">
        <v>7.3636499000000004</v>
      </c>
      <c r="F159" s="2">
        <v>3.92727995</v>
      </c>
      <c r="G159" s="2">
        <v>8.3454698799999996</v>
      </c>
      <c r="H159" s="2">
        <v>0.98181998999999998</v>
      </c>
      <c r="I159" s="2">
        <v>0.23943661999999999</v>
      </c>
      <c r="J159" s="2">
        <v>1.3636388699999999</v>
      </c>
      <c r="K159" s="2">
        <v>0.27777777999999997</v>
      </c>
      <c r="L159" s="2">
        <v>0.45450000000000002</v>
      </c>
      <c r="M159" s="2">
        <v>0.39285713999999999</v>
      </c>
      <c r="N159" s="2">
        <v>0.19642857</v>
      </c>
      <c r="O159" s="2">
        <v>0.41071428999999998</v>
      </c>
      <c r="P159" s="2">
        <v>0.95652173900000004</v>
      </c>
      <c r="Q159" s="2">
        <v>8.6956520999999995E-2</v>
      </c>
      <c r="R159" s="2">
        <v>0.18181818</v>
      </c>
      <c r="S159" s="2">
        <v>4.5882147299999998</v>
      </c>
      <c r="T159" s="2">
        <v>100.0937313</v>
      </c>
      <c r="U159" s="2">
        <v>96.237611939999994</v>
      </c>
      <c r="V159" s="6">
        <v>97.535522389999997</v>
      </c>
      <c r="W159">
        <v>0.58259995199999981</v>
      </c>
    </row>
    <row r="160" spans="1:23" x14ac:dyDescent="0.2">
      <c r="A160" s="4">
        <v>669674</v>
      </c>
      <c r="B160" s="4">
        <v>26</v>
      </c>
      <c r="C160" s="10">
        <v>2.9189268940000002</v>
      </c>
      <c r="D160" s="4">
        <v>5.0999999999999996</v>
      </c>
      <c r="E160" s="4">
        <v>7.5</v>
      </c>
      <c r="F160" s="4">
        <v>4.2</v>
      </c>
      <c r="G160" s="4">
        <v>7.5</v>
      </c>
      <c r="H160" s="4">
        <v>1.8</v>
      </c>
      <c r="I160" s="4">
        <v>0.21739130000000001</v>
      </c>
      <c r="J160" s="4">
        <v>1.3</v>
      </c>
      <c r="K160" s="4">
        <v>0.22619048</v>
      </c>
      <c r="L160" s="4">
        <v>0.7278</v>
      </c>
      <c r="M160" s="4">
        <v>0.39772727000000002</v>
      </c>
      <c r="N160" s="4">
        <v>0.15909091</v>
      </c>
      <c r="O160" s="4">
        <v>0.44318182</v>
      </c>
      <c r="P160" s="4">
        <v>0.89743589700000004</v>
      </c>
      <c r="Q160" s="4">
        <v>0.15384615300000001</v>
      </c>
      <c r="R160" s="4">
        <v>5.7142859999999997E-2</v>
      </c>
      <c r="S160" s="4">
        <v>5.54576314</v>
      </c>
      <c r="T160" s="4">
        <v>95.416977610000004</v>
      </c>
      <c r="U160" s="4">
        <v>95.581716420000006</v>
      </c>
      <c r="V160" s="8">
        <v>96.780037309999997</v>
      </c>
      <c r="W160">
        <v>0.22665433999999962</v>
      </c>
    </row>
    <row r="161" spans="1:23" x14ac:dyDescent="0.2">
      <c r="A161" s="3">
        <v>669713</v>
      </c>
      <c r="B161" s="3">
        <v>25</v>
      </c>
      <c r="C161" s="11">
        <v>5.5102040819999996</v>
      </c>
      <c r="D161" s="3">
        <v>6.0247981399999997</v>
      </c>
      <c r="E161" s="3">
        <v>9.5950488899999993</v>
      </c>
      <c r="F161" s="3">
        <v>4.4628134399999997</v>
      </c>
      <c r="G161" s="3">
        <v>6.9173608199999999</v>
      </c>
      <c r="H161" s="3">
        <v>1.33884403</v>
      </c>
      <c r="I161" s="3">
        <v>0.20945945999999999</v>
      </c>
      <c r="J161" s="3">
        <v>1.2644638100000001</v>
      </c>
      <c r="K161" s="3">
        <v>0.25252524999999998</v>
      </c>
      <c r="L161" s="3">
        <v>0.8216</v>
      </c>
      <c r="M161" s="3">
        <v>0.46666667000000001</v>
      </c>
      <c r="N161" s="3">
        <v>0.17142857</v>
      </c>
      <c r="O161" s="3">
        <v>0.36190475999999999</v>
      </c>
      <c r="P161" s="3">
        <v>1.2894736840000001</v>
      </c>
      <c r="Q161" s="3">
        <v>0.15789473600000001</v>
      </c>
      <c r="R161" s="3">
        <v>4.0816329999999998E-2</v>
      </c>
      <c r="S161" s="3">
        <v>4.5442970999999996</v>
      </c>
      <c r="T161" s="3">
        <v>104.08421850000001</v>
      </c>
      <c r="U161" s="3">
        <v>99.605766310000007</v>
      </c>
      <c r="V161" s="7">
        <v>100.2968134</v>
      </c>
      <c r="W161">
        <v>-0.46357174400000023</v>
      </c>
    </row>
    <row r="162" spans="1:23" x14ac:dyDescent="0.2">
      <c r="A162" s="4">
        <v>669854</v>
      </c>
      <c r="B162" s="4">
        <v>29</v>
      </c>
      <c r="C162" s="10">
        <v>4.736842105</v>
      </c>
      <c r="D162" s="4">
        <v>1.28571429</v>
      </c>
      <c r="E162" s="4">
        <v>10.928571399999999</v>
      </c>
      <c r="F162" s="4">
        <v>4.5</v>
      </c>
      <c r="G162" s="4">
        <v>11.571428600000001</v>
      </c>
      <c r="H162" s="4">
        <v>0.64285714000000005</v>
      </c>
      <c r="I162" s="4">
        <v>0.30508475000000002</v>
      </c>
      <c r="J162" s="4">
        <v>1.78571429</v>
      </c>
      <c r="K162" s="4">
        <v>0.41463414999999998</v>
      </c>
      <c r="L162" s="4">
        <v>0.69110000000000005</v>
      </c>
      <c r="M162" s="4">
        <v>0.28571428999999998</v>
      </c>
      <c r="N162" s="4">
        <v>0.28571428999999998</v>
      </c>
      <c r="O162" s="4">
        <v>0.42857142999999998</v>
      </c>
      <c r="P162" s="4">
        <v>0.66666666600000002</v>
      </c>
      <c r="Q162" s="4">
        <v>5.5555555E-2</v>
      </c>
      <c r="R162" s="4">
        <v>8.3333329999999997E-2</v>
      </c>
      <c r="S162" s="4">
        <v>3.4693255999999999</v>
      </c>
      <c r="T162" s="4">
        <v>97.277307690000001</v>
      </c>
      <c r="U162" s="4">
        <v>96.914230770000003</v>
      </c>
      <c r="V162" s="8">
        <v>96.913076919999995</v>
      </c>
      <c r="W162">
        <v>-1.1130560760000003</v>
      </c>
    </row>
    <row r="163" spans="1:23" x14ac:dyDescent="0.2">
      <c r="A163" s="3">
        <v>669920</v>
      </c>
      <c r="B163" s="3">
        <v>29</v>
      </c>
      <c r="C163" s="11">
        <v>4.8214285710000002</v>
      </c>
      <c r="D163" s="3">
        <v>2.2978673999999999</v>
      </c>
      <c r="E163" s="3">
        <v>6.8936021900000002</v>
      </c>
      <c r="F163" s="3">
        <v>3.4468011000000001</v>
      </c>
      <c r="G163" s="3">
        <v>10.9148701</v>
      </c>
      <c r="H163" s="3">
        <v>2.2978673999999999</v>
      </c>
      <c r="I163" s="3">
        <v>0.296875</v>
      </c>
      <c r="J163" s="3">
        <v>1.5957412500000001</v>
      </c>
      <c r="K163" s="3">
        <v>0.3125</v>
      </c>
      <c r="L163" s="3">
        <v>0.56699999999999995</v>
      </c>
      <c r="M163" s="3">
        <v>0.5</v>
      </c>
      <c r="N163" s="3">
        <v>0.15384614999999999</v>
      </c>
      <c r="O163" s="3">
        <v>0.34615384999999999</v>
      </c>
      <c r="P163" s="3">
        <v>1.4444444439999999</v>
      </c>
      <c r="Q163" s="3">
        <v>0.222222222</v>
      </c>
      <c r="R163" s="3">
        <v>3.8461540000000002E-2</v>
      </c>
      <c r="S163" s="3">
        <v>6.0485937099999996</v>
      </c>
      <c r="T163" s="3">
        <v>83.914117649999994</v>
      </c>
      <c r="U163" s="3">
        <v>95.270588239999995</v>
      </c>
      <c r="V163" s="7">
        <v>87.194901959999996</v>
      </c>
      <c r="W163">
        <v>-0.64474142600000039</v>
      </c>
    </row>
    <row r="164" spans="1:23" x14ac:dyDescent="0.2">
      <c r="A164" s="4">
        <v>669947</v>
      </c>
      <c r="B164" s="4">
        <v>29</v>
      </c>
      <c r="C164" s="10">
        <v>5.8695617410000001</v>
      </c>
      <c r="D164" s="4">
        <v>4.5957496200000003</v>
      </c>
      <c r="E164" s="4">
        <v>5.7446870299999997</v>
      </c>
      <c r="F164" s="4">
        <v>3.44681222</v>
      </c>
      <c r="G164" s="4">
        <v>8.3297961899999997</v>
      </c>
      <c r="H164" s="4">
        <v>1.4361717599999999</v>
      </c>
      <c r="I164" s="4">
        <v>0.24166667</v>
      </c>
      <c r="J164" s="4">
        <v>1.30851205</v>
      </c>
      <c r="K164" s="4">
        <v>0.25263158000000002</v>
      </c>
      <c r="L164" s="4">
        <v>0.71430000000000005</v>
      </c>
      <c r="M164" s="4">
        <v>0.38383837999999998</v>
      </c>
      <c r="N164" s="4">
        <v>0.17171717</v>
      </c>
      <c r="O164" s="4">
        <v>0.44444444</v>
      </c>
      <c r="P164" s="4">
        <v>0.86363636300000002</v>
      </c>
      <c r="Q164" s="4">
        <v>0.113636363</v>
      </c>
      <c r="R164" s="4">
        <v>0.10526315999999999</v>
      </c>
      <c r="S164" s="4">
        <v>5.2975952700000004</v>
      </c>
      <c r="T164" s="4">
        <v>82.495943199999999</v>
      </c>
      <c r="U164" s="4">
        <v>100.1853955</v>
      </c>
      <c r="V164" s="8">
        <v>100.1693712</v>
      </c>
      <c r="W164">
        <v>1.0018236000000513E-2</v>
      </c>
    </row>
    <row r="165" spans="1:23" x14ac:dyDescent="0.2">
      <c r="A165" s="2">
        <v>669952</v>
      </c>
      <c r="B165" s="2">
        <v>26</v>
      </c>
      <c r="C165" s="10">
        <v>6.1875</v>
      </c>
      <c r="D165" s="2">
        <v>4.6956470100000001</v>
      </c>
      <c r="E165" s="2">
        <v>8.2173822800000007</v>
      </c>
      <c r="F165" s="2">
        <v>3.22825732</v>
      </c>
      <c r="G165" s="2">
        <v>6.4565146499999999</v>
      </c>
      <c r="H165" s="2">
        <v>0.58695587999999999</v>
      </c>
      <c r="I165" s="2">
        <v>0.18965517000000001</v>
      </c>
      <c r="J165" s="2">
        <v>1.0760857699999999</v>
      </c>
      <c r="K165" s="2">
        <v>0.23255814</v>
      </c>
      <c r="L165" s="2">
        <v>0.52980000000000005</v>
      </c>
      <c r="M165" s="2">
        <v>0.48863635999999999</v>
      </c>
      <c r="N165" s="2">
        <v>0.18181818</v>
      </c>
      <c r="O165" s="2">
        <v>0.32954545000000002</v>
      </c>
      <c r="P165" s="2">
        <v>1.48275862</v>
      </c>
      <c r="Q165" s="2">
        <v>6.8965517000000004E-2</v>
      </c>
      <c r="R165" s="2">
        <v>2.3255809999999998E-2</v>
      </c>
      <c r="S165" s="2">
        <v>3.2678562900000001</v>
      </c>
      <c r="T165" s="2">
        <v>107.72248519999999</v>
      </c>
      <c r="U165" s="2">
        <v>101.96923080000001</v>
      </c>
      <c r="V165" s="6">
        <v>106.7518738</v>
      </c>
      <c r="W165">
        <v>0.41927481000000011</v>
      </c>
    </row>
    <row r="166" spans="1:23" x14ac:dyDescent="0.2">
      <c r="A166" s="4">
        <v>669952</v>
      </c>
      <c r="B166" s="4">
        <v>27</v>
      </c>
      <c r="C166" s="10">
        <v>5.309621312</v>
      </c>
      <c r="D166" s="4">
        <v>6.5172424500000004</v>
      </c>
      <c r="E166" s="4">
        <v>7.9137944100000004</v>
      </c>
      <c r="F166" s="4">
        <v>1.8620692700000001</v>
      </c>
      <c r="G166" s="4">
        <v>10.241381000000001</v>
      </c>
      <c r="H166" s="4">
        <v>0.93103464000000002</v>
      </c>
      <c r="I166" s="4">
        <v>0.28571428999999998</v>
      </c>
      <c r="J166" s="4">
        <v>1.34482781</v>
      </c>
      <c r="K166" s="4">
        <v>0.34482759000000002</v>
      </c>
      <c r="L166" s="4">
        <v>0.53720000000000001</v>
      </c>
      <c r="M166" s="4">
        <v>0.4</v>
      </c>
      <c r="N166" s="4">
        <v>0.21666667000000001</v>
      </c>
      <c r="O166" s="4">
        <v>0.38333333000000003</v>
      </c>
      <c r="P166" s="4">
        <v>1.0434782600000001</v>
      </c>
      <c r="Q166" s="4">
        <v>8.6956520999999995E-2</v>
      </c>
      <c r="R166" s="4">
        <v>4.1666670000000003E-2</v>
      </c>
      <c r="S166" s="4">
        <v>3.4744988399999999</v>
      </c>
      <c r="T166" s="4">
        <v>92.696474359999996</v>
      </c>
      <c r="U166" s="4">
        <v>98.386217950000002</v>
      </c>
      <c r="V166" s="8">
        <v>96.914102560000003</v>
      </c>
      <c r="W166">
        <v>-1.1838335289999997</v>
      </c>
    </row>
    <row r="167" spans="1:23" x14ac:dyDescent="0.2">
      <c r="A167" s="2">
        <v>670046</v>
      </c>
      <c r="B167" s="2">
        <v>27</v>
      </c>
      <c r="C167" s="10">
        <v>2.25</v>
      </c>
      <c r="D167" s="2">
        <v>3.70588235</v>
      </c>
      <c r="E167" s="2">
        <v>8.4705882399999997</v>
      </c>
      <c r="F167" s="2">
        <v>4.7647058800000002</v>
      </c>
      <c r="G167" s="2">
        <v>9</v>
      </c>
      <c r="H167" s="2">
        <v>1.05882353</v>
      </c>
      <c r="I167" s="2">
        <v>0.25</v>
      </c>
      <c r="J167" s="2">
        <v>1.5294117700000001</v>
      </c>
      <c r="K167" s="2">
        <v>0.3</v>
      </c>
      <c r="L167" s="2">
        <v>0.70250000000000001</v>
      </c>
      <c r="M167" s="2">
        <v>0.40384615000000001</v>
      </c>
      <c r="N167" s="2">
        <v>0.17307692</v>
      </c>
      <c r="O167" s="2">
        <v>0.42307692000000002</v>
      </c>
      <c r="P167" s="2">
        <v>0.95454545400000002</v>
      </c>
      <c r="Q167" s="2">
        <v>9.0909089999999998E-2</v>
      </c>
      <c r="R167" s="2">
        <v>9.5238100000000006E-2</v>
      </c>
      <c r="S167" s="2">
        <v>4.6668045899999999</v>
      </c>
      <c r="T167" s="2">
        <v>75.583154120000003</v>
      </c>
      <c r="U167" s="2">
        <v>92.677060929999996</v>
      </c>
      <c r="V167" s="6">
        <v>91.059139779999995</v>
      </c>
      <c r="W167">
        <v>9.8581485999999607E-2</v>
      </c>
    </row>
    <row r="168" spans="1:23" x14ac:dyDescent="0.2">
      <c r="A168" s="4">
        <v>670912</v>
      </c>
      <c r="B168" s="4">
        <v>24</v>
      </c>
      <c r="C168" s="10">
        <v>3.532706943</v>
      </c>
      <c r="D168" s="4">
        <v>7.96722632</v>
      </c>
      <c r="E168" s="4">
        <v>9.2950973700000006</v>
      </c>
      <c r="F168" s="4">
        <v>1.77049474</v>
      </c>
      <c r="G168" s="4">
        <v>7.96722632</v>
      </c>
      <c r="H168" s="4">
        <v>1.3278710499999999</v>
      </c>
      <c r="I168" s="4">
        <v>0.23076922999999999</v>
      </c>
      <c r="J168" s="4">
        <v>1.0819690099999999</v>
      </c>
      <c r="K168" s="4">
        <v>0.27777777999999997</v>
      </c>
      <c r="L168" s="4">
        <v>0.89890000000000003</v>
      </c>
      <c r="M168" s="4">
        <v>0.42105262999999998</v>
      </c>
      <c r="N168" s="4">
        <v>0.14035088000000001</v>
      </c>
      <c r="O168" s="4">
        <v>0.43859649000000001</v>
      </c>
      <c r="P168" s="4">
        <v>0.96</v>
      </c>
      <c r="Q168" s="4">
        <v>0.12</v>
      </c>
      <c r="R168" s="4">
        <v>0.125</v>
      </c>
      <c r="S168" s="4">
        <v>3.5550534900000001</v>
      </c>
      <c r="T168" s="4">
        <v>94.144674559999999</v>
      </c>
      <c r="U168" s="4">
        <v>101.84437869999999</v>
      </c>
      <c r="V168" s="8">
        <v>100.0710059</v>
      </c>
      <c r="W168">
        <v>-1.5793247539999999</v>
      </c>
    </row>
    <row r="169" spans="1:23" x14ac:dyDescent="0.2">
      <c r="A169" s="2">
        <v>672578</v>
      </c>
      <c r="B169" s="2">
        <v>24</v>
      </c>
      <c r="C169" s="10">
        <v>3.548573362</v>
      </c>
      <c r="D169" s="2">
        <v>3.29268699</v>
      </c>
      <c r="E169" s="2">
        <v>11.853673199999999</v>
      </c>
      <c r="F169" s="2">
        <v>4.9390304799999996</v>
      </c>
      <c r="G169" s="2">
        <v>7.2439113700000002</v>
      </c>
      <c r="H169" s="2">
        <v>0.65853740000000005</v>
      </c>
      <c r="I169" s="2">
        <v>0.21568628000000001</v>
      </c>
      <c r="J169" s="2">
        <v>1.3536602099999999</v>
      </c>
      <c r="K169" s="2">
        <v>0.3125</v>
      </c>
      <c r="L169" s="2">
        <v>0.71020000000000005</v>
      </c>
      <c r="M169" s="2">
        <v>0.41538461999999998</v>
      </c>
      <c r="N169" s="2">
        <v>0.15384614999999999</v>
      </c>
      <c r="O169" s="2">
        <v>0.43076923</v>
      </c>
      <c r="P169" s="2">
        <v>0.96428571399999996</v>
      </c>
      <c r="Q169" s="2">
        <v>7.1428570999999996E-2</v>
      </c>
      <c r="R169" s="2">
        <v>7.4074070000000006E-2</v>
      </c>
      <c r="S169" s="2">
        <v>3.2432011300000001</v>
      </c>
      <c r="T169" s="2">
        <v>126.4695918</v>
      </c>
      <c r="U169" s="2">
        <v>96.115102039999996</v>
      </c>
      <c r="V169" s="6">
        <v>103.3532653</v>
      </c>
      <c r="W169">
        <v>-1.8364921779999994</v>
      </c>
    </row>
    <row r="170" spans="1:23" x14ac:dyDescent="0.2">
      <c r="A170" s="2">
        <v>672578</v>
      </c>
      <c r="B170" s="2">
        <v>25</v>
      </c>
      <c r="C170" s="10">
        <v>9.1011132579999998</v>
      </c>
      <c r="D170" s="2">
        <v>2.3924081300000002</v>
      </c>
      <c r="E170" s="2">
        <v>6.4936791999999999</v>
      </c>
      <c r="F170" s="2">
        <v>3.75949848</v>
      </c>
      <c r="G170" s="2">
        <v>9.5696325000000009</v>
      </c>
      <c r="H170" s="2">
        <v>1.02531777</v>
      </c>
      <c r="I170" s="2">
        <v>0.26415094</v>
      </c>
      <c r="J170" s="2">
        <v>1.48101455</v>
      </c>
      <c r="K170" s="2">
        <v>0.29761905</v>
      </c>
      <c r="L170" s="2">
        <v>0.63219999999999998</v>
      </c>
      <c r="M170" s="2">
        <v>0.32183908</v>
      </c>
      <c r="N170" s="2">
        <v>0.22988506</v>
      </c>
      <c r="O170" s="2">
        <v>0.44827586000000003</v>
      </c>
      <c r="P170" s="2">
        <v>0.71794871699999996</v>
      </c>
      <c r="Q170" s="2">
        <v>7.6923076000000007E-2</v>
      </c>
      <c r="R170" s="2">
        <v>7.1428569999999997E-2</v>
      </c>
      <c r="S170" s="2">
        <v>4.4035707000000004</v>
      </c>
      <c r="T170" s="2">
        <v>124.7384279</v>
      </c>
      <c r="U170" s="2">
        <v>100.2515284</v>
      </c>
      <c r="V170" s="6">
        <v>105.30458520000001</v>
      </c>
      <c r="W170">
        <v>-1.4780340809999997</v>
      </c>
    </row>
    <row r="171" spans="1:23" x14ac:dyDescent="0.2">
      <c r="A171" s="3">
        <v>672582</v>
      </c>
      <c r="B171" s="3">
        <v>23</v>
      </c>
      <c r="C171" s="11">
        <v>6.3947198309999997</v>
      </c>
      <c r="D171" s="3">
        <v>4.2</v>
      </c>
      <c r="E171" s="3">
        <v>6.9</v>
      </c>
      <c r="F171" s="3">
        <v>0.9</v>
      </c>
      <c r="G171" s="3">
        <v>9.3000000000000007</v>
      </c>
      <c r="H171" s="3">
        <v>1.5</v>
      </c>
      <c r="I171" s="3">
        <v>0.25833333000000003</v>
      </c>
      <c r="J171" s="3">
        <v>1.1333333299999999</v>
      </c>
      <c r="K171" s="3">
        <v>0.28260869999999999</v>
      </c>
      <c r="L171" s="3">
        <v>0.71430000000000005</v>
      </c>
      <c r="M171" s="3">
        <v>0.52631578999999995</v>
      </c>
      <c r="N171" s="3">
        <v>0.15789474000000001</v>
      </c>
      <c r="O171" s="3">
        <v>0.31578947000000002</v>
      </c>
      <c r="P171" s="3">
        <v>1.666666666</v>
      </c>
      <c r="Q171" s="3">
        <v>0.16666666599999999</v>
      </c>
      <c r="R171" s="3">
        <v>0.06</v>
      </c>
      <c r="S171" s="3">
        <v>4.2883732200000004</v>
      </c>
      <c r="T171" s="3">
        <v>75.889795919999997</v>
      </c>
      <c r="U171" s="3">
        <v>101.63174600000001</v>
      </c>
      <c r="V171" s="7">
        <v>96.817006800000001</v>
      </c>
      <c r="W171">
        <v>-0.77329600000000021</v>
      </c>
    </row>
    <row r="172" spans="1:23" x14ac:dyDescent="0.2">
      <c r="A172" s="2">
        <v>672710</v>
      </c>
      <c r="B172" s="2">
        <v>23</v>
      </c>
      <c r="C172" s="10">
        <v>6.1288379419999997</v>
      </c>
      <c r="D172" s="2">
        <v>5.1428571400000003</v>
      </c>
      <c r="E172" s="2">
        <v>8.3571428599999997</v>
      </c>
      <c r="F172" s="2">
        <v>4.5</v>
      </c>
      <c r="G172" s="2">
        <v>9</v>
      </c>
      <c r="H172" s="2">
        <v>2.5714285700000001</v>
      </c>
      <c r="I172" s="2">
        <v>0.25454546</v>
      </c>
      <c r="J172" s="2">
        <v>1.5</v>
      </c>
      <c r="K172" s="2">
        <v>0.2631579</v>
      </c>
      <c r="L172" s="2">
        <v>0.51949999999999996</v>
      </c>
      <c r="M172" s="2">
        <v>0.45238095</v>
      </c>
      <c r="N172" s="2">
        <v>0.16666666999999999</v>
      </c>
      <c r="O172" s="2">
        <v>0.38095237999999998</v>
      </c>
      <c r="P172" s="2">
        <v>1.1875</v>
      </c>
      <c r="Q172" s="2">
        <v>0.25</v>
      </c>
      <c r="R172" s="2">
        <v>5.2631579999999997E-2</v>
      </c>
      <c r="S172" s="2">
        <v>6.6121827399999997</v>
      </c>
      <c r="T172" s="2">
        <v>99.795689659999994</v>
      </c>
      <c r="U172" s="2">
        <v>100.92284479999999</v>
      </c>
      <c r="V172" s="6">
        <v>105.2517241</v>
      </c>
      <c r="W172">
        <v>-0.77258477400000025</v>
      </c>
    </row>
    <row r="173" spans="1:23" x14ac:dyDescent="0.2">
      <c r="A173" s="2">
        <v>674003</v>
      </c>
      <c r="B173" s="2">
        <v>25</v>
      </c>
      <c r="C173" s="10">
        <v>6.9504884870000003</v>
      </c>
      <c r="D173" s="2">
        <v>5.2388138700000004</v>
      </c>
      <c r="E173" s="2">
        <v>8.4626993400000003</v>
      </c>
      <c r="F173" s="2">
        <v>0.40298568000000001</v>
      </c>
      <c r="G173" s="2">
        <v>6.0447852400000004</v>
      </c>
      <c r="H173" s="2">
        <v>2.01492841</v>
      </c>
      <c r="I173" s="2">
        <v>0.18292683000000001</v>
      </c>
      <c r="J173" s="2">
        <v>0.71641898999999998</v>
      </c>
      <c r="K173" s="2">
        <v>0.17857143</v>
      </c>
      <c r="L173" s="2">
        <v>1</v>
      </c>
      <c r="M173" s="2">
        <v>0.40677965999999999</v>
      </c>
      <c r="N173" s="2">
        <v>0.10169491999999999</v>
      </c>
      <c r="O173" s="2">
        <v>0.49152541999999999</v>
      </c>
      <c r="P173" s="2">
        <v>0.82758620599999999</v>
      </c>
      <c r="Q173" s="2">
        <v>0.17241379300000001</v>
      </c>
      <c r="R173" s="2">
        <v>4.1666670000000003E-2</v>
      </c>
      <c r="S173" s="2">
        <v>4.5535493100000002</v>
      </c>
      <c r="T173" s="2">
        <v>73.160174420000004</v>
      </c>
      <c r="U173" s="2">
        <v>107.5267442</v>
      </c>
      <c r="V173" s="6">
        <v>100.49505809999999</v>
      </c>
      <c r="W173">
        <v>-1.6713176720000003</v>
      </c>
    </row>
    <row r="174" spans="1:23" x14ac:dyDescent="0.2">
      <c r="A174" s="4">
        <v>674370</v>
      </c>
      <c r="B174" s="4">
        <v>27</v>
      </c>
      <c r="C174" s="10">
        <v>5.7115332240000001</v>
      </c>
      <c r="D174" s="4">
        <v>1.6875</v>
      </c>
      <c r="E174" s="4">
        <v>8.4375</v>
      </c>
      <c r="F174" s="4">
        <v>3.9375</v>
      </c>
      <c r="G174" s="4">
        <v>10.125</v>
      </c>
      <c r="H174" s="4">
        <v>0.5625</v>
      </c>
      <c r="I174" s="4">
        <v>0.27692307999999999</v>
      </c>
      <c r="J174" s="4">
        <v>1.5625</v>
      </c>
      <c r="K174" s="4">
        <v>0.34693878</v>
      </c>
      <c r="L174" s="4">
        <v>0.56910000000000005</v>
      </c>
      <c r="M174" s="4">
        <v>0.38</v>
      </c>
      <c r="N174" s="4">
        <v>0.22</v>
      </c>
      <c r="O174" s="4">
        <v>0.4</v>
      </c>
      <c r="P174" s="4">
        <v>0.95</v>
      </c>
      <c r="Q174" s="4">
        <v>0.05</v>
      </c>
      <c r="R174" s="4">
        <v>5.2631579999999997E-2</v>
      </c>
      <c r="S174" s="4">
        <v>3.69253988</v>
      </c>
      <c r="T174" s="4">
        <v>100.937</v>
      </c>
      <c r="U174" s="4">
        <v>96.89533333</v>
      </c>
      <c r="V174" s="8">
        <v>97.502333329999999</v>
      </c>
      <c r="W174">
        <v>-0.26271163899999994</v>
      </c>
    </row>
    <row r="175" spans="1:23" x14ac:dyDescent="0.2">
      <c r="A175" s="3">
        <v>675540</v>
      </c>
      <c r="B175" s="3">
        <v>24</v>
      </c>
      <c r="C175" s="11">
        <v>5.2427233009999998</v>
      </c>
      <c r="D175" s="3">
        <v>3.2637345500000001</v>
      </c>
      <c r="E175" s="3">
        <v>6.2307659700000002</v>
      </c>
      <c r="F175" s="3">
        <v>2.5219767000000002</v>
      </c>
      <c r="G175" s="3">
        <v>9.1977973800000008</v>
      </c>
      <c r="H175" s="3">
        <v>1.1868125700000001</v>
      </c>
      <c r="I175" s="3">
        <v>0.25941423000000002</v>
      </c>
      <c r="J175" s="3">
        <v>1.30219712</v>
      </c>
      <c r="K175" s="3">
        <v>0.28571428999999998</v>
      </c>
      <c r="L175" s="3">
        <v>0.78490000000000004</v>
      </c>
      <c r="M175" s="3">
        <v>0.31632652999999999</v>
      </c>
      <c r="N175" s="3">
        <v>0.24489796</v>
      </c>
      <c r="O175" s="3">
        <v>0.43877550999999998</v>
      </c>
      <c r="P175" s="3">
        <v>0.72093023199999995</v>
      </c>
      <c r="Q175" s="3">
        <v>9.3023254999999999E-2</v>
      </c>
      <c r="R175" s="3">
        <v>1.6129029999999999E-2</v>
      </c>
      <c r="S175" s="3">
        <v>4.47481946</v>
      </c>
      <c r="T175" s="3">
        <v>90.272792609999996</v>
      </c>
      <c r="U175" s="3">
        <v>101.5796715</v>
      </c>
      <c r="V175" s="7">
        <v>99.962114990000003</v>
      </c>
      <c r="W175">
        <v>-0.60759526400000041</v>
      </c>
    </row>
    <row r="176" spans="1:23" x14ac:dyDescent="0.2">
      <c r="A176" s="2">
        <v>675627</v>
      </c>
      <c r="B176" s="2">
        <v>26</v>
      </c>
      <c r="C176" s="10">
        <v>6.75</v>
      </c>
      <c r="D176" s="2">
        <v>5.8235294099999999</v>
      </c>
      <c r="E176" s="2">
        <v>7.9411764700000003</v>
      </c>
      <c r="F176" s="2">
        <v>2.1176470599999999</v>
      </c>
      <c r="G176" s="2">
        <v>7.4117647099999999</v>
      </c>
      <c r="H176" s="2">
        <v>0.52941176999999995</v>
      </c>
      <c r="I176" s="2">
        <v>0.21875</v>
      </c>
      <c r="J176" s="2">
        <v>1.05882353</v>
      </c>
      <c r="K176" s="2">
        <v>0.27083332999999998</v>
      </c>
      <c r="L176" s="2">
        <v>0.60240000000000005</v>
      </c>
      <c r="M176" s="2">
        <v>0.40816327000000002</v>
      </c>
      <c r="N176" s="2">
        <v>0.18367347000000001</v>
      </c>
      <c r="O176" s="2">
        <v>0.40816327000000002</v>
      </c>
      <c r="P176" s="2">
        <v>1</v>
      </c>
      <c r="Q176" s="2">
        <v>0.05</v>
      </c>
      <c r="R176" s="2">
        <v>0</v>
      </c>
      <c r="S176" s="2">
        <v>2.9609222399999999</v>
      </c>
      <c r="T176" s="2">
        <v>102.994697</v>
      </c>
      <c r="U176" s="2">
        <v>102.1056818</v>
      </c>
      <c r="V176" s="6">
        <v>104.7094697</v>
      </c>
      <c r="W176">
        <v>-9.3081293000000009E-2</v>
      </c>
    </row>
    <row r="177" spans="1:23" x14ac:dyDescent="0.2">
      <c r="A177" s="3">
        <v>675911</v>
      </c>
      <c r="B177" s="3">
        <v>23</v>
      </c>
      <c r="C177" s="11">
        <v>2.767089334</v>
      </c>
      <c r="D177" s="3">
        <v>3.3287717300000002</v>
      </c>
      <c r="E177" s="3">
        <v>13.684950499999999</v>
      </c>
      <c r="F177" s="3">
        <v>4.0684987899999996</v>
      </c>
      <c r="G177" s="3">
        <v>5.1780893600000004</v>
      </c>
      <c r="H177" s="3">
        <v>0</v>
      </c>
      <c r="I177" s="3">
        <v>0.16666666999999999</v>
      </c>
      <c r="J177" s="3">
        <v>1.0273986799999999</v>
      </c>
      <c r="K177" s="3">
        <v>0.29787234000000001</v>
      </c>
      <c r="L177" s="3">
        <v>0.76</v>
      </c>
      <c r="M177" s="3">
        <v>0.31914893999999999</v>
      </c>
      <c r="N177" s="3">
        <v>0.23404254999999999</v>
      </c>
      <c r="O177" s="3">
        <v>0.44680850999999999</v>
      </c>
      <c r="P177" s="3">
        <v>0.71428571399999996</v>
      </c>
      <c r="Q177" s="3">
        <v>0</v>
      </c>
      <c r="R177" s="3">
        <v>0</v>
      </c>
      <c r="S177" s="3">
        <v>1.4274959700000001</v>
      </c>
      <c r="T177" s="3">
        <v>149.000495</v>
      </c>
      <c r="U177" s="3">
        <v>102.84975249999999</v>
      </c>
      <c r="V177" s="7">
        <v>114.0858911</v>
      </c>
      <c r="W177">
        <v>1.6405753999999995E-2</v>
      </c>
    </row>
    <row r="178" spans="1:23" x14ac:dyDescent="0.2">
      <c r="A178" s="2">
        <v>676254</v>
      </c>
      <c r="B178" s="2">
        <v>27</v>
      </c>
      <c r="C178" s="10">
        <v>2.213118422</v>
      </c>
      <c r="D178" s="2">
        <v>4.8292682899999999</v>
      </c>
      <c r="E178" s="2">
        <v>10.097561000000001</v>
      </c>
      <c r="F178" s="2">
        <v>2.63414634</v>
      </c>
      <c r="G178" s="2">
        <v>9.2195122000000005</v>
      </c>
      <c r="H178" s="2">
        <v>1.0975609799999999</v>
      </c>
      <c r="I178" s="2">
        <v>0.26086957</v>
      </c>
      <c r="J178" s="2">
        <v>1.31707317</v>
      </c>
      <c r="K178" s="2">
        <v>0.33636364000000002</v>
      </c>
      <c r="L178" s="2">
        <v>0.75</v>
      </c>
      <c r="M178" s="2">
        <v>0.40707965000000002</v>
      </c>
      <c r="N178" s="2">
        <v>0.22123894</v>
      </c>
      <c r="O178" s="2">
        <v>0.37168141999999998</v>
      </c>
      <c r="P178" s="2">
        <v>1.095238095</v>
      </c>
      <c r="Q178" s="2">
        <v>0.11904761899999999</v>
      </c>
      <c r="R178" s="2">
        <v>8.6956519999999995E-2</v>
      </c>
      <c r="S178" s="2">
        <v>3.5477228099999998</v>
      </c>
      <c r="T178" s="2">
        <v>113.06637550000001</v>
      </c>
      <c r="U178" s="2">
        <v>100.0950509</v>
      </c>
      <c r="V178" s="6">
        <v>102.9106259</v>
      </c>
      <c r="W178">
        <v>-0.22154222200000007</v>
      </c>
    </row>
    <row r="179" spans="1:23" x14ac:dyDescent="0.2">
      <c r="A179" s="2">
        <v>676477</v>
      </c>
      <c r="B179" s="2">
        <v>26</v>
      </c>
      <c r="C179" s="10">
        <v>4.153846154</v>
      </c>
      <c r="D179" s="2">
        <v>2.97457868</v>
      </c>
      <c r="E179" s="2">
        <v>10.067804799999999</v>
      </c>
      <c r="F179" s="2">
        <v>1.37288247</v>
      </c>
      <c r="G179" s="2">
        <v>5.7203436099999996</v>
      </c>
      <c r="H179" s="2">
        <v>1.1440687199999999</v>
      </c>
      <c r="I179" s="2">
        <v>0.17730497000000001</v>
      </c>
      <c r="J179" s="2">
        <v>0.78813622999999999</v>
      </c>
      <c r="K179" s="2">
        <v>0.21739130000000001</v>
      </c>
      <c r="L179" s="2">
        <v>0.79169999999999996</v>
      </c>
      <c r="M179" s="2">
        <v>0.36082473999999998</v>
      </c>
      <c r="N179" s="2">
        <v>0.24742268000000001</v>
      </c>
      <c r="O179" s="2">
        <v>0.39175258000000002</v>
      </c>
      <c r="P179" s="2">
        <v>0.92105263100000001</v>
      </c>
      <c r="Q179" s="2">
        <v>0.131578947</v>
      </c>
      <c r="R179" s="2">
        <v>0</v>
      </c>
      <c r="S179" s="2">
        <v>2.9853110599999999</v>
      </c>
      <c r="T179" s="2">
        <v>102.42100189999999</v>
      </c>
      <c r="U179" s="2">
        <v>106.3601156</v>
      </c>
      <c r="V179" s="6">
        <v>107.9930636</v>
      </c>
      <c r="W179">
        <v>-1.1823432469999999</v>
      </c>
    </row>
    <row r="180" spans="1:23" x14ac:dyDescent="0.2">
      <c r="A180" s="4">
        <v>676477</v>
      </c>
      <c r="B180" s="4">
        <v>27</v>
      </c>
      <c r="C180" s="10">
        <v>5.225803236</v>
      </c>
      <c r="D180" s="4">
        <v>3.15</v>
      </c>
      <c r="E180" s="4">
        <v>11.25</v>
      </c>
      <c r="F180" s="4">
        <v>2.7</v>
      </c>
      <c r="G180" s="4">
        <v>9.4499999999999993</v>
      </c>
      <c r="H180" s="4">
        <v>1.35</v>
      </c>
      <c r="I180" s="4">
        <v>0.25925925999999999</v>
      </c>
      <c r="J180" s="4">
        <v>1.35</v>
      </c>
      <c r="K180" s="4">
        <v>0.33962263999999998</v>
      </c>
      <c r="L180" s="4">
        <v>0.67230000000000001</v>
      </c>
      <c r="M180" s="4">
        <v>0.43636364</v>
      </c>
      <c r="N180" s="4">
        <v>0.21818182</v>
      </c>
      <c r="O180" s="4">
        <v>0.34545455000000003</v>
      </c>
      <c r="P180" s="4">
        <v>1.2631578939999999</v>
      </c>
      <c r="Q180" s="4">
        <v>0.15789473600000001</v>
      </c>
      <c r="R180" s="4">
        <v>8.3333329999999997E-2</v>
      </c>
      <c r="S180" s="4">
        <v>3.75503988</v>
      </c>
      <c r="T180" s="4">
        <v>99.10853994</v>
      </c>
      <c r="U180" s="4">
        <v>101.2143251</v>
      </c>
      <c r="V180" s="8">
        <v>103.1798898</v>
      </c>
      <c r="W180">
        <v>-0.72035152800000013</v>
      </c>
    </row>
    <row r="181" spans="1:23" x14ac:dyDescent="0.2">
      <c r="A181" s="2">
        <v>676596</v>
      </c>
      <c r="B181" s="2">
        <v>25</v>
      </c>
      <c r="C181" s="10">
        <v>6.2307727469999996</v>
      </c>
      <c r="D181" s="2">
        <v>7.3125</v>
      </c>
      <c r="E181" s="2">
        <v>4.875</v>
      </c>
      <c r="F181" s="2">
        <v>2.0625</v>
      </c>
      <c r="G181" s="2">
        <v>8.4375</v>
      </c>
      <c r="H181" s="2">
        <v>0.9375</v>
      </c>
      <c r="I181" s="2">
        <v>0.24324324</v>
      </c>
      <c r="J181" s="2">
        <v>1.1666666699999999</v>
      </c>
      <c r="K181" s="2">
        <v>0.25974026</v>
      </c>
      <c r="L181" s="2">
        <v>0.72550000000000003</v>
      </c>
      <c r="M181" s="2">
        <v>0.54487178999999997</v>
      </c>
      <c r="N181" s="2">
        <v>0.21153846000000001</v>
      </c>
      <c r="O181" s="2">
        <v>0.24358974</v>
      </c>
      <c r="P181" s="2">
        <v>2.236842105</v>
      </c>
      <c r="Q181" s="2">
        <v>0.131578947</v>
      </c>
      <c r="R181" s="2">
        <v>4.7058820000000001E-2</v>
      </c>
      <c r="S181" s="2">
        <v>4.2533636399999999</v>
      </c>
      <c r="T181" s="2">
        <v>95.659166670000005</v>
      </c>
      <c r="U181" s="2">
        <v>102.5908333</v>
      </c>
      <c r="V181" s="6">
        <v>98.361944440000002</v>
      </c>
      <c r="W181">
        <v>-0.39654011100000019</v>
      </c>
    </row>
    <row r="182" spans="1:23" x14ac:dyDescent="0.2">
      <c r="A182" s="2">
        <v>676596</v>
      </c>
      <c r="B182" s="2">
        <v>26</v>
      </c>
      <c r="C182" s="10">
        <v>9.2571161199999992</v>
      </c>
      <c r="D182" s="2">
        <v>3.0857187399999999</v>
      </c>
      <c r="E182" s="2">
        <v>6.9428671700000004</v>
      </c>
      <c r="F182" s="2">
        <v>3.0857187399999999</v>
      </c>
      <c r="G182" s="2">
        <v>13.1143047</v>
      </c>
      <c r="H182" s="2">
        <v>0.77142968999999995</v>
      </c>
      <c r="I182" s="2">
        <v>0.33333332999999998</v>
      </c>
      <c r="J182" s="2">
        <v>1.8000026</v>
      </c>
      <c r="K182" s="2">
        <v>0.39024389999999998</v>
      </c>
      <c r="L182" s="2">
        <v>0.54730000000000001</v>
      </c>
      <c r="M182" s="2">
        <v>0.61904762000000002</v>
      </c>
      <c r="N182" s="2">
        <v>0.21428570999999999</v>
      </c>
      <c r="O182" s="2">
        <v>0.16666666999999999</v>
      </c>
      <c r="P182" s="2">
        <v>3.7142857139999998</v>
      </c>
      <c r="Q182" s="2">
        <v>0.14285714199999999</v>
      </c>
      <c r="R182" s="2">
        <v>0.11538461999999999</v>
      </c>
      <c r="S182" s="2">
        <v>3.84100229</v>
      </c>
      <c r="T182" s="2">
        <v>86.516113739999994</v>
      </c>
      <c r="U182" s="2">
        <v>104.54620850000001</v>
      </c>
      <c r="V182" s="6">
        <v>99.931279619999998</v>
      </c>
      <c r="W182">
        <v>-7.7767610999999626E-2</v>
      </c>
    </row>
    <row r="183" spans="1:23" x14ac:dyDescent="0.2">
      <c r="A183" s="3">
        <v>676596</v>
      </c>
      <c r="B183" s="3">
        <v>27</v>
      </c>
      <c r="C183" s="11">
        <v>8.3571428569999995</v>
      </c>
      <c r="D183" s="3">
        <v>4.0619434800000001</v>
      </c>
      <c r="E183" s="3">
        <v>4.3008813300000002</v>
      </c>
      <c r="F183" s="3">
        <v>3.3451299200000002</v>
      </c>
      <c r="G183" s="3">
        <v>7.4070733999999998</v>
      </c>
      <c r="H183" s="3">
        <v>0.95575140999999997</v>
      </c>
      <c r="I183" s="3">
        <v>0.22627737000000001</v>
      </c>
      <c r="J183" s="3">
        <v>1.1946892600000001</v>
      </c>
      <c r="K183" s="3">
        <v>0.23478261</v>
      </c>
      <c r="L183" s="3">
        <v>0.78680000000000005</v>
      </c>
      <c r="M183" s="3">
        <v>0.66101695000000005</v>
      </c>
      <c r="N183" s="3">
        <v>0.16949153</v>
      </c>
      <c r="O183" s="3">
        <v>0.16949153</v>
      </c>
      <c r="P183" s="3">
        <v>3.9</v>
      </c>
      <c r="Q183" s="3">
        <v>0.2</v>
      </c>
      <c r="R183" s="3">
        <v>3.8461540000000002E-2</v>
      </c>
      <c r="S183" s="3">
        <v>4.79486159</v>
      </c>
      <c r="T183" s="3">
        <v>82.911962619999997</v>
      </c>
      <c r="U183" s="3">
        <v>100.29663549999999</v>
      </c>
      <c r="V183" s="7">
        <v>96.039813080000002</v>
      </c>
      <c r="W183">
        <v>-1.1860495630000001</v>
      </c>
    </row>
    <row r="184" spans="1:23" x14ac:dyDescent="0.2">
      <c r="A184" s="4">
        <v>676664</v>
      </c>
      <c r="B184" s="4">
        <v>26</v>
      </c>
      <c r="C184" s="10">
        <v>4.2721491650000001</v>
      </c>
      <c r="D184" s="4">
        <v>3.11539067</v>
      </c>
      <c r="E184" s="4">
        <v>7.7884766799999996</v>
      </c>
      <c r="F184" s="4">
        <v>2.0769271200000001</v>
      </c>
      <c r="G184" s="4">
        <v>5.1923177899999997</v>
      </c>
      <c r="H184" s="4">
        <v>0.51923178000000003</v>
      </c>
      <c r="I184" s="4">
        <v>0.17241379000000001</v>
      </c>
      <c r="J184" s="4">
        <v>0.80769387999999998</v>
      </c>
      <c r="K184" s="4">
        <v>0.21428570999999999</v>
      </c>
      <c r="L184" s="4">
        <v>0.73529999999999995</v>
      </c>
      <c r="M184" s="4">
        <v>0.48837208999999998</v>
      </c>
      <c r="N184" s="4">
        <v>0.11627907</v>
      </c>
      <c r="O184" s="4">
        <v>0.39534883999999998</v>
      </c>
      <c r="P184" s="4">
        <v>1.235294117</v>
      </c>
      <c r="Q184" s="4">
        <v>5.8823528999999999E-2</v>
      </c>
      <c r="R184" s="4">
        <v>0</v>
      </c>
      <c r="S184" s="4">
        <v>2.9970449700000001</v>
      </c>
      <c r="T184" s="4">
        <v>91.051315790000004</v>
      </c>
      <c r="U184" s="4">
        <v>97.349561399999999</v>
      </c>
      <c r="V184" s="8">
        <v>94.510526319999997</v>
      </c>
      <c r="W184">
        <v>-1.6593290620000003</v>
      </c>
    </row>
    <row r="185" spans="1:23" x14ac:dyDescent="0.2">
      <c r="A185" s="3">
        <v>676710</v>
      </c>
      <c r="B185" s="3">
        <v>26</v>
      </c>
      <c r="C185" s="11">
        <v>5.42935064</v>
      </c>
      <c r="D185" s="3">
        <v>2.25</v>
      </c>
      <c r="E185" s="3">
        <v>12.375</v>
      </c>
      <c r="F185" s="3">
        <v>5.0625</v>
      </c>
      <c r="G185" s="3">
        <v>9.5625</v>
      </c>
      <c r="H185" s="3">
        <v>1.125</v>
      </c>
      <c r="I185" s="3">
        <v>0.25757575999999999</v>
      </c>
      <c r="J185" s="3">
        <v>1.625</v>
      </c>
      <c r="K185" s="3">
        <v>0.35714286000000001</v>
      </c>
      <c r="L185" s="3">
        <v>0.64659999999999995</v>
      </c>
      <c r="M185" s="3">
        <v>0.27272727000000002</v>
      </c>
      <c r="N185" s="3">
        <v>0.18181818</v>
      </c>
      <c r="O185" s="3">
        <v>0.54545454999999998</v>
      </c>
      <c r="P185" s="3">
        <v>0.5</v>
      </c>
      <c r="Q185" s="3">
        <v>8.3333332999999996E-2</v>
      </c>
      <c r="R185" s="3">
        <v>8.3333329999999997E-2</v>
      </c>
      <c r="S185" s="3">
        <v>3.6749298100000001</v>
      </c>
      <c r="T185" s="3">
        <v>111.34647440000001</v>
      </c>
      <c r="U185" s="3">
        <v>101.78653850000001</v>
      </c>
      <c r="V185" s="7">
        <v>108.90256410000001</v>
      </c>
      <c r="W185">
        <v>-0.69047430100000007</v>
      </c>
    </row>
    <row r="186" spans="1:23" x14ac:dyDescent="0.2">
      <c r="A186" s="4">
        <v>676710</v>
      </c>
      <c r="B186" s="4">
        <v>27</v>
      </c>
      <c r="C186" s="10">
        <v>4.513917921</v>
      </c>
      <c r="D186" s="4">
        <v>1.66153588</v>
      </c>
      <c r="E186" s="4">
        <v>7.4769114500000002</v>
      </c>
      <c r="F186" s="4">
        <v>1.66153588</v>
      </c>
      <c r="G186" s="4">
        <v>4.5692236599999996</v>
      </c>
      <c r="H186" s="4">
        <v>1.24615191</v>
      </c>
      <c r="I186" s="4">
        <v>0.14285713999999999</v>
      </c>
      <c r="J186" s="4">
        <v>0.69230661999999998</v>
      </c>
      <c r="K186" s="4">
        <v>0.14285713999999999</v>
      </c>
      <c r="L186" s="4">
        <v>1</v>
      </c>
      <c r="M186" s="4">
        <v>0.38983051000000002</v>
      </c>
      <c r="N186" s="4">
        <v>0.11864407</v>
      </c>
      <c r="O186" s="4">
        <v>0.49152541999999999</v>
      </c>
      <c r="P186" s="4">
        <v>0.79310344799999999</v>
      </c>
      <c r="Q186" s="4">
        <v>0.10344827500000001</v>
      </c>
      <c r="R186" s="4">
        <v>0.13043478</v>
      </c>
      <c r="S186" s="4">
        <v>3.9473465000000001</v>
      </c>
      <c r="T186" s="4">
        <v>108.3388013</v>
      </c>
      <c r="U186" s="4">
        <v>104.8309148</v>
      </c>
      <c r="V186" s="8">
        <v>109.4694006</v>
      </c>
      <c r="W186">
        <v>-0.16422767999999976</v>
      </c>
    </row>
    <row r="187" spans="1:23" x14ac:dyDescent="0.2">
      <c r="A187" s="3">
        <v>676775</v>
      </c>
      <c r="B187" s="3">
        <v>25</v>
      </c>
      <c r="C187" s="11">
        <v>6.0394817170000001</v>
      </c>
      <c r="D187" s="3">
        <v>3.70588235</v>
      </c>
      <c r="E187" s="3">
        <v>5.8235294099999999</v>
      </c>
      <c r="F187" s="3">
        <v>2.1176470599999999</v>
      </c>
      <c r="G187" s="3">
        <v>6.8823529399999996</v>
      </c>
      <c r="H187" s="3">
        <v>0.52941176999999995</v>
      </c>
      <c r="I187" s="3">
        <v>0.20967742</v>
      </c>
      <c r="J187" s="3">
        <v>1</v>
      </c>
      <c r="K187" s="3">
        <v>0.24</v>
      </c>
      <c r="L187" s="3">
        <v>0.78310000000000002</v>
      </c>
      <c r="M187" s="3">
        <v>0.61224489999999998</v>
      </c>
      <c r="N187" s="3">
        <v>0.12244898</v>
      </c>
      <c r="O187" s="3">
        <v>0.26530611999999998</v>
      </c>
      <c r="P187" s="3">
        <v>2.3076923069999999</v>
      </c>
      <c r="Q187" s="3">
        <v>7.6923076000000007E-2</v>
      </c>
      <c r="R187" s="3">
        <v>6.6666669999999997E-2</v>
      </c>
      <c r="S187" s="3">
        <v>3.6079810600000002</v>
      </c>
      <c r="T187" s="3">
        <v>117.8656388</v>
      </c>
      <c r="U187" s="3">
        <v>95.112334799999999</v>
      </c>
      <c r="V187" s="7">
        <v>101.3585903</v>
      </c>
      <c r="W187">
        <v>0.30615315899999995</v>
      </c>
    </row>
    <row r="188" spans="1:23" x14ac:dyDescent="0.2">
      <c r="A188" s="2">
        <v>676840</v>
      </c>
      <c r="B188" s="2">
        <v>27</v>
      </c>
      <c r="C188" s="10">
        <v>5.2941176470000002</v>
      </c>
      <c r="D188" s="2">
        <v>6.1910865599999996</v>
      </c>
      <c r="E188" s="2">
        <v>4.4713402999999996</v>
      </c>
      <c r="F188" s="2">
        <v>2.7515940300000001</v>
      </c>
      <c r="G188" s="2">
        <v>10.6624269</v>
      </c>
      <c r="H188" s="2">
        <v>1.20382239</v>
      </c>
      <c r="I188" s="2">
        <v>0.28971963000000001</v>
      </c>
      <c r="J188" s="2">
        <v>1.4904467699999999</v>
      </c>
      <c r="K188" s="2">
        <v>0.30386740000000001</v>
      </c>
      <c r="L188" s="2">
        <v>0.65029999999999999</v>
      </c>
      <c r="M188" s="2">
        <v>0.59677418999999998</v>
      </c>
      <c r="N188" s="2">
        <v>0.18279570000000001</v>
      </c>
      <c r="O188" s="2">
        <v>0.22043011000000001</v>
      </c>
      <c r="P188" s="2">
        <v>2.707317073</v>
      </c>
      <c r="Q188" s="2">
        <v>0.17073170700000001</v>
      </c>
      <c r="R188" s="2">
        <v>0.11711712000000001</v>
      </c>
      <c r="S188" s="2">
        <v>4.8897765800000004</v>
      </c>
      <c r="T188" s="2">
        <v>69.503698810000003</v>
      </c>
      <c r="U188" s="2">
        <v>98.501321000000004</v>
      </c>
      <c r="V188" s="6">
        <v>90.793923379999995</v>
      </c>
      <c r="W188">
        <v>-0.15111353300000019</v>
      </c>
    </row>
    <row r="189" spans="1:23" x14ac:dyDescent="0.2">
      <c r="A189" s="2">
        <v>676879</v>
      </c>
      <c r="B189" s="2">
        <v>23</v>
      </c>
      <c r="C189" s="10">
        <v>4.6285580599999996</v>
      </c>
      <c r="D189" s="2">
        <v>5.4</v>
      </c>
      <c r="E189" s="2">
        <v>13.5</v>
      </c>
      <c r="F189" s="2">
        <v>3.6</v>
      </c>
      <c r="G189" s="2">
        <v>5.85</v>
      </c>
      <c r="H189" s="2">
        <v>1.35</v>
      </c>
      <c r="I189" s="2">
        <v>0.18055556</v>
      </c>
      <c r="J189" s="2">
        <v>1.05</v>
      </c>
      <c r="K189" s="2">
        <v>0.25641026</v>
      </c>
      <c r="L189" s="2">
        <v>0.61799999999999999</v>
      </c>
      <c r="M189" s="2">
        <v>0.59523809999999999</v>
      </c>
      <c r="N189" s="2">
        <v>7.1428569999999997E-2</v>
      </c>
      <c r="O189" s="2">
        <v>0.33333332999999998</v>
      </c>
      <c r="P189" s="2">
        <v>1.7857142850000001</v>
      </c>
      <c r="Q189" s="2">
        <v>0.21428571399999999</v>
      </c>
      <c r="R189" s="2">
        <v>0.16</v>
      </c>
      <c r="S189" s="2">
        <v>3.4700303099999998</v>
      </c>
      <c r="T189" s="2">
        <v>117.3522124</v>
      </c>
      <c r="U189" s="2">
        <v>99.466666669999995</v>
      </c>
      <c r="V189" s="6">
        <v>102.7179941</v>
      </c>
      <c r="W189">
        <v>-1.3687831319999999</v>
      </c>
    </row>
    <row r="190" spans="1:23" x14ac:dyDescent="0.2">
      <c r="A190" s="2">
        <v>676879</v>
      </c>
      <c r="B190" s="2">
        <v>24</v>
      </c>
      <c r="C190" s="10">
        <v>4.8068181819999998</v>
      </c>
      <c r="D190" s="2">
        <v>3.25862637</v>
      </c>
      <c r="E190" s="2">
        <v>10.706915199999999</v>
      </c>
      <c r="F190" s="2">
        <v>2.79310832</v>
      </c>
      <c r="G190" s="2">
        <v>8.8448429999999991</v>
      </c>
      <c r="H190" s="2">
        <v>0</v>
      </c>
      <c r="I190" s="2">
        <v>0.25675675999999997</v>
      </c>
      <c r="J190" s="2">
        <v>1.2931056999999999</v>
      </c>
      <c r="K190" s="2">
        <v>0.37254902000000001</v>
      </c>
      <c r="L190" s="2">
        <v>0.77780000000000005</v>
      </c>
      <c r="M190" s="2">
        <v>0.67346938999999995</v>
      </c>
      <c r="N190" s="2">
        <v>0.22448979999999999</v>
      </c>
      <c r="O190" s="2">
        <v>0.10204082</v>
      </c>
      <c r="P190" s="2">
        <v>6.6</v>
      </c>
      <c r="Q190" s="2">
        <v>0</v>
      </c>
      <c r="R190" s="2">
        <v>0.12121212000000001</v>
      </c>
      <c r="S190" s="2">
        <v>1.9744967899999999</v>
      </c>
      <c r="T190" s="2">
        <v>104.1651786</v>
      </c>
      <c r="U190" s="2">
        <v>99.104464289999996</v>
      </c>
      <c r="V190" s="6">
        <v>101.23779759999999</v>
      </c>
      <c r="W190">
        <v>-1.5020271899999997</v>
      </c>
    </row>
    <row r="191" spans="1:23" x14ac:dyDescent="0.2">
      <c r="A191" s="3">
        <v>677960</v>
      </c>
      <c r="B191" s="3">
        <v>21</v>
      </c>
      <c r="C191" s="11">
        <v>6.3605801890000002</v>
      </c>
      <c r="D191" s="3">
        <v>3.19737267</v>
      </c>
      <c r="E191" s="3">
        <v>7.8157998700000002</v>
      </c>
      <c r="F191" s="3">
        <v>1.42105452</v>
      </c>
      <c r="G191" s="3">
        <v>7.4605362399999997</v>
      </c>
      <c r="H191" s="3">
        <v>1.0657908899999999</v>
      </c>
      <c r="I191" s="3">
        <v>0.22340425999999999</v>
      </c>
      <c r="J191" s="3">
        <v>0.98684342000000003</v>
      </c>
      <c r="K191" s="3">
        <v>0.26086957</v>
      </c>
      <c r="L191" s="3">
        <v>0.81730000000000003</v>
      </c>
      <c r="M191" s="3">
        <v>0.46376812000000001</v>
      </c>
      <c r="N191" s="3">
        <v>0.15942028999999999</v>
      </c>
      <c r="O191" s="3">
        <v>0.37681158999999997</v>
      </c>
      <c r="P191" s="3">
        <v>1.2307692299999999</v>
      </c>
      <c r="Q191" s="3">
        <v>0.115384615</v>
      </c>
      <c r="R191" s="3">
        <v>3.125E-2</v>
      </c>
      <c r="S191" s="3">
        <v>3.4463464699999999</v>
      </c>
      <c r="T191" s="3">
        <v>84.726598469999999</v>
      </c>
      <c r="U191" s="3">
        <v>103.0982097</v>
      </c>
      <c r="V191" s="7">
        <v>97.692838870000003</v>
      </c>
      <c r="W191">
        <v>-1.6122126730000002</v>
      </c>
    </row>
    <row r="192" spans="1:23" x14ac:dyDescent="0.2">
      <c r="A192" s="4">
        <v>677976</v>
      </c>
      <c r="B192" s="4">
        <v>26</v>
      </c>
      <c r="C192" s="10">
        <v>6.291267961</v>
      </c>
      <c r="D192" s="4">
        <v>6.0612369900000003</v>
      </c>
      <c r="E192" s="4">
        <v>7.1632800799999998</v>
      </c>
      <c r="F192" s="4">
        <v>1.65306464</v>
      </c>
      <c r="G192" s="4">
        <v>13.775538600000001</v>
      </c>
      <c r="H192" s="4">
        <v>2.7551077300000002</v>
      </c>
      <c r="I192" s="4">
        <v>0.33783784</v>
      </c>
      <c r="J192" s="4">
        <v>1.71428925</v>
      </c>
      <c r="K192" s="4">
        <v>0.35714286000000001</v>
      </c>
      <c r="L192" s="4">
        <v>0.38100000000000001</v>
      </c>
      <c r="M192" s="4">
        <v>0.47457627000000002</v>
      </c>
      <c r="N192" s="4">
        <v>0.27118643999999997</v>
      </c>
      <c r="O192" s="4">
        <v>0.25423729</v>
      </c>
      <c r="P192" s="4">
        <v>1.866666666</v>
      </c>
      <c r="Q192" s="4">
        <v>0.33333333300000001</v>
      </c>
      <c r="R192" s="4">
        <v>7.1428569999999997E-2</v>
      </c>
      <c r="S192" s="4">
        <v>6.1088118800000002</v>
      </c>
      <c r="T192" s="4">
        <v>68.391828790000005</v>
      </c>
      <c r="U192" s="4">
        <v>99.201945530000003</v>
      </c>
      <c r="V192" s="8">
        <v>91.262256809999997</v>
      </c>
      <c r="W192">
        <v>-0.92836293399999992</v>
      </c>
    </row>
    <row r="193" spans="1:23" x14ac:dyDescent="0.2">
      <c r="A193" s="3">
        <v>679525</v>
      </c>
      <c r="B193" s="3">
        <v>25</v>
      </c>
      <c r="C193" s="11">
        <v>7.641516309</v>
      </c>
      <c r="D193" s="3">
        <v>4.3846153899999996</v>
      </c>
      <c r="E193" s="3">
        <v>10.1538462</v>
      </c>
      <c r="F193" s="3">
        <v>4.3846153899999996</v>
      </c>
      <c r="G193" s="3">
        <v>8.0769230800000003</v>
      </c>
      <c r="H193" s="3">
        <v>0.69230769000000003</v>
      </c>
      <c r="I193" s="3">
        <v>0.23178808000000001</v>
      </c>
      <c r="J193" s="3">
        <v>1.38461539</v>
      </c>
      <c r="K193" s="3">
        <v>0.30769231000000002</v>
      </c>
      <c r="L193" s="3">
        <v>0.72489999999999999</v>
      </c>
      <c r="M193" s="3">
        <v>0.40384615000000001</v>
      </c>
      <c r="N193" s="3">
        <v>0.21153846000000001</v>
      </c>
      <c r="O193" s="3">
        <v>0.38461538000000001</v>
      </c>
      <c r="P193" s="3">
        <v>1.05</v>
      </c>
      <c r="Q193" s="3">
        <v>7.4999999999999997E-2</v>
      </c>
      <c r="R193" s="3">
        <v>4.7619050000000003E-2</v>
      </c>
      <c r="S193" s="3">
        <v>3.7678604</v>
      </c>
      <c r="T193" s="3">
        <v>97.023308270000001</v>
      </c>
      <c r="U193" s="3">
        <v>95.027819550000004</v>
      </c>
      <c r="V193" s="7">
        <v>95.356541350000001</v>
      </c>
      <c r="W193">
        <v>-0.71393284000000001</v>
      </c>
    </row>
    <row r="194" spans="1:23" x14ac:dyDescent="0.2">
      <c r="A194" s="2">
        <v>680735</v>
      </c>
      <c r="B194" s="2">
        <v>26</v>
      </c>
      <c r="C194" s="10">
        <v>6.096794075</v>
      </c>
      <c r="D194" s="2">
        <v>3.19737267</v>
      </c>
      <c r="E194" s="2">
        <v>8.8815907599999999</v>
      </c>
      <c r="F194" s="2">
        <v>3.9078999400000001</v>
      </c>
      <c r="G194" s="2">
        <v>5.6842180899999999</v>
      </c>
      <c r="H194" s="2">
        <v>0.35526363</v>
      </c>
      <c r="I194" s="2">
        <v>0.17977528000000001</v>
      </c>
      <c r="J194" s="2">
        <v>1.0657908899999999</v>
      </c>
      <c r="K194" s="2">
        <v>0.23809524000000001</v>
      </c>
      <c r="L194" s="2">
        <v>0.57969999999999999</v>
      </c>
      <c r="M194" s="2">
        <v>0.39682539999999999</v>
      </c>
      <c r="N194" s="2">
        <v>0.19047618999999999</v>
      </c>
      <c r="O194" s="2">
        <v>0.41269841000000002</v>
      </c>
      <c r="P194" s="2">
        <v>0.96153846099999996</v>
      </c>
      <c r="Q194" s="2">
        <v>3.8461538000000003E-2</v>
      </c>
      <c r="R194" s="2">
        <v>0.04</v>
      </c>
      <c r="S194" s="2">
        <v>3.3339873600000001</v>
      </c>
      <c r="T194" s="2">
        <v>88.087249999999997</v>
      </c>
      <c r="U194" s="2">
        <v>99.992500000000007</v>
      </c>
      <c r="V194" s="6">
        <v>97.024000000000001</v>
      </c>
      <c r="W194">
        <v>-1.583484275</v>
      </c>
    </row>
    <row r="195" spans="1:23" x14ac:dyDescent="0.2">
      <c r="A195" s="3">
        <v>680739</v>
      </c>
      <c r="B195" s="3">
        <v>25</v>
      </c>
      <c r="C195" s="11">
        <v>4.4150943399999996</v>
      </c>
      <c r="D195" s="3">
        <v>3.21428571</v>
      </c>
      <c r="E195" s="3">
        <v>3.8571428600000002</v>
      </c>
      <c r="F195" s="3">
        <v>3.21428571</v>
      </c>
      <c r="G195" s="3">
        <v>10.2857143</v>
      </c>
      <c r="H195" s="3">
        <v>1.9285714300000001</v>
      </c>
      <c r="I195" s="3">
        <v>0.28070175000000003</v>
      </c>
      <c r="J195" s="3">
        <v>1.5</v>
      </c>
      <c r="K195" s="3">
        <v>0.27083332999999998</v>
      </c>
      <c r="L195" s="3">
        <v>0.73029999999999995</v>
      </c>
      <c r="M195" s="3">
        <v>0.43137255000000002</v>
      </c>
      <c r="N195" s="3">
        <v>0.15686275</v>
      </c>
      <c r="O195" s="3">
        <v>0.41176470999999998</v>
      </c>
      <c r="P195" s="3">
        <v>1.047619047</v>
      </c>
      <c r="Q195" s="3">
        <v>0.14285714199999999</v>
      </c>
      <c r="R195" s="3">
        <v>4.5454550000000003E-2</v>
      </c>
      <c r="S195" s="3">
        <v>6.3267155199999996</v>
      </c>
      <c r="T195" s="3">
        <v>88.630472100000006</v>
      </c>
      <c r="U195" s="3">
        <v>94.53133047</v>
      </c>
      <c r="V195" s="7">
        <v>93.249356219999996</v>
      </c>
      <c r="W195">
        <v>0.85482672799999992</v>
      </c>
    </row>
    <row r="196" spans="1:23" x14ac:dyDescent="0.2">
      <c r="A196" s="2">
        <v>681190</v>
      </c>
      <c r="B196" s="2">
        <v>24</v>
      </c>
      <c r="C196" s="10">
        <v>2.4179140960000001</v>
      </c>
      <c r="D196" s="2">
        <v>5.8695781199999999</v>
      </c>
      <c r="E196" s="2">
        <v>9.9782828000000006</v>
      </c>
      <c r="F196" s="2">
        <v>4.1087046799999998</v>
      </c>
      <c r="G196" s="2">
        <v>9.3913249899999993</v>
      </c>
      <c r="H196" s="2">
        <v>1.17391562</v>
      </c>
      <c r="I196" s="2">
        <v>0.25396825000000001</v>
      </c>
      <c r="J196" s="2">
        <v>1.5000032999999999</v>
      </c>
      <c r="K196" s="2">
        <v>0.31818182</v>
      </c>
      <c r="L196" s="2">
        <v>0.84909999999999997</v>
      </c>
      <c r="M196" s="2">
        <v>0.34782608999999998</v>
      </c>
      <c r="N196" s="2">
        <v>0.23913043</v>
      </c>
      <c r="O196" s="2">
        <v>0.41304348000000002</v>
      </c>
      <c r="P196" s="2">
        <v>0.84210526299999999</v>
      </c>
      <c r="Q196" s="2">
        <v>0.105263157</v>
      </c>
      <c r="R196" s="2">
        <v>6.25E-2</v>
      </c>
      <c r="S196" s="2">
        <v>4.2985204399999999</v>
      </c>
      <c r="T196" s="2">
        <v>95.185526319999994</v>
      </c>
      <c r="U196" s="2">
        <v>100.6832237</v>
      </c>
      <c r="V196" s="6">
        <v>97.455592109999998</v>
      </c>
      <c r="W196">
        <v>-1.4573937849999998</v>
      </c>
    </row>
    <row r="197" spans="1:23" x14ac:dyDescent="0.2">
      <c r="A197" s="3">
        <v>681217</v>
      </c>
      <c r="B197" s="3">
        <v>23</v>
      </c>
      <c r="C197" s="11">
        <v>3.8918918919999999</v>
      </c>
      <c r="D197" s="3">
        <v>5.2826203100000004</v>
      </c>
      <c r="E197" s="3">
        <v>5.8695781199999999</v>
      </c>
      <c r="F197" s="3">
        <v>7.0434937399999997</v>
      </c>
      <c r="G197" s="3">
        <v>6.4565359300000003</v>
      </c>
      <c r="H197" s="3">
        <v>1.17391562</v>
      </c>
      <c r="I197" s="3">
        <v>0.2</v>
      </c>
      <c r="J197" s="3">
        <v>1.5000032999999999</v>
      </c>
      <c r="K197" s="3">
        <v>0.20930233000000001</v>
      </c>
      <c r="L197" s="3">
        <v>0.64359999999999995</v>
      </c>
      <c r="M197" s="3">
        <v>0.62222222000000005</v>
      </c>
      <c r="N197" s="3">
        <v>0.13333333</v>
      </c>
      <c r="O197" s="3">
        <v>0.24444444000000001</v>
      </c>
      <c r="P197" s="3">
        <v>2.5454545450000001</v>
      </c>
      <c r="Q197" s="3">
        <v>0.181818181</v>
      </c>
      <c r="R197" s="3">
        <v>7.1428569999999997E-2</v>
      </c>
      <c r="S197" s="3">
        <v>5.9941763400000001</v>
      </c>
      <c r="T197" s="3">
        <v>92.336428569999995</v>
      </c>
      <c r="U197" s="3">
        <v>89.220714290000004</v>
      </c>
      <c r="V197" s="7">
        <v>88.143571429999994</v>
      </c>
      <c r="W197">
        <v>2.2512196349999996</v>
      </c>
    </row>
    <row r="198" spans="1:23" x14ac:dyDescent="0.2">
      <c r="A198" s="4">
        <v>681857</v>
      </c>
      <c r="B198" s="4">
        <v>23</v>
      </c>
      <c r="C198" s="10">
        <v>4.319998322</v>
      </c>
      <c r="D198" s="4">
        <v>0</v>
      </c>
      <c r="E198" s="4">
        <v>6</v>
      </c>
      <c r="F198" s="4">
        <v>1.5</v>
      </c>
      <c r="G198" s="4">
        <v>3.75</v>
      </c>
      <c r="H198" s="4">
        <v>0</v>
      </c>
      <c r="I198" s="4">
        <v>0.12195122</v>
      </c>
      <c r="J198" s="4">
        <v>0.58333332999999998</v>
      </c>
      <c r="K198" s="4">
        <v>0.15151514999999999</v>
      </c>
      <c r="L198" s="4">
        <v>0.71430000000000005</v>
      </c>
      <c r="M198" s="4">
        <v>0.39393939</v>
      </c>
      <c r="N198" s="4">
        <v>9.0909089999999998E-2</v>
      </c>
      <c r="O198" s="4">
        <v>0.51515151999999997</v>
      </c>
      <c r="P198" s="4">
        <v>0.764705882</v>
      </c>
      <c r="Q198" s="4">
        <v>0</v>
      </c>
      <c r="R198" s="4">
        <v>0</v>
      </c>
      <c r="S198" s="4">
        <v>2.4217065500000001</v>
      </c>
      <c r="T198" s="4">
        <v>103.3345455</v>
      </c>
      <c r="U198" s="4">
        <v>101.6309091</v>
      </c>
      <c r="V198" s="8">
        <v>100.4430303</v>
      </c>
      <c r="W198">
        <v>0.20859491199999969</v>
      </c>
    </row>
    <row r="199" spans="1:23" x14ac:dyDescent="0.2">
      <c r="A199" s="2">
        <v>682051</v>
      </c>
      <c r="B199" s="2">
        <v>26</v>
      </c>
      <c r="C199" s="10">
        <v>4.2187468570000002</v>
      </c>
      <c r="D199" s="2">
        <v>2.54716495</v>
      </c>
      <c r="E199" s="2">
        <v>9.6792268200000002</v>
      </c>
      <c r="F199" s="2">
        <v>5.6037629000000004</v>
      </c>
      <c r="G199" s="2">
        <v>7.6414948599999999</v>
      </c>
      <c r="H199" s="2">
        <v>1.0188659799999999</v>
      </c>
      <c r="I199" s="2">
        <v>0.22727273000000001</v>
      </c>
      <c r="J199" s="2">
        <v>1.4716953100000001</v>
      </c>
      <c r="K199" s="2">
        <v>0.28888889000000001</v>
      </c>
      <c r="L199" s="2">
        <v>0.82640000000000002</v>
      </c>
      <c r="M199" s="2">
        <v>0.31914893999999999</v>
      </c>
      <c r="N199" s="2">
        <v>0.19148936</v>
      </c>
      <c r="O199" s="2">
        <v>0.48936170000000001</v>
      </c>
      <c r="P199" s="2">
        <v>0.65217391300000005</v>
      </c>
      <c r="Q199" s="2">
        <v>8.6956520999999995E-2</v>
      </c>
      <c r="R199" s="2">
        <v>0</v>
      </c>
      <c r="S199" s="2">
        <v>4.4709177799999997</v>
      </c>
      <c r="T199" s="2">
        <v>88.871521040000005</v>
      </c>
      <c r="U199" s="2">
        <v>95.179935279999995</v>
      </c>
      <c r="V199" s="6">
        <v>92.411003239999999</v>
      </c>
      <c r="W199">
        <v>-1.3993565080000003</v>
      </c>
    </row>
    <row r="200" spans="1:23" x14ac:dyDescent="0.2">
      <c r="A200" s="2">
        <v>682847</v>
      </c>
      <c r="B200" s="2">
        <v>24</v>
      </c>
      <c r="C200" s="10">
        <v>4.9315068489999998</v>
      </c>
      <c r="D200" s="2">
        <v>4.6097447300000001</v>
      </c>
      <c r="E200" s="2">
        <v>7.2438845799999996</v>
      </c>
      <c r="F200" s="2">
        <v>3.9512097700000002</v>
      </c>
      <c r="G200" s="2">
        <v>11.1950944</v>
      </c>
      <c r="H200" s="2">
        <v>0.65853496</v>
      </c>
      <c r="I200" s="2">
        <v>0.30357142999999998</v>
      </c>
      <c r="J200" s="2">
        <v>1.6829226799999999</v>
      </c>
      <c r="K200" s="2">
        <v>0.36363635999999999</v>
      </c>
      <c r="L200" s="2">
        <v>0.78700000000000003</v>
      </c>
      <c r="M200" s="2">
        <v>0.4</v>
      </c>
      <c r="N200" s="2">
        <v>0.24444444000000001</v>
      </c>
      <c r="O200" s="2">
        <v>0.35555555999999999</v>
      </c>
      <c r="P200" s="2">
        <v>1.125</v>
      </c>
      <c r="Q200" s="2">
        <v>6.25E-2</v>
      </c>
      <c r="R200" s="2">
        <v>0.11111111</v>
      </c>
      <c r="S200" s="2">
        <v>3.9135748399999999</v>
      </c>
      <c r="T200" s="2">
        <v>93.313492060000002</v>
      </c>
      <c r="U200" s="2">
        <v>96.742460320000006</v>
      </c>
      <c r="V200" s="6">
        <v>96.551587299999994</v>
      </c>
      <c r="W200">
        <v>-1.0173946359999997</v>
      </c>
    </row>
    <row r="201" spans="1:23" x14ac:dyDescent="0.2">
      <c r="A201" s="2">
        <v>683769</v>
      </c>
      <c r="B201" s="2">
        <v>25</v>
      </c>
      <c r="C201" s="10">
        <v>5.1702183259999996</v>
      </c>
      <c r="D201" s="2">
        <v>2.5312420000000002</v>
      </c>
      <c r="E201" s="2">
        <v>3.3749893399999999</v>
      </c>
      <c r="F201" s="2">
        <v>2.5312420000000002</v>
      </c>
      <c r="G201" s="2">
        <v>9.2812206800000006</v>
      </c>
      <c r="H201" s="2">
        <v>1.68749467</v>
      </c>
      <c r="I201" s="2">
        <v>0.26190476000000001</v>
      </c>
      <c r="J201" s="2">
        <v>1.3124958499999999</v>
      </c>
      <c r="K201" s="2">
        <v>0.25</v>
      </c>
      <c r="L201" s="2">
        <v>0.98209999999999997</v>
      </c>
      <c r="M201" s="2">
        <v>0.26315789000000001</v>
      </c>
      <c r="N201" s="2">
        <v>0.13157895</v>
      </c>
      <c r="O201" s="2">
        <v>0.60526316000000002</v>
      </c>
      <c r="P201" s="2">
        <v>0.43478260800000001</v>
      </c>
      <c r="Q201" s="2">
        <v>8.6956520999999995E-2</v>
      </c>
      <c r="R201" s="2">
        <v>0</v>
      </c>
      <c r="S201" s="2">
        <v>5.7862818899999997</v>
      </c>
      <c r="T201" s="2">
        <v>84.788622750000002</v>
      </c>
      <c r="U201" s="2">
        <v>107.33473050000001</v>
      </c>
      <c r="V201" s="6">
        <v>102.05089820000001</v>
      </c>
      <c r="W201">
        <v>0.6848685570000006</v>
      </c>
    </row>
    <row r="202" spans="1:23" x14ac:dyDescent="0.2">
      <c r="A202" s="4">
        <v>686610</v>
      </c>
      <c r="B202" s="4">
        <v>25</v>
      </c>
      <c r="C202" s="10">
        <v>5.3300970870000004</v>
      </c>
      <c r="D202" s="4">
        <v>2.8421052599999999</v>
      </c>
      <c r="E202" s="4">
        <v>8.52631579</v>
      </c>
      <c r="F202" s="4">
        <v>4.5</v>
      </c>
      <c r="G202" s="4">
        <v>9.47368421</v>
      </c>
      <c r="H202" s="4">
        <v>0.47368420999999999</v>
      </c>
      <c r="I202" s="4">
        <v>0.26666666999999999</v>
      </c>
      <c r="J202" s="4">
        <v>1.5526315799999999</v>
      </c>
      <c r="K202" s="4">
        <v>0.33928571000000002</v>
      </c>
      <c r="L202" s="4">
        <v>0.60809999999999997</v>
      </c>
      <c r="M202" s="4">
        <v>0.51785714000000005</v>
      </c>
      <c r="N202" s="4">
        <v>0.15178570999999999</v>
      </c>
      <c r="O202" s="4">
        <v>0.33035713999999999</v>
      </c>
      <c r="P202" s="4">
        <v>1.567567567</v>
      </c>
      <c r="Q202" s="4">
        <v>5.4054053999999997E-2</v>
      </c>
      <c r="R202" s="4">
        <v>6.8965520000000002E-2</v>
      </c>
      <c r="S202" s="4">
        <v>3.7813556699999999</v>
      </c>
      <c r="T202" s="4">
        <v>93.131185939999995</v>
      </c>
      <c r="U202" s="4">
        <v>97.880234259999995</v>
      </c>
      <c r="V202" s="8">
        <v>97.492386530000005</v>
      </c>
      <c r="W202">
        <v>-0.63317384800000021</v>
      </c>
    </row>
    <row r="203" spans="1:23" x14ac:dyDescent="0.2">
      <c r="A203" s="3">
        <v>686752</v>
      </c>
      <c r="B203" s="3">
        <v>25</v>
      </c>
      <c r="C203" s="11">
        <v>2</v>
      </c>
      <c r="D203" s="3">
        <v>1.5</v>
      </c>
      <c r="E203" s="3">
        <v>10.125</v>
      </c>
      <c r="F203" s="3">
        <v>1.5</v>
      </c>
      <c r="G203" s="3">
        <v>6.75</v>
      </c>
      <c r="H203" s="3">
        <v>1.875</v>
      </c>
      <c r="I203" s="3">
        <v>0.20224718999999999</v>
      </c>
      <c r="J203" s="3">
        <v>0.91666667000000002</v>
      </c>
      <c r="K203" s="3">
        <v>0.22807018000000001</v>
      </c>
      <c r="L203" s="3">
        <v>1</v>
      </c>
      <c r="M203" s="3">
        <v>0.32758620999999999</v>
      </c>
      <c r="N203" s="3">
        <v>0.24137931000000001</v>
      </c>
      <c r="O203" s="3">
        <v>0.43103448</v>
      </c>
      <c r="P203" s="3">
        <v>0.76</v>
      </c>
      <c r="Q203" s="3">
        <v>0.2</v>
      </c>
      <c r="R203" s="3">
        <v>5.2631579999999997E-2</v>
      </c>
      <c r="S203" s="3">
        <v>4.4633732200000003</v>
      </c>
      <c r="T203" s="3">
        <v>95.242424240000005</v>
      </c>
      <c r="U203" s="3">
        <v>100.6931818</v>
      </c>
      <c r="V203" s="7">
        <v>100.01818179999999</v>
      </c>
      <c r="W203">
        <v>-1.4543430479999997</v>
      </c>
    </row>
    <row r="204" spans="1:23" x14ac:dyDescent="0.2">
      <c r="A204" s="4">
        <v>686973</v>
      </c>
      <c r="B204" s="4">
        <v>25</v>
      </c>
      <c r="C204" s="10">
        <v>5.3035714289999998</v>
      </c>
      <c r="D204" s="4">
        <v>9</v>
      </c>
      <c r="E204" s="4">
        <v>12.75</v>
      </c>
      <c r="F204" s="4">
        <v>0.75</v>
      </c>
      <c r="G204" s="4">
        <v>4.5</v>
      </c>
      <c r="H204" s="4">
        <v>1.5</v>
      </c>
      <c r="I204" s="4">
        <v>0.14634146000000001</v>
      </c>
      <c r="J204" s="4">
        <v>0.58333332999999998</v>
      </c>
      <c r="K204" s="4">
        <v>0.18181818</v>
      </c>
      <c r="L204" s="4">
        <v>1</v>
      </c>
      <c r="M204" s="4">
        <v>0.56521739000000004</v>
      </c>
      <c r="N204" s="4">
        <v>8.6956519999999995E-2</v>
      </c>
      <c r="O204" s="4">
        <v>0.34782608999999998</v>
      </c>
      <c r="P204" s="4">
        <v>1.625</v>
      </c>
      <c r="Q204" s="4">
        <v>0.25</v>
      </c>
      <c r="R204" s="4">
        <v>7.6923080000000005E-2</v>
      </c>
      <c r="S204" s="4">
        <v>2.8383732199999998</v>
      </c>
      <c r="T204" s="4">
        <v>98.060115609999997</v>
      </c>
      <c r="U204" s="4">
        <v>109.9682081</v>
      </c>
      <c r="V204" s="8">
        <v>111.1890173</v>
      </c>
      <c r="W204">
        <v>-2.6426614339999999</v>
      </c>
    </row>
    <row r="205" spans="1:23" x14ac:dyDescent="0.2">
      <c r="A205" s="2">
        <v>694813</v>
      </c>
      <c r="B205" s="2">
        <v>24</v>
      </c>
      <c r="C205" s="10">
        <v>13.50002967</v>
      </c>
      <c r="D205" s="2">
        <v>4.5957347999999998</v>
      </c>
      <c r="E205" s="2">
        <v>8.6170027400000002</v>
      </c>
      <c r="F205" s="2">
        <v>2.8723342500000002</v>
      </c>
      <c r="G205" s="2">
        <v>8.0425358899999999</v>
      </c>
      <c r="H205" s="2">
        <v>2.8723342500000002</v>
      </c>
      <c r="I205" s="2">
        <v>0.2295082</v>
      </c>
      <c r="J205" s="2">
        <v>1.2127633499999999</v>
      </c>
      <c r="K205" s="2">
        <v>0.21951219999999999</v>
      </c>
      <c r="L205" s="2">
        <v>0.92859999999999998</v>
      </c>
      <c r="M205" s="2">
        <v>0.48888889000000002</v>
      </c>
      <c r="N205" s="2">
        <v>0.17777778</v>
      </c>
      <c r="O205" s="2">
        <v>0.33333332999999998</v>
      </c>
      <c r="P205" s="2">
        <v>1.4666666660000001</v>
      </c>
      <c r="Q205" s="2">
        <v>0.33333333300000001</v>
      </c>
      <c r="R205" s="2">
        <v>4.5454550000000003E-2</v>
      </c>
      <c r="S205" s="2">
        <v>6.8295002800000004</v>
      </c>
      <c r="T205" s="2">
        <v>86.320074349999999</v>
      </c>
      <c r="U205" s="2">
        <v>98.816728620000006</v>
      </c>
      <c r="V205" s="6">
        <v>95.738661710000002</v>
      </c>
      <c r="W205">
        <v>-2.3505208340000006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ERA_Training_Data</vt:lpstr>
      <vt:lpstr>WHIP_Training_Data</vt:lpstr>
      <vt:lpstr>FIP_Training_Data</vt:lpstr>
      <vt:lpstr>SIERA_Training_Data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2024-02-04T20:44:30Z</dcterms:created>
  <dcterms:modified xsi:type="dcterms:W3CDTF">2024-02-04T21:14:54Z</dcterms:modified>
</cp:coreProperties>
</file>