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1F91BE7-785F-4CF5-B569-CF6ED83375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변경전 a" sheetId="1" r:id="rId1"/>
    <sheet name="변경후 a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3" l="1"/>
  <c r="U12" i="2"/>
  <c r="U10" i="2"/>
  <c r="U8" i="2"/>
  <c r="U6" i="2"/>
  <c r="U4" i="2"/>
  <c r="U2" i="2"/>
</calcChain>
</file>

<file path=xl/sharedStrings.xml><?xml version="1.0" encoding="utf-8"?>
<sst xmlns="http://schemas.openxmlformats.org/spreadsheetml/2006/main" count="51" uniqueCount="46">
  <si>
    <t>A</t>
    <phoneticPr fontId="1" type="noConversion"/>
  </si>
  <si>
    <t>B</t>
    <phoneticPr fontId="1" type="noConversion"/>
  </si>
  <si>
    <t>0승</t>
    <phoneticPr fontId="1" type="noConversion"/>
  </si>
  <si>
    <t>1승</t>
    <phoneticPr fontId="1" type="noConversion"/>
  </si>
  <si>
    <t>5승</t>
  </si>
  <si>
    <t>6승</t>
  </si>
  <si>
    <t>7승</t>
  </si>
  <si>
    <t>13승</t>
  </si>
  <si>
    <t>12승</t>
  </si>
  <si>
    <t>11승</t>
  </si>
  <si>
    <t>10승</t>
  </si>
  <si>
    <t>2승</t>
    <phoneticPr fontId="1" type="noConversion"/>
  </si>
  <si>
    <t>3승</t>
    <phoneticPr fontId="1" type="noConversion"/>
  </si>
  <si>
    <t>4승</t>
    <phoneticPr fontId="1" type="noConversion"/>
  </si>
  <si>
    <t>8승</t>
    <phoneticPr fontId="1" type="noConversion"/>
  </si>
  <si>
    <t>9승</t>
    <phoneticPr fontId="1" type="noConversion"/>
  </si>
  <si>
    <t>14승</t>
  </si>
  <si>
    <t>=16^8</t>
    <phoneticPr fontId="1" type="noConversion"/>
  </si>
  <si>
    <t>=(16^8*3)+(16^0*2)</t>
    <phoneticPr fontId="1" type="noConversion"/>
  </si>
  <si>
    <t>=(16^8*5)+(16^0*4)</t>
    <phoneticPr fontId="1" type="noConversion"/>
  </si>
  <si>
    <t>=(16^8*7)+(16^0*6)</t>
    <phoneticPr fontId="1" type="noConversion"/>
  </si>
  <si>
    <t>=(16^8*9)+(16^0*8)</t>
    <phoneticPr fontId="1" type="noConversion"/>
  </si>
  <si>
    <t>=(16^8*11)+(16^0*10)</t>
    <phoneticPr fontId="1" type="noConversion"/>
  </si>
  <si>
    <t>^0</t>
    <phoneticPr fontId="1" type="noConversion"/>
  </si>
  <si>
    <t>^1</t>
    <phoneticPr fontId="1" type="noConversion"/>
  </si>
  <si>
    <t>^2</t>
    <phoneticPr fontId="1" type="noConversion"/>
  </si>
  <si>
    <t>^3</t>
    <phoneticPr fontId="1" type="noConversion"/>
  </si>
  <si>
    <t>^4</t>
    <phoneticPr fontId="1" type="noConversion"/>
  </si>
  <si>
    <t>^5</t>
    <phoneticPr fontId="1" type="noConversion"/>
  </si>
  <si>
    <t>^6</t>
    <phoneticPr fontId="1" type="noConversion"/>
  </si>
  <si>
    <t>음양부호</t>
    <phoneticPr fontId="1" type="noConversion"/>
  </si>
  <si>
    <t>128가지수</t>
    <phoneticPr fontId="1" type="noConversion"/>
  </si>
  <si>
    <t>0-127</t>
    <phoneticPr fontId="1" type="noConversion"/>
  </si>
  <si>
    <t>np.int8</t>
    <phoneticPr fontId="1" type="noConversion"/>
  </si>
  <si>
    <t>16진수</t>
    <phoneticPr fontId="1" type="noConversion"/>
  </si>
  <si>
    <t>F</t>
    <phoneticPr fontId="1" type="noConversion"/>
  </si>
  <si>
    <t>np.int16</t>
    <phoneticPr fontId="1" type="noConversion"/>
  </si>
  <si>
    <t>np.int32</t>
    <phoneticPr fontId="1" type="noConversion"/>
  </si>
  <si>
    <t>np.int64</t>
    <phoneticPr fontId="1" type="noConversion"/>
  </si>
  <si>
    <t>-2^7 부터 2^7-1</t>
    <phoneticPr fontId="1" type="noConversion"/>
  </si>
  <si>
    <t>-2^15 부터 2^15-1</t>
    <phoneticPr fontId="1" type="noConversion"/>
  </si>
  <si>
    <t>-2^31 부터 2^31-1</t>
    <phoneticPr fontId="1" type="noConversion"/>
  </si>
  <si>
    <t>-2^63 부터 2^63-1</t>
    <phoneticPr fontId="1" type="noConversion"/>
  </si>
  <si>
    <t>약 21억</t>
    <phoneticPr fontId="1" type="noConversion"/>
  </si>
  <si>
    <t>약 21억의 제곱!</t>
    <phoneticPr fontId="1" type="noConversion"/>
  </si>
  <si>
    <t>음양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</si>
</sst>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4" xfId="0" applyFont="1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0" fontId="3" fillId="0" borderId="4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181708</xdr:colOff>
      <xdr:row>6</xdr:row>
      <xdr:rowOff>169985</xdr:rowOff>
    </xdr:from>
    <xdr:to>
      <xdr:col>13</xdr:col>
      <xdr:colOff>64477</xdr:colOff>
      <xdr:row>6</xdr:row>
      <xdr:rowOff>175846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2B8393EF-9D45-C206-0BE7-E2B0075CA3CC}"/>
            </a:ext>
          </a:extLst>
        </xdr:cNvPr>
        <xdr:cNvCxnSpPr/>
      </xdr:nvCxnSpPr>
      <xdr:spPr>
        <a:xfrm flipV="1">
          <a:off x="2608385" y="1541585"/>
          <a:ext cx="961292" cy="58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13"/>
  <sheetViews>
    <sheetView tabSelected="1" zoomScale="130" zoomScaleNormal="130" workbookViewId="0">
      <selection activeCell="Y7" sqref="Y7"/>
    </sheetView>
  </sheetViews>
  <sheetFormatPr defaultColWidth="3.5" defaultRowHeight="17.399999999999999"/>
  <sheetData>
    <row r="1" spans="2:31" ht="18" thickBot="1">
      <c r="B1" s="13" t="s">
        <v>45</v>
      </c>
      <c r="C1">
        <v>6</v>
      </c>
      <c r="D1">
        <v>5</v>
      </c>
      <c r="E1">
        <v>4</v>
      </c>
      <c r="F1">
        <v>3</v>
      </c>
      <c r="G1">
        <v>2</v>
      </c>
      <c r="H1">
        <v>1</v>
      </c>
      <c r="I1">
        <v>0</v>
      </c>
    </row>
    <row r="2" spans="2:31" ht="18" thickBot="1">
      <c r="B2" s="1">
        <v>0</v>
      </c>
      <c r="C2" s="2">
        <v>0</v>
      </c>
      <c r="D2" s="1">
        <v>0</v>
      </c>
      <c r="E2" s="2">
        <v>0</v>
      </c>
      <c r="F2" s="1">
        <v>0</v>
      </c>
      <c r="G2" s="2">
        <v>0</v>
      </c>
      <c r="H2" s="1">
        <v>0</v>
      </c>
      <c r="I2" s="2">
        <v>0</v>
      </c>
      <c r="O2" s="1">
        <v>0</v>
      </c>
      <c r="P2" s="2">
        <v>0</v>
      </c>
      <c r="Q2" s="1">
        <v>0</v>
      </c>
      <c r="R2" s="2">
        <v>0</v>
      </c>
      <c r="S2" s="1">
        <v>0</v>
      </c>
      <c r="T2" s="2">
        <v>0</v>
      </c>
      <c r="U2" s="1">
        <v>0</v>
      </c>
      <c r="V2" s="2">
        <v>0</v>
      </c>
      <c r="X2" s="1">
        <v>0</v>
      </c>
      <c r="Y2" s="2">
        <v>0</v>
      </c>
      <c r="Z2" s="1">
        <v>0</v>
      </c>
      <c r="AA2" s="2">
        <v>0</v>
      </c>
      <c r="AB2" s="1">
        <v>0</v>
      </c>
      <c r="AC2" s="2">
        <v>0</v>
      </c>
      <c r="AD2" s="1">
        <v>0</v>
      </c>
      <c r="AE2" s="2">
        <v>1</v>
      </c>
    </row>
    <row r="3" spans="2:31" ht="18" thickBot="1">
      <c r="B3" s="1">
        <v>0</v>
      </c>
      <c r="C3" s="2">
        <v>0</v>
      </c>
      <c r="D3" s="1">
        <v>0</v>
      </c>
      <c r="E3" s="2">
        <v>0</v>
      </c>
      <c r="F3" s="1">
        <v>0</v>
      </c>
      <c r="G3" s="2">
        <v>0</v>
      </c>
      <c r="H3" s="1">
        <v>0</v>
      </c>
      <c r="I3" s="2">
        <v>1</v>
      </c>
    </row>
    <row r="4" spans="2:31" ht="18" thickBot="1">
      <c r="B4" s="1">
        <v>0</v>
      </c>
      <c r="C4" s="2">
        <v>0</v>
      </c>
      <c r="D4" s="1">
        <v>0</v>
      </c>
      <c r="E4" s="2">
        <v>0</v>
      </c>
      <c r="F4" s="1">
        <v>0</v>
      </c>
      <c r="G4" s="2">
        <v>0</v>
      </c>
      <c r="H4" s="1">
        <v>0</v>
      </c>
      <c r="I4" s="2">
        <v>2</v>
      </c>
      <c r="O4" s="1">
        <v>0</v>
      </c>
      <c r="P4" s="2">
        <v>0</v>
      </c>
      <c r="Q4" s="1">
        <v>0</v>
      </c>
      <c r="R4" s="2">
        <v>0</v>
      </c>
      <c r="S4" s="1">
        <v>0</v>
      </c>
      <c r="T4" s="2">
        <v>0</v>
      </c>
      <c r="U4" s="1">
        <v>0</v>
      </c>
      <c r="V4" s="2">
        <v>2</v>
      </c>
      <c r="X4" s="1">
        <v>0</v>
      </c>
      <c r="Y4" s="2">
        <v>0</v>
      </c>
      <c r="Z4" s="1">
        <v>0</v>
      </c>
      <c r="AA4" s="2">
        <v>0</v>
      </c>
      <c r="AB4" s="1">
        <v>0</v>
      </c>
      <c r="AC4" s="2">
        <v>0</v>
      </c>
      <c r="AD4" s="1">
        <v>0</v>
      </c>
      <c r="AE4" s="2">
        <v>3</v>
      </c>
    </row>
    <row r="5" spans="2:31" ht="18" thickBot="1">
      <c r="B5" s="1">
        <v>0</v>
      </c>
      <c r="C5" s="2">
        <v>0</v>
      </c>
      <c r="D5" s="1">
        <v>0</v>
      </c>
      <c r="E5" s="2">
        <v>0</v>
      </c>
      <c r="F5" s="1">
        <v>0</v>
      </c>
      <c r="G5" s="2">
        <v>0</v>
      </c>
      <c r="H5" s="1">
        <v>0</v>
      </c>
      <c r="I5" s="2">
        <v>3</v>
      </c>
    </row>
    <row r="6" spans="2:31" ht="18" thickBot="1">
      <c r="B6" s="1">
        <v>0</v>
      </c>
      <c r="C6" s="2">
        <v>0</v>
      </c>
      <c r="D6" s="1">
        <v>0</v>
      </c>
      <c r="E6" s="2">
        <v>0</v>
      </c>
      <c r="F6" s="1">
        <v>0</v>
      </c>
      <c r="G6" s="2">
        <v>0</v>
      </c>
      <c r="H6" s="1">
        <v>0</v>
      </c>
      <c r="I6" s="2">
        <v>4</v>
      </c>
      <c r="O6" s="1">
        <v>0</v>
      </c>
      <c r="P6" s="2">
        <v>0</v>
      </c>
      <c r="Q6" s="1">
        <v>0</v>
      </c>
      <c r="R6" s="2">
        <v>0</v>
      </c>
      <c r="S6" s="1">
        <v>0</v>
      </c>
      <c r="T6" s="2">
        <v>0</v>
      </c>
      <c r="U6" s="1">
        <v>0</v>
      </c>
      <c r="V6" s="2">
        <v>4</v>
      </c>
      <c r="X6" s="1">
        <v>0</v>
      </c>
      <c r="Y6" s="2">
        <v>0</v>
      </c>
      <c r="Z6" s="1">
        <v>0</v>
      </c>
      <c r="AA6" s="2">
        <v>0</v>
      </c>
      <c r="AB6" s="1">
        <v>0</v>
      </c>
      <c r="AC6" s="2">
        <v>0</v>
      </c>
      <c r="AD6" s="1">
        <v>0</v>
      </c>
      <c r="AE6" s="2">
        <v>5</v>
      </c>
    </row>
    <row r="7" spans="2:31" ht="18" thickBot="1">
      <c r="B7" s="1">
        <v>0</v>
      </c>
      <c r="C7" s="2">
        <v>0</v>
      </c>
      <c r="D7" s="1">
        <v>0</v>
      </c>
      <c r="E7" s="2">
        <v>0</v>
      </c>
      <c r="F7" s="1">
        <v>0</v>
      </c>
      <c r="G7" s="2">
        <v>0</v>
      </c>
      <c r="H7" s="1">
        <v>0</v>
      </c>
      <c r="I7" s="2">
        <v>5</v>
      </c>
    </row>
    <row r="8" spans="2:31" ht="18" thickBot="1">
      <c r="B8" s="1">
        <v>0</v>
      </c>
      <c r="C8" s="2">
        <v>0</v>
      </c>
      <c r="D8" s="1">
        <v>0</v>
      </c>
      <c r="E8" s="2">
        <v>0</v>
      </c>
      <c r="F8" s="1">
        <v>0</v>
      </c>
      <c r="G8" s="2">
        <v>0</v>
      </c>
      <c r="H8" s="1">
        <v>0</v>
      </c>
      <c r="I8" s="2">
        <v>6</v>
      </c>
      <c r="O8" s="1">
        <v>0</v>
      </c>
      <c r="P8" s="2">
        <v>0</v>
      </c>
      <c r="Q8" s="1">
        <v>0</v>
      </c>
      <c r="R8" s="2">
        <v>0</v>
      </c>
      <c r="S8" s="1">
        <v>0</v>
      </c>
      <c r="T8" s="2">
        <v>0</v>
      </c>
      <c r="U8" s="1">
        <v>0</v>
      </c>
      <c r="V8" s="2">
        <v>6</v>
      </c>
      <c r="X8" s="1">
        <v>0</v>
      </c>
      <c r="Y8" s="2">
        <v>0</v>
      </c>
      <c r="Z8" s="1">
        <v>0</v>
      </c>
      <c r="AA8" s="2">
        <v>0</v>
      </c>
      <c r="AB8" s="1">
        <v>0</v>
      </c>
      <c r="AC8" s="2">
        <v>0</v>
      </c>
      <c r="AD8" s="1">
        <v>0</v>
      </c>
      <c r="AE8" s="2">
        <v>7</v>
      </c>
    </row>
    <row r="9" spans="2:31" ht="18" thickBot="1">
      <c r="B9" s="1">
        <v>0</v>
      </c>
      <c r="C9" s="2">
        <v>0</v>
      </c>
      <c r="D9" s="1">
        <v>0</v>
      </c>
      <c r="E9" s="2">
        <v>0</v>
      </c>
      <c r="F9" s="1">
        <v>0</v>
      </c>
      <c r="G9" s="2">
        <v>0</v>
      </c>
      <c r="H9" s="1">
        <v>0</v>
      </c>
      <c r="I9" s="2">
        <v>7</v>
      </c>
    </row>
    <row r="10" spans="2:31" ht="18" thickBot="1">
      <c r="B10" s="1">
        <v>0</v>
      </c>
      <c r="C10" s="2">
        <v>0</v>
      </c>
      <c r="D10" s="1">
        <v>0</v>
      </c>
      <c r="E10" s="2">
        <v>0</v>
      </c>
      <c r="F10" s="1">
        <v>0</v>
      </c>
      <c r="G10" s="2">
        <v>0</v>
      </c>
      <c r="H10" s="1">
        <v>0</v>
      </c>
      <c r="I10" s="2">
        <v>8</v>
      </c>
      <c r="O10" s="1">
        <v>0</v>
      </c>
      <c r="P10" s="2">
        <v>0</v>
      </c>
      <c r="Q10" s="1">
        <v>0</v>
      </c>
      <c r="R10" s="2">
        <v>0</v>
      </c>
      <c r="S10" s="1">
        <v>0</v>
      </c>
      <c r="T10" s="2">
        <v>0</v>
      </c>
      <c r="U10" s="1">
        <v>0</v>
      </c>
      <c r="V10" s="2">
        <v>8</v>
      </c>
      <c r="X10" s="1">
        <v>0</v>
      </c>
      <c r="Y10" s="2">
        <v>0</v>
      </c>
      <c r="Z10" s="1">
        <v>0</v>
      </c>
      <c r="AA10" s="2">
        <v>0</v>
      </c>
      <c r="AB10" s="1">
        <v>0</v>
      </c>
      <c r="AC10" s="2">
        <v>0</v>
      </c>
      <c r="AD10" s="1">
        <v>0</v>
      </c>
      <c r="AE10" s="2">
        <v>9</v>
      </c>
    </row>
    <row r="11" spans="2:31" ht="18" thickBot="1">
      <c r="B11" s="1">
        <v>0</v>
      </c>
      <c r="C11" s="2">
        <v>0</v>
      </c>
      <c r="D11" s="1">
        <v>0</v>
      </c>
      <c r="E11" s="2">
        <v>0</v>
      </c>
      <c r="F11" s="1">
        <v>0</v>
      </c>
      <c r="G11" s="2">
        <v>0</v>
      </c>
      <c r="H11" s="1">
        <v>0</v>
      </c>
      <c r="I11" s="2">
        <v>9</v>
      </c>
    </row>
    <row r="12" spans="2:31" ht="18" thickBot="1">
      <c r="B12" s="1">
        <v>0</v>
      </c>
      <c r="C12" s="2">
        <v>0</v>
      </c>
      <c r="D12" s="1">
        <v>0</v>
      </c>
      <c r="E12" s="2">
        <v>0</v>
      </c>
      <c r="F12" s="1">
        <v>0</v>
      </c>
      <c r="G12" s="2">
        <v>0</v>
      </c>
      <c r="H12" s="1">
        <v>0</v>
      </c>
      <c r="I12" s="3" t="s">
        <v>0</v>
      </c>
      <c r="O12" s="1">
        <v>0</v>
      </c>
      <c r="P12" s="2">
        <v>0</v>
      </c>
      <c r="Q12" s="1">
        <v>0</v>
      </c>
      <c r="R12" s="2">
        <v>0</v>
      </c>
      <c r="S12" s="1">
        <v>0</v>
      </c>
      <c r="T12" s="2">
        <v>0</v>
      </c>
      <c r="U12" s="1">
        <v>0</v>
      </c>
      <c r="V12" s="3" t="s">
        <v>0</v>
      </c>
      <c r="X12" s="1">
        <v>0</v>
      </c>
      <c r="Y12" s="2">
        <v>0</v>
      </c>
      <c r="Z12" s="1">
        <v>0</v>
      </c>
      <c r="AA12" s="2">
        <v>0</v>
      </c>
      <c r="AB12" s="1">
        <v>0</v>
      </c>
      <c r="AC12" s="2">
        <v>0</v>
      </c>
      <c r="AD12" s="1">
        <v>0</v>
      </c>
      <c r="AE12" s="3" t="s">
        <v>1</v>
      </c>
    </row>
    <row r="13" spans="2:31" ht="18" thickBot="1">
      <c r="B13" s="1">
        <v>0</v>
      </c>
      <c r="C13" s="2">
        <v>0</v>
      </c>
      <c r="D13" s="1">
        <v>0</v>
      </c>
      <c r="E13" s="2">
        <v>0</v>
      </c>
      <c r="F13" s="1">
        <v>0</v>
      </c>
      <c r="G13" s="2">
        <v>0</v>
      </c>
      <c r="H13" s="1">
        <v>0</v>
      </c>
      <c r="I13" s="3" t="s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2"/>
  <sheetViews>
    <sheetView zoomScale="130" zoomScaleNormal="130" workbookViewId="0">
      <selection activeCell="O6" sqref="O6"/>
    </sheetView>
  </sheetViews>
  <sheetFormatPr defaultColWidth="3.8984375" defaultRowHeight="17.399999999999999"/>
  <cols>
    <col min="10" max="10" width="1.09765625" customWidth="1"/>
    <col min="20" max="20" width="24.3984375" customWidth="1"/>
    <col min="21" max="21" width="12.59765625" bestFit="1" customWidth="1"/>
  </cols>
  <sheetData>
    <row r="1" spans="2:21" ht="18" thickBot="1">
      <c r="B1" s="13" t="s">
        <v>45</v>
      </c>
      <c r="C1" s="14" t="s">
        <v>16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15</v>
      </c>
      <c r="I1" s="14" t="s">
        <v>14</v>
      </c>
      <c r="J1" s="14"/>
      <c r="K1" s="14" t="s">
        <v>6</v>
      </c>
      <c r="L1" s="14" t="s">
        <v>5</v>
      </c>
      <c r="M1" s="14" t="s">
        <v>4</v>
      </c>
      <c r="N1" s="14" t="s">
        <v>13</v>
      </c>
      <c r="O1" s="14" t="s">
        <v>12</v>
      </c>
      <c r="P1" s="14" t="s">
        <v>11</v>
      </c>
      <c r="Q1" s="14" t="s">
        <v>3</v>
      </c>
      <c r="R1" s="14" t="s">
        <v>2</v>
      </c>
    </row>
    <row r="2" spans="2:21" ht="18" thickBot="1">
      <c r="B2" s="1">
        <v>0</v>
      </c>
      <c r="C2" s="2">
        <v>0</v>
      </c>
      <c r="D2" s="1">
        <v>0</v>
      </c>
      <c r="E2" s="2">
        <v>0</v>
      </c>
      <c r="F2" s="1">
        <v>0</v>
      </c>
      <c r="G2" s="2">
        <v>0</v>
      </c>
      <c r="H2" s="1">
        <v>0</v>
      </c>
      <c r="I2" s="2">
        <v>1</v>
      </c>
      <c r="K2" s="1">
        <v>0</v>
      </c>
      <c r="L2" s="2">
        <v>0</v>
      </c>
      <c r="M2" s="1">
        <v>0</v>
      </c>
      <c r="N2" s="2">
        <v>0</v>
      </c>
      <c r="O2" s="1">
        <v>0</v>
      </c>
      <c r="P2" s="2">
        <v>0</v>
      </c>
      <c r="Q2" s="1">
        <v>0</v>
      </c>
      <c r="R2" s="2">
        <v>0</v>
      </c>
      <c r="T2" s="4" t="s">
        <v>17</v>
      </c>
      <c r="U2">
        <f>16^8</f>
        <v>4294967296</v>
      </c>
    </row>
    <row r="3" spans="2:21" ht="18" thickBot="1"/>
    <row r="4" spans="2:21" ht="18" thickBot="1">
      <c r="B4" s="1">
        <v>0</v>
      </c>
      <c r="C4" s="2">
        <v>0</v>
      </c>
      <c r="D4" s="1">
        <v>0</v>
      </c>
      <c r="E4" s="2">
        <v>0</v>
      </c>
      <c r="F4" s="1">
        <v>0</v>
      </c>
      <c r="G4" s="2">
        <v>0</v>
      </c>
      <c r="H4" s="1">
        <v>0</v>
      </c>
      <c r="I4" s="2">
        <v>3</v>
      </c>
      <c r="K4" s="1">
        <v>0</v>
      </c>
      <c r="L4" s="2">
        <v>0</v>
      </c>
      <c r="M4" s="1">
        <v>0</v>
      </c>
      <c r="N4" s="2">
        <v>0</v>
      </c>
      <c r="O4" s="1">
        <v>0</v>
      </c>
      <c r="P4" s="2">
        <v>0</v>
      </c>
      <c r="Q4" s="1">
        <v>0</v>
      </c>
      <c r="R4" s="2">
        <v>2</v>
      </c>
      <c r="T4" s="4" t="s">
        <v>18</v>
      </c>
      <c r="U4">
        <f>(16^8*3)+(16^0*2)</f>
        <v>12884901890</v>
      </c>
    </row>
    <row r="5" spans="2:21" ht="18" thickBot="1"/>
    <row r="6" spans="2:21" ht="18" thickBot="1">
      <c r="B6" s="1">
        <v>0</v>
      </c>
      <c r="C6" s="2">
        <v>0</v>
      </c>
      <c r="D6" s="1">
        <v>0</v>
      </c>
      <c r="E6" s="2">
        <v>0</v>
      </c>
      <c r="F6" s="1">
        <v>0</v>
      </c>
      <c r="G6" s="2">
        <v>0</v>
      </c>
      <c r="H6" s="1">
        <v>0</v>
      </c>
      <c r="I6" s="2">
        <v>5</v>
      </c>
      <c r="K6" s="1">
        <v>0</v>
      </c>
      <c r="L6" s="2">
        <v>0</v>
      </c>
      <c r="M6" s="1">
        <v>0</v>
      </c>
      <c r="N6" s="2">
        <v>0</v>
      </c>
      <c r="O6" s="1">
        <v>0</v>
      </c>
      <c r="P6" s="2">
        <v>0</v>
      </c>
      <c r="Q6" s="1">
        <v>0</v>
      </c>
      <c r="R6" s="2">
        <v>4</v>
      </c>
      <c r="T6" s="4" t="s">
        <v>19</v>
      </c>
      <c r="U6">
        <f>(16^8*5)+(16^0*4)</f>
        <v>21474836484</v>
      </c>
    </row>
    <row r="7" spans="2:21" ht="18" thickBot="1"/>
    <row r="8" spans="2:21" ht="18" thickBot="1">
      <c r="B8" s="1">
        <v>0</v>
      </c>
      <c r="C8" s="2">
        <v>0</v>
      </c>
      <c r="D8" s="1">
        <v>0</v>
      </c>
      <c r="E8" s="2">
        <v>0</v>
      </c>
      <c r="F8" s="1">
        <v>0</v>
      </c>
      <c r="G8" s="2">
        <v>0</v>
      </c>
      <c r="H8" s="1">
        <v>0</v>
      </c>
      <c r="I8" s="2">
        <v>7</v>
      </c>
      <c r="K8" s="1">
        <v>0</v>
      </c>
      <c r="L8" s="2">
        <v>0</v>
      </c>
      <c r="M8" s="1">
        <v>0</v>
      </c>
      <c r="N8" s="2">
        <v>0</v>
      </c>
      <c r="O8" s="1">
        <v>0</v>
      </c>
      <c r="P8" s="2">
        <v>0</v>
      </c>
      <c r="Q8" s="1">
        <v>0</v>
      </c>
      <c r="R8" s="2">
        <v>6</v>
      </c>
      <c r="T8" s="4" t="s">
        <v>20</v>
      </c>
      <c r="U8">
        <f>(16^8*7)+(16^0*6)</f>
        <v>30064771078</v>
      </c>
    </row>
    <row r="9" spans="2:21" ht="18" thickBot="1"/>
    <row r="10" spans="2:21" ht="18" thickBot="1">
      <c r="B10" s="1">
        <v>0</v>
      </c>
      <c r="C10" s="2">
        <v>0</v>
      </c>
      <c r="D10" s="1">
        <v>0</v>
      </c>
      <c r="E10" s="2">
        <v>0</v>
      </c>
      <c r="F10" s="1">
        <v>0</v>
      </c>
      <c r="G10" s="2">
        <v>0</v>
      </c>
      <c r="H10" s="1">
        <v>0</v>
      </c>
      <c r="I10" s="2">
        <v>9</v>
      </c>
      <c r="K10" s="1">
        <v>0</v>
      </c>
      <c r="L10" s="2">
        <v>0</v>
      </c>
      <c r="M10" s="1">
        <v>0</v>
      </c>
      <c r="N10" s="2">
        <v>0</v>
      </c>
      <c r="O10" s="1">
        <v>0</v>
      </c>
      <c r="P10" s="2">
        <v>0</v>
      </c>
      <c r="Q10" s="1">
        <v>0</v>
      </c>
      <c r="R10" s="2">
        <v>8</v>
      </c>
      <c r="T10" s="4" t="s">
        <v>21</v>
      </c>
      <c r="U10">
        <f>(16^8*9)+(16^0*8)</f>
        <v>38654705672</v>
      </c>
    </row>
    <row r="11" spans="2:21" ht="18" thickBot="1"/>
    <row r="12" spans="2:21" ht="18" thickBot="1">
      <c r="B12" s="1">
        <v>0</v>
      </c>
      <c r="C12" s="2">
        <v>0</v>
      </c>
      <c r="D12" s="1">
        <v>0</v>
      </c>
      <c r="E12" s="2">
        <v>0</v>
      </c>
      <c r="F12" s="1">
        <v>0</v>
      </c>
      <c r="G12" s="2">
        <v>0</v>
      </c>
      <c r="H12" s="1">
        <v>0</v>
      </c>
      <c r="I12" s="3" t="s">
        <v>1</v>
      </c>
      <c r="K12" s="1">
        <v>0</v>
      </c>
      <c r="L12" s="2">
        <v>0</v>
      </c>
      <c r="M12" s="1">
        <v>0</v>
      </c>
      <c r="N12" s="2">
        <v>0</v>
      </c>
      <c r="O12" s="1">
        <v>0</v>
      </c>
      <c r="P12" s="2">
        <v>0</v>
      </c>
      <c r="Q12" s="1">
        <v>0</v>
      </c>
      <c r="R12" s="3" t="s">
        <v>0</v>
      </c>
      <c r="T12" s="4" t="s">
        <v>22</v>
      </c>
      <c r="U12">
        <f>(16^8*11)+(16^0*10)</f>
        <v>47244640266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C4F2-DD0D-4B5D-8423-8D8269DE77C0}">
  <dimension ref="B1:O11"/>
  <sheetViews>
    <sheetView workbookViewId="0">
      <selection activeCell="O14" sqref="O14"/>
    </sheetView>
  </sheetViews>
  <sheetFormatPr defaultRowHeight="17.399999999999999"/>
  <cols>
    <col min="4" max="4" width="9" bestFit="1" customWidth="1"/>
    <col min="11" max="11" width="11" customWidth="1"/>
    <col min="13" max="13" width="17.796875" customWidth="1"/>
    <col min="14" max="14" width="14.5" bestFit="1" customWidth="1"/>
    <col min="15" max="15" width="22" bestFit="1" customWidth="1"/>
  </cols>
  <sheetData>
    <row r="1" spans="2:15" ht="18" thickBot="1">
      <c r="B1" t="s">
        <v>30</v>
      </c>
      <c r="C1" t="s">
        <v>29</v>
      </c>
      <c r="D1" t="s">
        <v>28</v>
      </c>
      <c r="E1" t="s">
        <v>27</v>
      </c>
      <c r="F1" t="s">
        <v>26</v>
      </c>
      <c r="G1" t="s">
        <v>25</v>
      </c>
      <c r="H1" t="s">
        <v>24</v>
      </c>
      <c r="I1" t="s">
        <v>23</v>
      </c>
    </row>
    <row r="2" spans="2:15" ht="18" thickBot="1">
      <c r="B2" s="9">
        <v>0</v>
      </c>
      <c r="C2" s="12">
        <v>0</v>
      </c>
      <c r="D2" s="7">
        <v>0</v>
      </c>
      <c r="E2" s="8">
        <v>0</v>
      </c>
      <c r="F2" s="6">
        <v>0</v>
      </c>
      <c r="G2" s="7">
        <v>0</v>
      </c>
      <c r="H2" s="7">
        <v>0</v>
      </c>
      <c r="I2" s="8">
        <v>1</v>
      </c>
      <c r="J2" t="s">
        <v>33</v>
      </c>
      <c r="K2" t="s">
        <v>31</v>
      </c>
      <c r="L2" t="s">
        <v>32</v>
      </c>
      <c r="M2" s="4" t="s">
        <v>39</v>
      </c>
      <c r="N2">
        <v>127</v>
      </c>
    </row>
    <row r="3" spans="2:1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</row>
    <row r="4" spans="2:15" ht="18" thickBot="1"/>
    <row r="5" spans="2:15" ht="18" thickBot="1">
      <c r="E5" s="1">
        <v>7</v>
      </c>
      <c r="F5" s="10" t="s">
        <v>35</v>
      </c>
      <c r="G5" t="s">
        <v>34</v>
      </c>
      <c r="J5" t="s">
        <v>36</v>
      </c>
      <c r="M5" s="4" t="s">
        <v>40</v>
      </c>
    </row>
    <row r="8" spans="2:15">
      <c r="J8" t="s">
        <v>37</v>
      </c>
      <c r="M8" s="4" t="s">
        <v>41</v>
      </c>
      <c r="N8" t="s">
        <v>43</v>
      </c>
    </row>
    <row r="10" spans="2:15">
      <c r="D10" s="5"/>
    </row>
    <row r="11" spans="2:15">
      <c r="J11" t="s">
        <v>38</v>
      </c>
      <c r="M11" s="4" t="s">
        <v>42</v>
      </c>
      <c r="N11" t="s">
        <v>44</v>
      </c>
      <c r="O11" s="11">
        <f>2^63</f>
        <v>9.2233720368547758E+18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변경전 a</vt:lpstr>
      <vt:lpstr>변경후 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종혁 정</cp:lastModifiedBy>
  <dcterms:created xsi:type="dcterms:W3CDTF">2020-11-21T07:00:31Z</dcterms:created>
  <dcterms:modified xsi:type="dcterms:W3CDTF">2025-04-24T05:51:20Z</dcterms:modified>
</cp:coreProperties>
</file>