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51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Sheet1!$A$1:$G$47</definedName>
  </definedNames>
  <calcPr calcId="145621"/>
</workbook>
</file>

<file path=xl/calcChain.xml><?xml version="1.0" encoding="utf-8"?>
<calcChain xmlns="http://schemas.openxmlformats.org/spreadsheetml/2006/main">
  <c r="L119" i="1" l="1"/>
  <c r="I119" i="1"/>
  <c r="H119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2" i="1"/>
  <c r="I2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</calcChain>
</file>

<file path=xl/sharedStrings.xml><?xml version="1.0" encoding="utf-8"?>
<sst xmlns="http://schemas.openxmlformats.org/spreadsheetml/2006/main" count="365" uniqueCount="250">
  <si>
    <t>Tên đơn vị</t>
  </si>
  <si>
    <t>Công an tỉnh BR-VT</t>
  </si>
  <si>
    <t>MaDonVi</t>
  </si>
  <si>
    <t>Mã Định Danh</t>
  </si>
  <si>
    <t>Tên đầy đủ</t>
  </si>
  <si>
    <t>Công an tỉnh Bà Rịa Vũng Tàu</t>
  </si>
  <si>
    <t>MaDonViCha</t>
  </si>
  <si>
    <t>TrangThai</t>
  </si>
  <si>
    <t>Level</t>
  </si>
  <si>
    <t>Phòng PV01</t>
  </si>
  <si>
    <t>Phòng Tham mưu</t>
  </si>
  <si>
    <t>Phòng PC02</t>
  </si>
  <si>
    <t>Phòng PC03</t>
  </si>
  <si>
    <t>Phòng PC04</t>
  </si>
  <si>
    <t>Phòng PC06</t>
  </si>
  <si>
    <t>Phòng PC07</t>
  </si>
  <si>
    <t>Phòng PC08</t>
  </si>
  <si>
    <t>Phòng PC09</t>
  </si>
  <si>
    <t>Phòng PC10</t>
  </si>
  <si>
    <t>Phòng PA01</t>
  </si>
  <si>
    <t>Phòng PA02</t>
  </si>
  <si>
    <t>Phòng PA03</t>
  </si>
  <si>
    <t>Phòng PA04</t>
  </si>
  <si>
    <t>Phòng PA06</t>
  </si>
  <si>
    <t>Phòng PA08</t>
  </si>
  <si>
    <t>Phòng PA09</t>
  </si>
  <si>
    <t>Phòng PC01</t>
  </si>
  <si>
    <t>Phòng PC11</t>
  </si>
  <si>
    <t>Phòng PX01</t>
  </si>
  <si>
    <t>Phòng PX05</t>
  </si>
  <si>
    <t>Phòng PX06</t>
  </si>
  <si>
    <t>Phòng PV06</t>
  </si>
  <si>
    <t>Phòng PH10</t>
  </si>
  <si>
    <t>Thành phố Vũng Tàu</t>
  </si>
  <si>
    <t>Thành phố Bà Rịa</t>
  </si>
  <si>
    <t>Thị xã Phú Mỹ</t>
  </si>
  <si>
    <t>Huyện Long Điền</t>
  </si>
  <si>
    <t>Huyện Đất Đỏ</t>
  </si>
  <si>
    <t>Huyện Châu Đức</t>
  </si>
  <si>
    <t>Huyện Xuyên Mộc</t>
  </si>
  <si>
    <t>Huyện Côn Đảo</t>
  </si>
  <si>
    <t>Phòng PX03</t>
  </si>
  <si>
    <t>Phòng PK02</t>
  </si>
  <si>
    <t>Phòng PA05</t>
  </si>
  <si>
    <t>Phường Mỹ Xuân</t>
  </si>
  <si>
    <t>Phường Phú Mỹ</t>
  </si>
  <si>
    <t>Phường Tân Phước</t>
  </si>
  <si>
    <t>Phường Phước Hòa</t>
  </si>
  <si>
    <t xml:space="preserve">Phường Hắc Dịch </t>
  </si>
  <si>
    <t>Xã Tân Hòa</t>
  </si>
  <si>
    <t>Xã Tân Hải</t>
  </si>
  <si>
    <t>Xã Châu Pha</t>
  </si>
  <si>
    <t>Xã Tóc Tiên</t>
  </si>
  <si>
    <t>Xã Sông Xoài</t>
  </si>
  <si>
    <t>Phường 1</t>
  </si>
  <si>
    <t>Phường 2</t>
  </si>
  <si>
    <t>Phường 3</t>
  </si>
  <si>
    <t>Phường 4</t>
  </si>
  <si>
    <t>Phường 5</t>
  </si>
  <si>
    <t>Phường 7</t>
  </si>
  <si>
    <t>Phường 8</t>
  </si>
  <si>
    <t>Phường 9</t>
  </si>
  <si>
    <t>Phường 10</t>
  </si>
  <si>
    <t>Phường 11</t>
  </si>
  <si>
    <t>Phường 12</t>
  </si>
  <si>
    <t>Phường Thắng Nhất</t>
  </si>
  <si>
    <t>Phường Thắng Nhì</t>
  </si>
  <si>
    <t>Phường Thắng Tam</t>
  </si>
  <si>
    <t>Phường Rạch Dừa</t>
  </si>
  <si>
    <t>Phường Nguyễn An Ninh</t>
  </si>
  <si>
    <t>Xã Long Sơn</t>
  </si>
  <si>
    <t>Thị trấn Long Điền</t>
  </si>
  <si>
    <t>Thị trấn Long Hải</t>
  </si>
  <si>
    <t>Xã Phước Hưng</t>
  </si>
  <si>
    <t>Xã Phước Tỉnh</t>
  </si>
  <si>
    <t>Xã Tam Phước</t>
  </si>
  <si>
    <t>Xã An Ngãi</t>
  </si>
  <si>
    <t>Xã An Nhứt</t>
  </si>
  <si>
    <t>Xã Nghĩa Thành</t>
  </si>
  <si>
    <t>Xã Suối Nghệ</t>
  </si>
  <si>
    <t>Xã Bình Ba</t>
  </si>
  <si>
    <t>Xã Đá Bạc</t>
  </si>
  <si>
    <t>Xã Suối Rao</t>
  </si>
  <si>
    <t>Xã Sơn Bình</t>
  </si>
  <si>
    <t>Xã Xuân Sơn</t>
  </si>
  <si>
    <t>Xã Bình Trung</t>
  </si>
  <si>
    <t>Xã Bình Giã</t>
  </si>
  <si>
    <t>Xã Bàu Chinh</t>
  </si>
  <si>
    <t>Xã Xà Bang</t>
  </si>
  <si>
    <t>Xã Quảng Thành</t>
  </si>
  <si>
    <t>Xã Láng Lớn</t>
  </si>
  <si>
    <t>Xã Cù Bi</t>
  </si>
  <si>
    <t>Xã Kim Long</t>
  </si>
  <si>
    <t>Thị trấn Ngãi Giao</t>
  </si>
  <si>
    <t>Xã Phước Tân</t>
  </si>
  <si>
    <t>Xã Phước Thuận</t>
  </si>
  <si>
    <t>Xã Bông Trang</t>
  </si>
  <si>
    <t>Xã Hòa Hội</t>
  </si>
  <si>
    <t>Xã Bưng Riềng</t>
  </si>
  <si>
    <t>Xã Bàu Lâm</t>
  </si>
  <si>
    <t>Thị trấn Phước Bửu</t>
  </si>
  <si>
    <t>Xã Xuyên Mộc</t>
  </si>
  <si>
    <t>Xã Bình Châu</t>
  </si>
  <si>
    <t>Xã Hòa Bình</t>
  </si>
  <si>
    <t>Xã Hòa Hưng</t>
  </si>
  <si>
    <t>Xã Tân Lâm</t>
  </si>
  <si>
    <t>Xã Hòa Hiệp</t>
  </si>
  <si>
    <t>Thị trấn Đất Đỏ</t>
  </si>
  <si>
    <t>Thị trấn Phước Hải</t>
  </si>
  <si>
    <t>Xã Lộc An</t>
  </si>
  <si>
    <t>Xã Long Tân</t>
  </si>
  <si>
    <t>Xã Láng Dài</t>
  </si>
  <si>
    <t>Xã Phước Hội</t>
  </si>
  <si>
    <t>Xã Long Mỹ</t>
  </si>
  <si>
    <t>Xã Phước Long Thọ</t>
  </si>
  <si>
    <t>Xã Long Phước</t>
  </si>
  <si>
    <t>Xã Hòa Long</t>
  </si>
  <si>
    <t>Xã Tân Hưng</t>
  </si>
  <si>
    <t>Phường Kim Dinh</t>
  </si>
  <si>
    <t>Phường Long Hương</t>
  </si>
  <si>
    <t>Phường Phước Hưng</t>
  </si>
  <si>
    <t>Phường Phước Hiệp</t>
  </si>
  <si>
    <t>Phường Phước Nguyên</t>
  </si>
  <si>
    <t>Phường Phước Trung</t>
  </si>
  <si>
    <t>Phường Long Tâm</t>
  </si>
  <si>
    <t>Phường Long Toàn</t>
  </si>
  <si>
    <t>INSERT INTO [dbo].[DonVi]([MaDonVi],[TenDonVi],[TenDayDu],[Level],[MaDonViCha],[TrangThai],[MaDinhDanh]) VALUES (</t>
  </si>
  <si>
    <t>INSERT INTO [dbo].[TaiKhoan]([TenTaiKhoan],[MatKhau],[MaDonVi],[MaLoaiTaiKhoan],[Mota],[TrangThai],[Version]) VALUES (</t>
  </si>
  <si>
    <t>catbrvt</t>
  </si>
  <si>
    <t>phongpv01</t>
  </si>
  <si>
    <t>phongpx01</t>
  </si>
  <si>
    <t>phongpx03</t>
  </si>
  <si>
    <t>phongpx05</t>
  </si>
  <si>
    <t>phongpx06</t>
  </si>
  <si>
    <t>phongpv06</t>
  </si>
  <si>
    <t>phongph10</t>
  </si>
  <si>
    <t>phongpc01</t>
  </si>
  <si>
    <t>phongpc02</t>
  </si>
  <si>
    <t>phongpc03</t>
  </si>
  <si>
    <t>phongpc04</t>
  </si>
  <si>
    <t>phongpc06</t>
  </si>
  <si>
    <t>phongpc07</t>
  </si>
  <si>
    <t>phongpc08</t>
  </si>
  <si>
    <t>phongpc09</t>
  </si>
  <si>
    <t>phongpc10</t>
  </si>
  <si>
    <t>phongpc11</t>
  </si>
  <si>
    <t>phongpk02</t>
  </si>
  <si>
    <t>phongpa01</t>
  </si>
  <si>
    <t>phongpa02</t>
  </si>
  <si>
    <t>phongpa03</t>
  </si>
  <si>
    <t>phongpa04</t>
  </si>
  <si>
    <t>phongpa05</t>
  </si>
  <si>
    <t>phongpa06</t>
  </si>
  <si>
    <t>phongpa08</t>
  </si>
  <si>
    <t>phongpa09</t>
  </si>
  <si>
    <t>thanhphovungtau</t>
  </si>
  <si>
    <t>thanhphobaria</t>
  </si>
  <si>
    <t>thixaphumy</t>
  </si>
  <si>
    <t>huyenlongdien</t>
  </si>
  <si>
    <t>huyendatdo</t>
  </si>
  <si>
    <t>huyenchauduc</t>
  </si>
  <si>
    <t>huyenxuyenmoc</t>
  </si>
  <si>
    <t>huyencondao</t>
  </si>
  <si>
    <t>phuongmyxuan</t>
  </si>
  <si>
    <t>phuongphumy</t>
  </si>
  <si>
    <t>phuongtanphuoc</t>
  </si>
  <si>
    <t>phuongphuochoa</t>
  </si>
  <si>
    <t>phuonghacdich</t>
  </si>
  <si>
    <t>xatanhoa</t>
  </si>
  <si>
    <t>xatanhai</t>
  </si>
  <si>
    <t>xachaupha</t>
  </si>
  <si>
    <t>xatoctien</t>
  </si>
  <si>
    <t>xasongxoai</t>
  </si>
  <si>
    <t>phuong1</t>
  </si>
  <si>
    <t>phuong2</t>
  </si>
  <si>
    <t>phuong3</t>
  </si>
  <si>
    <t>phuong4</t>
  </si>
  <si>
    <t>phuong5</t>
  </si>
  <si>
    <t>phuong7</t>
  </si>
  <si>
    <t>phuong8</t>
  </si>
  <si>
    <t>phuong9</t>
  </si>
  <si>
    <t>phuong10</t>
  </si>
  <si>
    <t>phuong11</t>
  </si>
  <si>
    <t>phuong12</t>
  </si>
  <si>
    <t>phuongthangnhat</t>
  </si>
  <si>
    <t>phuongthangnhi</t>
  </si>
  <si>
    <t>phuongthangtam</t>
  </si>
  <si>
    <t>phuongrachdua</t>
  </si>
  <si>
    <t>phuongnguyenanninh</t>
  </si>
  <si>
    <t>xalongson</t>
  </si>
  <si>
    <t>thitranlongdien</t>
  </si>
  <si>
    <t>thitranlonghai</t>
  </si>
  <si>
    <t>xaphuochung</t>
  </si>
  <si>
    <t>xaphuoctinh</t>
  </si>
  <si>
    <t>xatamphuoc</t>
  </si>
  <si>
    <t>xaanngai</t>
  </si>
  <si>
    <t>xaannhut</t>
  </si>
  <si>
    <t>xanghiathanh</t>
  </si>
  <si>
    <t>xasuoinghe</t>
  </si>
  <si>
    <t>xabinhba</t>
  </si>
  <si>
    <t>xadabac</t>
  </si>
  <si>
    <t>xasuoirao</t>
  </si>
  <si>
    <t>xasonbinh</t>
  </si>
  <si>
    <t>xaxuanson</t>
  </si>
  <si>
    <t>xabinhtrung</t>
  </si>
  <si>
    <t>xabinhgia</t>
  </si>
  <si>
    <t>xabauchinh</t>
  </si>
  <si>
    <t>xaxabang</t>
  </si>
  <si>
    <t>xaquangthanh</t>
  </si>
  <si>
    <t>xalanglon</t>
  </si>
  <si>
    <t>xacubi</t>
  </si>
  <si>
    <t>xakimlong</t>
  </si>
  <si>
    <t>thitranngaigiao</t>
  </si>
  <si>
    <t>xaphuoctan</t>
  </si>
  <si>
    <t>xaphuocthuan</t>
  </si>
  <si>
    <t>xabongtrang</t>
  </si>
  <si>
    <t>xahoahoi</t>
  </si>
  <si>
    <t>xabungrieng</t>
  </si>
  <si>
    <t>xabaulam</t>
  </si>
  <si>
    <t>thitranphuocbuu</t>
  </si>
  <si>
    <t>xaxuyenmoc</t>
  </si>
  <si>
    <t>xabinhchau</t>
  </si>
  <si>
    <t>xahoabinh</t>
  </si>
  <si>
    <t>xahoahung</t>
  </si>
  <si>
    <t>xatanlam</t>
  </si>
  <si>
    <t>xahoahiep</t>
  </si>
  <si>
    <t>thitrandatdo</t>
  </si>
  <si>
    <t>thitranphuochai</t>
  </si>
  <si>
    <t>xalocan</t>
  </si>
  <si>
    <t>xalongtan</t>
  </si>
  <si>
    <t>xalangdai</t>
  </si>
  <si>
    <t>xaphuochoi</t>
  </si>
  <si>
    <t>xalongmy</t>
  </si>
  <si>
    <t>xaphuoclongtho</t>
  </si>
  <si>
    <t>xalongphuoc</t>
  </si>
  <si>
    <t>xahoalong</t>
  </si>
  <si>
    <t>xatanhung</t>
  </si>
  <si>
    <t>phuongkimdinh</t>
  </si>
  <si>
    <t>phuonglonghuong</t>
  </si>
  <si>
    <t>phuongphuochung</t>
  </si>
  <si>
    <t>phuongphuochiep</t>
  </si>
  <si>
    <t>phuongphuocnguyen</t>
  </si>
  <si>
    <t>phuongphuoctrung</t>
  </si>
  <si>
    <t>phuonglongtam</t>
  </si>
  <si>
    <t>phuonglongtoan</t>
  </si>
  <si>
    <t>ten tai khoan</t>
  </si>
  <si>
    <t>INSERT INTO [dbo].[PhanQuyenBoTieuChi]([MaTaiKhoan],[MaBoTieuChi],[Quyen],[Mota]) VALUES(</t>
  </si>
  <si>
    <t>Đội 4</t>
  </si>
  <si>
    <t>Đội 4, Phòng PV01</t>
  </si>
  <si>
    <t>pv01.doi4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</si>
</sst>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\ _₫_-;\-* #,##0.00\ _₫_-;_-* &quot;-&quot;??\ _₫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Times New Roman"/>
      <family val="2"/>
      <charset val="163"/>
    </font>
    <font>
      <sz val="12"/>
      <name val="VNI-Times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2" fillId="0" borderId="0"/>
    <xf numFmtId="43" fontId="6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" fillId="0" borderId="0"/>
    <xf numFmtId="16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7" fillId="0" borderId="0" xfId="1" applyFont="1" applyFill="1" applyBorder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</cellXfs>
  <cellStyles count="18">
    <cellStyle name="Comma 2" xfId="15"/>
    <cellStyle name="Comma 3" xfId="16"/>
    <cellStyle name="Comma 4" xfId="2"/>
    <cellStyle name="Comma 6" xfId="17"/>
    <cellStyle name="Normal" xfId="0" builtinId="0"/>
    <cellStyle name="Normal 10" xfId="11"/>
    <cellStyle name="Normal 11" xfId="12"/>
    <cellStyle name="Normal 12" xfId="1"/>
    <cellStyle name="Normal 13 3" xfId="14"/>
    <cellStyle name="Normal 2" xfId="3"/>
    <cellStyle name="Normal 3" xfId="4"/>
    <cellStyle name="Normal 4" xfId="6"/>
    <cellStyle name="Normal 4 2" xfId="13"/>
    <cellStyle name="Normal 5" xfId="7"/>
    <cellStyle name="Normal 6" xfId="8"/>
    <cellStyle name="Normal 7" xfId="9"/>
    <cellStyle name="Normal 8" xfId="5"/>
    <cellStyle name="Normal 9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topLeftCell="A118" zoomScaleNormal="100" workbookViewId="0">
      <selection activeCell="E121" sqref="E121"/>
    </sheetView>
  </sheetViews>
  <sheetFormatPr defaultRowHeight="15"/>
  <cols>
    <col min="2" max="2" width="13.42578125" bestFit="1" customWidth="1"/>
    <col min="3" max="3" width="23.28515625" bestFit="1" customWidth="1"/>
    <col min="4" max="4" width="26.7109375" bestFit="1" customWidth="1"/>
    <col min="5" max="5" width="15.85546875" customWidth="1"/>
    <col min="6" max="6" width="12.140625" customWidth="1"/>
    <col min="8" max="8" width="17.140625" customWidth="1"/>
    <col min="9" max="9" width="67.5703125" customWidth="1"/>
    <col min="10" max="11" width="27.7109375" customWidth="1"/>
    <col min="12" max="12" width="30.140625" customWidth="1"/>
  </cols>
  <sheetData>
    <row r="1" spans="1:12" ht="48.75" customHeight="1">
      <c r="A1" t="s">
        <v>2</v>
      </c>
      <c r="B1" t="s">
        <v>3</v>
      </c>
      <c r="C1" t="s">
        <v>0</v>
      </c>
      <c r="D1" t="s">
        <v>4</v>
      </c>
      <c r="E1" t="s">
        <v>6</v>
      </c>
      <c r="F1" t="s">
        <v>7</v>
      </c>
      <c r="G1" t="s">
        <v>8</v>
      </c>
      <c r="H1" t="s">
        <v>126</v>
      </c>
      <c r="I1" s="2" t="s">
        <v>127</v>
      </c>
      <c r="J1" t="s">
        <v>245</v>
      </c>
      <c r="L1" s="2" t="s">
        <v>246</v>
      </c>
    </row>
    <row r="2" spans="1:12" ht="157.5" customHeight="1">
      <c r="A2">
        <v>1</v>
      </c>
      <c r="C2" t="s">
        <v>1</v>
      </c>
      <c r="D2" t="s">
        <v>5</v>
      </c>
      <c r="E2">
        <v>0</v>
      </c>
      <c r="F2">
        <v>1</v>
      </c>
      <c r="G2">
        <v>1</v>
      </c>
      <c r="H2" t="str">
        <f>$H$1&amp;""&amp;A2&amp;",N'"&amp;C2&amp;"',N'"&amp;D2&amp;"',"&amp;G2&amp;","&amp;E2&amp;","&amp;F2&amp;",'"&amp;B2&amp;"')"</f>
        <v>INSERT INTO [dbo].[DonVi]([MaDonVi],[TenDonVi],[TenDayDu],[Level],[MaDonViCha],[TrangThai],[MaDinhDanh]) VALUES (1,N'Công an tỉnh BR-VT',N'Công an tỉnh Bà Rịa Vũng Tàu',1,0,1,'')</v>
      </c>
      <c r="I2" t="str">
        <f>$I$1&amp;"'"&amp;J2&amp;"',N'202CB962AC59075B964B07152D234B70',"&amp;A2&amp;",1,N'"&amp;D2&amp;"',1,0)"</f>
        <v>INSERT INTO [dbo].[TaiKhoan]([TenTaiKhoan],[MatKhau],[MaDonVi],[MaLoaiTaiKhoan],[Mota],[TrangThai],[Version]) VALUES ('catbrvt',N'202CB962AC59075B964B07152D234B70',1,1,N'Công an tỉnh Bà Rịa Vũng Tàu',1,0)</v>
      </c>
      <c r="J2" t="s">
        <v>128</v>
      </c>
      <c r="K2">
        <v>151</v>
      </c>
      <c r="L2" s="2" t="str">
        <f>$L$1&amp;K2&amp;","&amp;(G2)&amp;",1,'')"</f>
        <v>INSERT INTO [dbo].[PhanQuyenBoTieuChi]([MaTaiKhoan],[MaBoTieuChi],[Quyen],[Mota]) VALUES(151,1,1,'')</v>
      </c>
    </row>
    <row r="3" spans="1:12" ht="75">
      <c r="A3">
        <v>2</v>
      </c>
      <c r="C3" t="s">
        <v>9</v>
      </c>
      <c r="D3" t="s">
        <v>10</v>
      </c>
      <c r="E3">
        <v>1</v>
      </c>
      <c r="F3">
        <v>1</v>
      </c>
      <c r="G3">
        <v>2</v>
      </c>
      <c r="H3" t="str">
        <f t="shared" ref="H3:H66" si="0">$H$1&amp;""&amp;A3&amp;",N'"&amp;C3&amp;"',N'"&amp;D3&amp;"',"&amp;G3&amp;","&amp;E3&amp;","&amp;F3&amp;",'"&amp;B3&amp;"')"</f>
        <v>INSERT INTO [dbo].[DonVi]([MaDonVi],[TenDonVi],[TenDayDu],[Level],[MaDonViCha],[TrangThai],[MaDinhDanh]) VALUES (2,N'Phòng PV01',N'Phòng Tham mưu',2,1,1,'')</v>
      </c>
      <c r="I3" t="str">
        <f>$I$1&amp;"'"&amp;J3&amp;"',N'202CB962AC59075B964B07152D234B70',"&amp;A3&amp;",1,N'"&amp;D3&amp;"',1,0)"</f>
        <v>INSERT INTO [dbo].[TaiKhoan]([TenTaiKhoan],[MatKhau],[MaDonVi],[MaLoaiTaiKhoan],[Mota],[TrangThai],[Version]) VALUES ('phongpv01',N'202CB962AC59075B964B07152D234B70',2,1,N'Phòng Tham mưu',1,0)</v>
      </c>
      <c r="J3" s="4" t="s">
        <v>129</v>
      </c>
      <c r="K3">
        <v>152</v>
      </c>
      <c r="L3" s="2" t="str">
        <f t="shared" ref="L3:L66" si="1">$L$1&amp;K3&amp;","&amp;(G3)&amp;",1,'')"</f>
        <v>INSERT INTO [dbo].[PhanQuyenBoTieuChi]([MaTaiKhoan],[MaBoTieuChi],[Quyen],[Mota]) VALUES(152,2,1,'')</v>
      </c>
    </row>
    <row r="4" spans="1:12" ht="75">
      <c r="A4">
        <v>3</v>
      </c>
      <c r="C4" t="s">
        <v>28</v>
      </c>
      <c r="D4" t="s">
        <v>28</v>
      </c>
      <c r="E4">
        <v>1</v>
      </c>
      <c r="F4">
        <v>1</v>
      </c>
      <c r="G4">
        <v>2</v>
      </c>
      <c r="H4" t="str">
        <f t="shared" si="0"/>
        <v>INSERT INTO [dbo].[DonVi]([MaDonVi],[TenDonVi],[TenDayDu],[Level],[MaDonViCha],[TrangThai],[MaDinhDanh]) VALUES (3,N'Phòng PX01',N'Phòng PX01',2,1,1,'')</v>
      </c>
      <c r="I4" t="str">
        <f t="shared" ref="I4:I67" si="2">$I$1&amp;"'"&amp;J4&amp;"',N'202CB962AC59075B964B07152D234B70',"&amp;A4&amp;",1,N'"&amp;D4&amp;"',1,0)"</f>
        <v>INSERT INTO [dbo].[TaiKhoan]([TenTaiKhoan],[MatKhau],[MaDonVi],[MaLoaiTaiKhoan],[Mota],[TrangThai],[Version]) VALUES ('phongpx01',N'202CB962AC59075B964B07152D234B70',3,1,N'Phòng PX01',1,0)</v>
      </c>
      <c r="J4" s="4" t="s">
        <v>130</v>
      </c>
      <c r="K4" s="4">
        <v>153</v>
      </c>
      <c r="L4" s="2" t="str">
        <f t="shared" si="1"/>
        <v>INSERT INTO [dbo].[PhanQuyenBoTieuChi]([MaTaiKhoan],[MaBoTieuChi],[Quyen],[Mota]) VALUES(153,2,1,'')</v>
      </c>
    </row>
    <row r="5" spans="1:12" ht="75">
      <c r="A5">
        <v>4</v>
      </c>
      <c r="C5" t="s">
        <v>41</v>
      </c>
      <c r="D5" t="s">
        <v>41</v>
      </c>
      <c r="E5">
        <v>1</v>
      </c>
      <c r="F5">
        <v>1</v>
      </c>
      <c r="G5">
        <v>2</v>
      </c>
      <c r="H5" t="str">
        <f t="shared" si="0"/>
        <v>INSERT INTO [dbo].[DonVi]([MaDonVi],[TenDonVi],[TenDayDu],[Level],[MaDonViCha],[TrangThai],[MaDinhDanh]) VALUES (4,N'Phòng PX03',N'Phòng PX03',2,1,1,'')</v>
      </c>
      <c r="I5" t="str">
        <f t="shared" si="2"/>
        <v>INSERT INTO [dbo].[TaiKhoan]([TenTaiKhoan],[MatKhau],[MaDonVi],[MaLoaiTaiKhoan],[Mota],[TrangThai],[Version]) VALUES ('phongpx03',N'202CB962AC59075B964B07152D234B70',4,1,N'Phòng PX03',1,0)</v>
      </c>
      <c r="J5" s="4" t="s">
        <v>131</v>
      </c>
      <c r="K5" s="4">
        <v>154</v>
      </c>
      <c r="L5" s="2" t="str">
        <f t="shared" si="1"/>
        <v>INSERT INTO [dbo].[PhanQuyenBoTieuChi]([MaTaiKhoan],[MaBoTieuChi],[Quyen],[Mota]) VALUES(154,2,1,'')</v>
      </c>
    </row>
    <row r="6" spans="1:12" ht="75">
      <c r="A6">
        <v>5</v>
      </c>
      <c r="C6" t="s">
        <v>29</v>
      </c>
      <c r="D6" t="s">
        <v>29</v>
      </c>
      <c r="E6">
        <v>1</v>
      </c>
      <c r="F6">
        <v>1</v>
      </c>
      <c r="G6">
        <v>2</v>
      </c>
      <c r="H6" t="str">
        <f t="shared" si="0"/>
        <v>INSERT INTO [dbo].[DonVi]([MaDonVi],[TenDonVi],[TenDayDu],[Level],[MaDonViCha],[TrangThai],[MaDinhDanh]) VALUES (5,N'Phòng PX05',N'Phòng PX05',2,1,1,'')</v>
      </c>
      <c r="I6" t="str">
        <f t="shared" si="2"/>
        <v>INSERT INTO [dbo].[TaiKhoan]([TenTaiKhoan],[MatKhau],[MaDonVi],[MaLoaiTaiKhoan],[Mota],[TrangThai],[Version]) VALUES ('phongpx05',N'202CB962AC59075B964B07152D234B70',5,1,N'Phòng PX05',1,0)</v>
      </c>
      <c r="J6" s="4" t="s">
        <v>132</v>
      </c>
      <c r="K6" s="4">
        <v>155</v>
      </c>
      <c r="L6" s="2" t="str">
        <f t="shared" si="1"/>
        <v>INSERT INTO [dbo].[PhanQuyenBoTieuChi]([MaTaiKhoan],[MaBoTieuChi],[Quyen],[Mota]) VALUES(155,2,1,'')</v>
      </c>
    </row>
    <row r="7" spans="1:12" ht="75">
      <c r="A7">
        <v>6</v>
      </c>
      <c r="C7" t="s">
        <v>30</v>
      </c>
      <c r="D7" t="s">
        <v>30</v>
      </c>
      <c r="E7">
        <v>1</v>
      </c>
      <c r="F7">
        <v>1</v>
      </c>
      <c r="G7">
        <v>2</v>
      </c>
      <c r="H7" t="str">
        <f t="shared" si="0"/>
        <v>INSERT INTO [dbo].[DonVi]([MaDonVi],[TenDonVi],[TenDayDu],[Level],[MaDonViCha],[TrangThai],[MaDinhDanh]) VALUES (6,N'Phòng PX06',N'Phòng PX06',2,1,1,'')</v>
      </c>
      <c r="I7" t="str">
        <f t="shared" si="2"/>
        <v>INSERT INTO [dbo].[TaiKhoan]([TenTaiKhoan],[MatKhau],[MaDonVi],[MaLoaiTaiKhoan],[Mota],[TrangThai],[Version]) VALUES ('phongpx06',N'202CB962AC59075B964B07152D234B70',6,1,N'Phòng PX06',1,0)</v>
      </c>
      <c r="J7" s="4" t="s">
        <v>133</v>
      </c>
      <c r="K7" s="4">
        <v>156</v>
      </c>
      <c r="L7" s="2" t="str">
        <f t="shared" si="1"/>
        <v>INSERT INTO [dbo].[PhanQuyenBoTieuChi]([MaTaiKhoan],[MaBoTieuChi],[Quyen],[Mota]) VALUES(156,2,1,'')</v>
      </c>
    </row>
    <row r="8" spans="1:12" ht="75">
      <c r="A8">
        <v>7</v>
      </c>
      <c r="C8" t="s">
        <v>31</v>
      </c>
      <c r="D8" t="s">
        <v>31</v>
      </c>
      <c r="E8">
        <v>1</v>
      </c>
      <c r="F8">
        <v>1</v>
      </c>
      <c r="G8">
        <v>2</v>
      </c>
      <c r="H8" t="str">
        <f t="shared" si="0"/>
        <v>INSERT INTO [dbo].[DonVi]([MaDonVi],[TenDonVi],[TenDayDu],[Level],[MaDonViCha],[TrangThai],[MaDinhDanh]) VALUES (7,N'Phòng PV06',N'Phòng PV06',2,1,1,'')</v>
      </c>
      <c r="I8" t="str">
        <f t="shared" si="2"/>
        <v>INSERT INTO [dbo].[TaiKhoan]([TenTaiKhoan],[MatKhau],[MaDonVi],[MaLoaiTaiKhoan],[Mota],[TrangThai],[Version]) VALUES ('phongpv06',N'202CB962AC59075B964B07152D234B70',7,1,N'Phòng PV06',1,0)</v>
      </c>
      <c r="J8" s="4" t="s">
        <v>134</v>
      </c>
      <c r="K8" s="4">
        <v>157</v>
      </c>
      <c r="L8" s="2" t="str">
        <f t="shared" si="1"/>
        <v>INSERT INTO [dbo].[PhanQuyenBoTieuChi]([MaTaiKhoan],[MaBoTieuChi],[Quyen],[Mota]) VALUES(157,2,1,'')</v>
      </c>
    </row>
    <row r="9" spans="1:12" ht="75">
      <c r="A9">
        <v>8</v>
      </c>
      <c r="C9" t="s">
        <v>32</v>
      </c>
      <c r="D9" t="s">
        <v>32</v>
      </c>
      <c r="E9">
        <v>1</v>
      </c>
      <c r="F9">
        <v>1</v>
      </c>
      <c r="G9">
        <v>2</v>
      </c>
      <c r="H9" t="str">
        <f t="shared" si="0"/>
        <v>INSERT INTO [dbo].[DonVi]([MaDonVi],[TenDonVi],[TenDayDu],[Level],[MaDonViCha],[TrangThai],[MaDinhDanh]) VALUES (8,N'Phòng PH10',N'Phòng PH10',2,1,1,'')</v>
      </c>
      <c r="I9" t="str">
        <f t="shared" si="2"/>
        <v>INSERT INTO [dbo].[TaiKhoan]([TenTaiKhoan],[MatKhau],[MaDonVi],[MaLoaiTaiKhoan],[Mota],[TrangThai],[Version]) VALUES ('phongph10',N'202CB962AC59075B964B07152D234B70',8,1,N'Phòng PH10',1,0)</v>
      </c>
      <c r="J9" s="4" t="s">
        <v>135</v>
      </c>
      <c r="K9" s="4">
        <v>158</v>
      </c>
      <c r="L9" s="2" t="str">
        <f t="shared" si="1"/>
        <v>INSERT INTO [dbo].[PhanQuyenBoTieuChi]([MaTaiKhoan],[MaBoTieuChi],[Quyen],[Mota]) VALUES(158,2,1,'')</v>
      </c>
    </row>
    <row r="10" spans="1:12" ht="75">
      <c r="A10">
        <v>9</v>
      </c>
      <c r="C10" t="s">
        <v>26</v>
      </c>
      <c r="D10" t="s">
        <v>26</v>
      </c>
      <c r="E10">
        <v>1</v>
      </c>
      <c r="F10">
        <v>1</v>
      </c>
      <c r="G10">
        <v>2</v>
      </c>
      <c r="H10" t="str">
        <f t="shared" si="0"/>
        <v>INSERT INTO [dbo].[DonVi]([MaDonVi],[TenDonVi],[TenDayDu],[Level],[MaDonViCha],[TrangThai],[MaDinhDanh]) VALUES (9,N'Phòng PC01',N'Phòng PC01',2,1,1,'')</v>
      </c>
      <c r="I10" t="str">
        <f t="shared" si="2"/>
        <v>INSERT INTO [dbo].[TaiKhoan]([TenTaiKhoan],[MatKhau],[MaDonVi],[MaLoaiTaiKhoan],[Mota],[TrangThai],[Version]) VALUES ('phongpc01',N'202CB962AC59075B964B07152D234B70',9,1,N'Phòng PC01',1,0)</v>
      </c>
      <c r="J10" s="4" t="s">
        <v>136</v>
      </c>
      <c r="K10" s="4">
        <v>159</v>
      </c>
      <c r="L10" s="2" t="str">
        <f t="shared" si="1"/>
        <v>INSERT INTO [dbo].[PhanQuyenBoTieuChi]([MaTaiKhoan],[MaBoTieuChi],[Quyen],[Mota]) VALUES(159,2,1,'')</v>
      </c>
    </row>
    <row r="11" spans="1:12" ht="75">
      <c r="A11">
        <v>10</v>
      </c>
      <c r="C11" t="s">
        <v>11</v>
      </c>
      <c r="D11" t="s">
        <v>11</v>
      </c>
      <c r="E11">
        <v>1</v>
      </c>
      <c r="F11">
        <v>1</v>
      </c>
      <c r="G11">
        <v>2</v>
      </c>
      <c r="H11" t="str">
        <f t="shared" si="0"/>
        <v>INSERT INTO [dbo].[DonVi]([MaDonVi],[TenDonVi],[TenDayDu],[Level],[MaDonViCha],[TrangThai],[MaDinhDanh]) VALUES (10,N'Phòng PC02',N'Phòng PC02',2,1,1,'')</v>
      </c>
      <c r="I11" t="str">
        <f t="shared" si="2"/>
        <v>INSERT INTO [dbo].[TaiKhoan]([TenTaiKhoan],[MatKhau],[MaDonVi],[MaLoaiTaiKhoan],[Mota],[TrangThai],[Version]) VALUES ('phongpc02',N'202CB962AC59075B964B07152D234B70',10,1,N'Phòng PC02',1,0)</v>
      </c>
      <c r="J11" s="4" t="s">
        <v>137</v>
      </c>
      <c r="K11" s="4">
        <v>160</v>
      </c>
      <c r="L11" s="2" t="str">
        <f t="shared" si="1"/>
        <v>INSERT INTO [dbo].[PhanQuyenBoTieuChi]([MaTaiKhoan],[MaBoTieuChi],[Quyen],[Mota]) VALUES(160,2,1,'')</v>
      </c>
    </row>
    <row r="12" spans="1:12" ht="75">
      <c r="A12">
        <v>11</v>
      </c>
      <c r="C12" t="s">
        <v>12</v>
      </c>
      <c r="D12" t="s">
        <v>12</v>
      </c>
      <c r="E12">
        <v>1</v>
      </c>
      <c r="F12">
        <v>1</v>
      </c>
      <c r="G12">
        <v>2</v>
      </c>
      <c r="H12" t="str">
        <f t="shared" si="0"/>
        <v>INSERT INTO [dbo].[DonVi]([MaDonVi],[TenDonVi],[TenDayDu],[Level],[MaDonViCha],[TrangThai],[MaDinhDanh]) VALUES (11,N'Phòng PC03',N'Phòng PC03',2,1,1,'')</v>
      </c>
      <c r="I12" t="str">
        <f t="shared" si="2"/>
        <v>INSERT INTO [dbo].[TaiKhoan]([TenTaiKhoan],[MatKhau],[MaDonVi],[MaLoaiTaiKhoan],[Mota],[TrangThai],[Version]) VALUES ('phongpc03',N'202CB962AC59075B964B07152D234B70',11,1,N'Phòng PC03',1,0)</v>
      </c>
      <c r="J12" s="4" t="s">
        <v>138</v>
      </c>
      <c r="K12" s="4">
        <v>161</v>
      </c>
      <c r="L12" s="2" t="str">
        <f t="shared" si="1"/>
        <v>INSERT INTO [dbo].[PhanQuyenBoTieuChi]([MaTaiKhoan],[MaBoTieuChi],[Quyen],[Mota]) VALUES(161,2,1,'')</v>
      </c>
    </row>
    <row r="13" spans="1:12" ht="75">
      <c r="A13">
        <v>12</v>
      </c>
      <c r="C13" t="s">
        <v>13</v>
      </c>
      <c r="D13" t="s">
        <v>13</v>
      </c>
      <c r="E13">
        <v>1</v>
      </c>
      <c r="F13">
        <v>1</v>
      </c>
      <c r="G13">
        <v>2</v>
      </c>
      <c r="H13" t="str">
        <f t="shared" si="0"/>
        <v>INSERT INTO [dbo].[DonVi]([MaDonVi],[TenDonVi],[TenDayDu],[Level],[MaDonViCha],[TrangThai],[MaDinhDanh]) VALUES (12,N'Phòng PC04',N'Phòng PC04',2,1,1,'')</v>
      </c>
      <c r="I13" t="str">
        <f t="shared" si="2"/>
        <v>INSERT INTO [dbo].[TaiKhoan]([TenTaiKhoan],[MatKhau],[MaDonVi],[MaLoaiTaiKhoan],[Mota],[TrangThai],[Version]) VALUES ('phongpc04',N'202CB962AC59075B964B07152D234B70',12,1,N'Phòng PC04',1,0)</v>
      </c>
      <c r="J13" s="4" t="s">
        <v>139</v>
      </c>
      <c r="K13" s="4">
        <v>162</v>
      </c>
      <c r="L13" s="2" t="str">
        <f t="shared" si="1"/>
        <v>INSERT INTO [dbo].[PhanQuyenBoTieuChi]([MaTaiKhoan],[MaBoTieuChi],[Quyen],[Mota]) VALUES(162,2,1,'')</v>
      </c>
    </row>
    <row r="14" spans="1:12" ht="75">
      <c r="A14">
        <v>13</v>
      </c>
      <c r="C14" t="s">
        <v>14</v>
      </c>
      <c r="D14" t="s">
        <v>14</v>
      </c>
      <c r="E14">
        <v>1</v>
      </c>
      <c r="F14">
        <v>1</v>
      </c>
      <c r="G14">
        <v>2</v>
      </c>
      <c r="H14" t="str">
        <f t="shared" si="0"/>
        <v>INSERT INTO [dbo].[DonVi]([MaDonVi],[TenDonVi],[TenDayDu],[Level],[MaDonViCha],[TrangThai],[MaDinhDanh]) VALUES (13,N'Phòng PC06',N'Phòng PC06',2,1,1,'')</v>
      </c>
      <c r="I14" t="str">
        <f t="shared" si="2"/>
        <v>INSERT INTO [dbo].[TaiKhoan]([TenTaiKhoan],[MatKhau],[MaDonVi],[MaLoaiTaiKhoan],[Mota],[TrangThai],[Version]) VALUES ('phongpc06',N'202CB962AC59075B964B07152D234B70',13,1,N'Phòng PC06',1,0)</v>
      </c>
      <c r="J14" s="4" t="s">
        <v>140</v>
      </c>
      <c r="K14" s="4">
        <v>163</v>
      </c>
      <c r="L14" s="2" t="str">
        <f t="shared" si="1"/>
        <v>INSERT INTO [dbo].[PhanQuyenBoTieuChi]([MaTaiKhoan],[MaBoTieuChi],[Quyen],[Mota]) VALUES(163,2,1,'')</v>
      </c>
    </row>
    <row r="15" spans="1:12" ht="75">
      <c r="A15">
        <v>14</v>
      </c>
      <c r="C15" t="s">
        <v>15</v>
      </c>
      <c r="D15" t="s">
        <v>15</v>
      </c>
      <c r="E15">
        <v>1</v>
      </c>
      <c r="F15">
        <v>1</v>
      </c>
      <c r="G15">
        <v>2</v>
      </c>
      <c r="H15" t="str">
        <f t="shared" si="0"/>
        <v>INSERT INTO [dbo].[DonVi]([MaDonVi],[TenDonVi],[TenDayDu],[Level],[MaDonViCha],[TrangThai],[MaDinhDanh]) VALUES (14,N'Phòng PC07',N'Phòng PC07',2,1,1,'')</v>
      </c>
      <c r="I15" t="str">
        <f t="shared" si="2"/>
        <v>INSERT INTO [dbo].[TaiKhoan]([TenTaiKhoan],[MatKhau],[MaDonVi],[MaLoaiTaiKhoan],[Mota],[TrangThai],[Version]) VALUES ('phongpc07',N'202CB962AC59075B964B07152D234B70',14,1,N'Phòng PC07',1,0)</v>
      </c>
      <c r="J15" s="4" t="s">
        <v>141</v>
      </c>
      <c r="K15" s="4">
        <v>164</v>
      </c>
      <c r="L15" s="2" t="str">
        <f t="shared" si="1"/>
        <v>INSERT INTO [dbo].[PhanQuyenBoTieuChi]([MaTaiKhoan],[MaBoTieuChi],[Quyen],[Mota]) VALUES(164,2,1,'')</v>
      </c>
    </row>
    <row r="16" spans="1:12" ht="75">
      <c r="A16">
        <v>15</v>
      </c>
      <c r="C16" t="s">
        <v>16</v>
      </c>
      <c r="D16" t="s">
        <v>16</v>
      </c>
      <c r="E16">
        <v>1</v>
      </c>
      <c r="F16">
        <v>1</v>
      </c>
      <c r="G16">
        <v>2</v>
      </c>
      <c r="H16" t="str">
        <f t="shared" si="0"/>
        <v>INSERT INTO [dbo].[DonVi]([MaDonVi],[TenDonVi],[TenDayDu],[Level],[MaDonViCha],[TrangThai],[MaDinhDanh]) VALUES (15,N'Phòng PC08',N'Phòng PC08',2,1,1,'')</v>
      </c>
      <c r="I16" t="str">
        <f t="shared" si="2"/>
        <v>INSERT INTO [dbo].[TaiKhoan]([TenTaiKhoan],[MatKhau],[MaDonVi],[MaLoaiTaiKhoan],[Mota],[TrangThai],[Version]) VALUES ('phongpc08',N'202CB962AC59075B964B07152D234B70',15,1,N'Phòng PC08',1,0)</v>
      </c>
      <c r="J16" s="4" t="s">
        <v>142</v>
      </c>
      <c r="K16" s="4">
        <v>165</v>
      </c>
      <c r="L16" s="2" t="str">
        <f t="shared" si="1"/>
        <v>INSERT INTO [dbo].[PhanQuyenBoTieuChi]([MaTaiKhoan],[MaBoTieuChi],[Quyen],[Mota]) VALUES(165,2,1,'')</v>
      </c>
    </row>
    <row r="17" spans="1:12" ht="75">
      <c r="A17">
        <v>16</v>
      </c>
      <c r="C17" t="s">
        <v>17</v>
      </c>
      <c r="D17" t="s">
        <v>17</v>
      </c>
      <c r="E17">
        <v>1</v>
      </c>
      <c r="F17">
        <v>1</v>
      </c>
      <c r="G17">
        <v>2</v>
      </c>
      <c r="H17" t="str">
        <f t="shared" si="0"/>
        <v>INSERT INTO [dbo].[DonVi]([MaDonVi],[TenDonVi],[TenDayDu],[Level],[MaDonViCha],[TrangThai],[MaDinhDanh]) VALUES (16,N'Phòng PC09',N'Phòng PC09',2,1,1,'')</v>
      </c>
      <c r="I17" t="str">
        <f t="shared" si="2"/>
        <v>INSERT INTO [dbo].[TaiKhoan]([TenTaiKhoan],[MatKhau],[MaDonVi],[MaLoaiTaiKhoan],[Mota],[TrangThai],[Version]) VALUES ('phongpc09',N'202CB962AC59075B964B07152D234B70',16,1,N'Phòng PC09',1,0)</v>
      </c>
      <c r="J17" s="4" t="s">
        <v>143</v>
      </c>
      <c r="K17" s="4">
        <v>166</v>
      </c>
      <c r="L17" s="2" t="str">
        <f t="shared" si="1"/>
        <v>INSERT INTO [dbo].[PhanQuyenBoTieuChi]([MaTaiKhoan],[MaBoTieuChi],[Quyen],[Mota]) VALUES(166,2,1,'')</v>
      </c>
    </row>
    <row r="18" spans="1:12" ht="75">
      <c r="A18">
        <v>17</v>
      </c>
      <c r="C18" t="s">
        <v>18</v>
      </c>
      <c r="D18" t="s">
        <v>18</v>
      </c>
      <c r="E18">
        <v>1</v>
      </c>
      <c r="F18">
        <v>1</v>
      </c>
      <c r="G18">
        <v>2</v>
      </c>
      <c r="H18" t="str">
        <f t="shared" si="0"/>
        <v>INSERT INTO [dbo].[DonVi]([MaDonVi],[TenDonVi],[TenDayDu],[Level],[MaDonViCha],[TrangThai],[MaDinhDanh]) VALUES (17,N'Phòng PC10',N'Phòng PC10',2,1,1,'')</v>
      </c>
      <c r="I18" t="str">
        <f t="shared" si="2"/>
        <v>INSERT INTO [dbo].[TaiKhoan]([TenTaiKhoan],[MatKhau],[MaDonVi],[MaLoaiTaiKhoan],[Mota],[TrangThai],[Version]) VALUES ('phongpc10',N'202CB962AC59075B964B07152D234B70',17,1,N'Phòng PC10',1,0)</v>
      </c>
      <c r="J18" s="4" t="s">
        <v>144</v>
      </c>
      <c r="K18" s="4">
        <v>167</v>
      </c>
      <c r="L18" s="2" t="str">
        <f t="shared" si="1"/>
        <v>INSERT INTO [dbo].[PhanQuyenBoTieuChi]([MaTaiKhoan],[MaBoTieuChi],[Quyen],[Mota]) VALUES(167,2,1,'')</v>
      </c>
    </row>
    <row r="19" spans="1:12" ht="75">
      <c r="A19">
        <v>18</v>
      </c>
      <c r="C19" t="s">
        <v>27</v>
      </c>
      <c r="D19" t="s">
        <v>27</v>
      </c>
      <c r="E19">
        <v>1</v>
      </c>
      <c r="F19">
        <v>1</v>
      </c>
      <c r="G19">
        <v>2</v>
      </c>
      <c r="H19" t="str">
        <f t="shared" si="0"/>
        <v>INSERT INTO [dbo].[DonVi]([MaDonVi],[TenDonVi],[TenDayDu],[Level],[MaDonViCha],[TrangThai],[MaDinhDanh]) VALUES (18,N'Phòng PC11',N'Phòng PC11',2,1,1,'')</v>
      </c>
      <c r="I19" t="str">
        <f t="shared" si="2"/>
        <v>INSERT INTO [dbo].[TaiKhoan]([TenTaiKhoan],[MatKhau],[MaDonVi],[MaLoaiTaiKhoan],[Mota],[TrangThai],[Version]) VALUES ('phongpc11',N'202CB962AC59075B964B07152D234B70',18,1,N'Phòng PC11',1,0)</v>
      </c>
      <c r="J19" s="4" t="s">
        <v>145</v>
      </c>
      <c r="K19" s="4">
        <v>168</v>
      </c>
      <c r="L19" s="2" t="str">
        <f t="shared" si="1"/>
        <v>INSERT INTO [dbo].[PhanQuyenBoTieuChi]([MaTaiKhoan],[MaBoTieuChi],[Quyen],[Mota]) VALUES(168,2,1,'')</v>
      </c>
    </row>
    <row r="20" spans="1:12" ht="75">
      <c r="A20">
        <v>19</v>
      </c>
      <c r="C20" t="s">
        <v>42</v>
      </c>
      <c r="D20" t="s">
        <v>42</v>
      </c>
      <c r="E20">
        <v>1</v>
      </c>
      <c r="F20">
        <v>1</v>
      </c>
      <c r="G20">
        <v>2</v>
      </c>
      <c r="H20" t="str">
        <f t="shared" si="0"/>
        <v>INSERT INTO [dbo].[DonVi]([MaDonVi],[TenDonVi],[TenDayDu],[Level],[MaDonViCha],[TrangThai],[MaDinhDanh]) VALUES (19,N'Phòng PK02',N'Phòng PK02',2,1,1,'')</v>
      </c>
      <c r="I20" t="str">
        <f t="shared" si="2"/>
        <v>INSERT INTO [dbo].[TaiKhoan]([TenTaiKhoan],[MatKhau],[MaDonVi],[MaLoaiTaiKhoan],[Mota],[TrangThai],[Version]) VALUES ('phongpk02',N'202CB962AC59075B964B07152D234B70',19,1,N'Phòng PK02',1,0)</v>
      </c>
      <c r="J20" s="4" t="s">
        <v>146</v>
      </c>
      <c r="K20" s="4">
        <v>169</v>
      </c>
      <c r="L20" s="2" t="str">
        <f t="shared" si="1"/>
        <v>INSERT INTO [dbo].[PhanQuyenBoTieuChi]([MaTaiKhoan],[MaBoTieuChi],[Quyen],[Mota]) VALUES(169,2,1,'')</v>
      </c>
    </row>
    <row r="21" spans="1:12" ht="75">
      <c r="A21">
        <v>20</v>
      </c>
      <c r="C21" t="s">
        <v>19</v>
      </c>
      <c r="D21" t="s">
        <v>19</v>
      </c>
      <c r="E21">
        <v>1</v>
      </c>
      <c r="F21">
        <v>1</v>
      </c>
      <c r="G21">
        <v>2</v>
      </c>
      <c r="H21" t="str">
        <f t="shared" si="0"/>
        <v>INSERT INTO [dbo].[DonVi]([MaDonVi],[TenDonVi],[TenDayDu],[Level],[MaDonViCha],[TrangThai],[MaDinhDanh]) VALUES (20,N'Phòng PA01',N'Phòng PA01',2,1,1,'')</v>
      </c>
      <c r="I21" t="str">
        <f t="shared" si="2"/>
        <v>INSERT INTO [dbo].[TaiKhoan]([TenTaiKhoan],[MatKhau],[MaDonVi],[MaLoaiTaiKhoan],[Mota],[TrangThai],[Version]) VALUES ('phongpa01',N'202CB962AC59075B964B07152D234B70',20,1,N'Phòng PA01',1,0)</v>
      </c>
      <c r="J21" s="4" t="s">
        <v>147</v>
      </c>
      <c r="K21" s="4">
        <v>170</v>
      </c>
      <c r="L21" s="2" t="str">
        <f t="shared" si="1"/>
        <v>INSERT INTO [dbo].[PhanQuyenBoTieuChi]([MaTaiKhoan],[MaBoTieuChi],[Quyen],[Mota]) VALUES(170,2,1,'')</v>
      </c>
    </row>
    <row r="22" spans="1:12" ht="75">
      <c r="A22">
        <v>21</v>
      </c>
      <c r="C22" t="s">
        <v>20</v>
      </c>
      <c r="D22" t="s">
        <v>20</v>
      </c>
      <c r="E22">
        <v>1</v>
      </c>
      <c r="F22">
        <v>1</v>
      </c>
      <c r="G22">
        <v>2</v>
      </c>
      <c r="H22" t="str">
        <f t="shared" si="0"/>
        <v>INSERT INTO [dbo].[DonVi]([MaDonVi],[TenDonVi],[TenDayDu],[Level],[MaDonViCha],[TrangThai],[MaDinhDanh]) VALUES (21,N'Phòng PA02',N'Phòng PA02',2,1,1,'')</v>
      </c>
      <c r="I22" t="str">
        <f t="shared" si="2"/>
        <v>INSERT INTO [dbo].[TaiKhoan]([TenTaiKhoan],[MatKhau],[MaDonVi],[MaLoaiTaiKhoan],[Mota],[TrangThai],[Version]) VALUES ('phongpa02',N'202CB962AC59075B964B07152D234B70',21,1,N'Phòng PA02',1,0)</v>
      </c>
      <c r="J22" s="4" t="s">
        <v>148</v>
      </c>
      <c r="K22" s="4">
        <v>171</v>
      </c>
      <c r="L22" s="2" t="str">
        <f t="shared" si="1"/>
        <v>INSERT INTO [dbo].[PhanQuyenBoTieuChi]([MaTaiKhoan],[MaBoTieuChi],[Quyen],[Mota]) VALUES(171,2,1,'')</v>
      </c>
    </row>
    <row r="23" spans="1:12" ht="75">
      <c r="A23">
        <v>22</v>
      </c>
      <c r="C23" t="s">
        <v>21</v>
      </c>
      <c r="D23" t="s">
        <v>21</v>
      </c>
      <c r="E23">
        <v>1</v>
      </c>
      <c r="F23">
        <v>1</v>
      </c>
      <c r="G23">
        <v>2</v>
      </c>
      <c r="H23" t="str">
        <f t="shared" si="0"/>
        <v>INSERT INTO [dbo].[DonVi]([MaDonVi],[TenDonVi],[TenDayDu],[Level],[MaDonViCha],[TrangThai],[MaDinhDanh]) VALUES (22,N'Phòng PA03',N'Phòng PA03',2,1,1,'')</v>
      </c>
      <c r="I23" t="str">
        <f t="shared" si="2"/>
        <v>INSERT INTO [dbo].[TaiKhoan]([TenTaiKhoan],[MatKhau],[MaDonVi],[MaLoaiTaiKhoan],[Mota],[TrangThai],[Version]) VALUES ('phongpa03',N'202CB962AC59075B964B07152D234B70',22,1,N'Phòng PA03',1,0)</v>
      </c>
      <c r="J23" s="4" t="s">
        <v>149</v>
      </c>
      <c r="K23" s="4">
        <v>172</v>
      </c>
      <c r="L23" s="2" t="str">
        <f t="shared" si="1"/>
        <v>INSERT INTO [dbo].[PhanQuyenBoTieuChi]([MaTaiKhoan],[MaBoTieuChi],[Quyen],[Mota]) VALUES(172,2,1,'')</v>
      </c>
    </row>
    <row r="24" spans="1:12" ht="75">
      <c r="A24">
        <v>23</v>
      </c>
      <c r="C24" t="s">
        <v>22</v>
      </c>
      <c r="D24" t="s">
        <v>22</v>
      </c>
      <c r="E24">
        <v>1</v>
      </c>
      <c r="F24">
        <v>1</v>
      </c>
      <c r="G24">
        <v>2</v>
      </c>
      <c r="H24" t="str">
        <f t="shared" si="0"/>
        <v>INSERT INTO [dbo].[DonVi]([MaDonVi],[TenDonVi],[TenDayDu],[Level],[MaDonViCha],[TrangThai],[MaDinhDanh]) VALUES (23,N'Phòng PA04',N'Phòng PA04',2,1,1,'')</v>
      </c>
      <c r="I24" t="str">
        <f t="shared" si="2"/>
        <v>INSERT INTO [dbo].[TaiKhoan]([TenTaiKhoan],[MatKhau],[MaDonVi],[MaLoaiTaiKhoan],[Mota],[TrangThai],[Version]) VALUES ('phongpa04',N'202CB962AC59075B964B07152D234B70',23,1,N'Phòng PA04',1,0)</v>
      </c>
      <c r="J24" s="4" t="s">
        <v>150</v>
      </c>
      <c r="K24" s="4">
        <v>173</v>
      </c>
      <c r="L24" s="2" t="str">
        <f t="shared" si="1"/>
        <v>INSERT INTO [dbo].[PhanQuyenBoTieuChi]([MaTaiKhoan],[MaBoTieuChi],[Quyen],[Mota]) VALUES(173,2,1,'')</v>
      </c>
    </row>
    <row r="25" spans="1:12" ht="75">
      <c r="A25">
        <v>24</v>
      </c>
      <c r="C25" t="s">
        <v>43</v>
      </c>
      <c r="D25" t="s">
        <v>43</v>
      </c>
      <c r="E25">
        <v>1</v>
      </c>
      <c r="F25">
        <v>1</v>
      </c>
      <c r="G25">
        <v>2</v>
      </c>
      <c r="H25" t="str">
        <f t="shared" si="0"/>
        <v>INSERT INTO [dbo].[DonVi]([MaDonVi],[TenDonVi],[TenDayDu],[Level],[MaDonViCha],[TrangThai],[MaDinhDanh]) VALUES (24,N'Phòng PA05',N'Phòng PA05',2,1,1,'')</v>
      </c>
      <c r="I25" t="str">
        <f t="shared" si="2"/>
        <v>INSERT INTO [dbo].[TaiKhoan]([TenTaiKhoan],[MatKhau],[MaDonVi],[MaLoaiTaiKhoan],[Mota],[TrangThai],[Version]) VALUES ('phongpa05',N'202CB962AC59075B964B07152D234B70',24,1,N'Phòng PA05',1,0)</v>
      </c>
      <c r="J25" s="4" t="s">
        <v>151</v>
      </c>
      <c r="K25" s="4">
        <v>174</v>
      </c>
      <c r="L25" s="2" t="str">
        <f t="shared" si="1"/>
        <v>INSERT INTO [dbo].[PhanQuyenBoTieuChi]([MaTaiKhoan],[MaBoTieuChi],[Quyen],[Mota]) VALUES(174,2,1,'')</v>
      </c>
    </row>
    <row r="26" spans="1:12" ht="75">
      <c r="A26">
        <v>25</v>
      </c>
      <c r="C26" t="s">
        <v>23</v>
      </c>
      <c r="D26" t="s">
        <v>23</v>
      </c>
      <c r="E26">
        <v>1</v>
      </c>
      <c r="F26">
        <v>1</v>
      </c>
      <c r="G26">
        <v>2</v>
      </c>
      <c r="H26" t="str">
        <f t="shared" si="0"/>
        <v>INSERT INTO [dbo].[DonVi]([MaDonVi],[TenDonVi],[TenDayDu],[Level],[MaDonViCha],[TrangThai],[MaDinhDanh]) VALUES (25,N'Phòng PA06',N'Phòng PA06',2,1,1,'')</v>
      </c>
      <c r="I26" t="str">
        <f t="shared" si="2"/>
        <v>INSERT INTO [dbo].[TaiKhoan]([TenTaiKhoan],[MatKhau],[MaDonVi],[MaLoaiTaiKhoan],[Mota],[TrangThai],[Version]) VALUES ('phongpa06',N'202CB962AC59075B964B07152D234B70',25,1,N'Phòng PA06',1,0)</v>
      </c>
      <c r="J26" s="4" t="s">
        <v>152</v>
      </c>
      <c r="K26" s="4">
        <v>175</v>
      </c>
      <c r="L26" s="2" t="str">
        <f t="shared" si="1"/>
        <v>INSERT INTO [dbo].[PhanQuyenBoTieuChi]([MaTaiKhoan],[MaBoTieuChi],[Quyen],[Mota]) VALUES(175,2,1,'')</v>
      </c>
    </row>
    <row r="27" spans="1:12" ht="75">
      <c r="A27">
        <v>26</v>
      </c>
      <c r="C27" t="s">
        <v>24</v>
      </c>
      <c r="D27" t="s">
        <v>24</v>
      </c>
      <c r="E27">
        <v>1</v>
      </c>
      <c r="F27">
        <v>1</v>
      </c>
      <c r="G27">
        <v>2</v>
      </c>
      <c r="H27" t="str">
        <f t="shared" si="0"/>
        <v>INSERT INTO [dbo].[DonVi]([MaDonVi],[TenDonVi],[TenDayDu],[Level],[MaDonViCha],[TrangThai],[MaDinhDanh]) VALUES (26,N'Phòng PA08',N'Phòng PA08',2,1,1,'')</v>
      </c>
      <c r="I27" t="str">
        <f t="shared" si="2"/>
        <v>INSERT INTO [dbo].[TaiKhoan]([TenTaiKhoan],[MatKhau],[MaDonVi],[MaLoaiTaiKhoan],[Mota],[TrangThai],[Version]) VALUES ('phongpa08',N'202CB962AC59075B964B07152D234B70',26,1,N'Phòng PA08',1,0)</v>
      </c>
      <c r="J27" s="4" t="s">
        <v>153</v>
      </c>
      <c r="K27" s="4">
        <v>176</v>
      </c>
      <c r="L27" s="2" t="str">
        <f t="shared" si="1"/>
        <v>INSERT INTO [dbo].[PhanQuyenBoTieuChi]([MaTaiKhoan],[MaBoTieuChi],[Quyen],[Mota]) VALUES(176,2,1,'')</v>
      </c>
    </row>
    <row r="28" spans="1:12" ht="75">
      <c r="A28">
        <v>27</v>
      </c>
      <c r="C28" t="s">
        <v>25</v>
      </c>
      <c r="D28" t="s">
        <v>25</v>
      </c>
      <c r="E28">
        <v>1</v>
      </c>
      <c r="F28">
        <v>1</v>
      </c>
      <c r="G28">
        <v>2</v>
      </c>
      <c r="H28" t="str">
        <f t="shared" si="0"/>
        <v>INSERT INTO [dbo].[DonVi]([MaDonVi],[TenDonVi],[TenDayDu],[Level],[MaDonViCha],[TrangThai],[MaDinhDanh]) VALUES (27,N'Phòng PA09',N'Phòng PA09',2,1,1,'')</v>
      </c>
      <c r="I28" t="str">
        <f t="shared" si="2"/>
        <v>INSERT INTO [dbo].[TaiKhoan]([TenTaiKhoan],[MatKhau],[MaDonVi],[MaLoaiTaiKhoan],[Mota],[TrangThai],[Version]) VALUES ('phongpa09',N'202CB962AC59075B964B07152D234B70',27,1,N'Phòng PA09',1,0)</v>
      </c>
      <c r="J28" s="4" t="s">
        <v>154</v>
      </c>
      <c r="K28" s="4">
        <v>177</v>
      </c>
      <c r="L28" s="2" t="str">
        <f t="shared" si="1"/>
        <v>INSERT INTO [dbo].[PhanQuyenBoTieuChi]([MaTaiKhoan],[MaBoTieuChi],[Quyen],[Mota]) VALUES(177,2,1,'')</v>
      </c>
    </row>
    <row r="29" spans="1:12" ht="75">
      <c r="A29">
        <v>28</v>
      </c>
      <c r="C29" s="1" t="s">
        <v>33</v>
      </c>
      <c r="D29" s="1" t="s">
        <v>33</v>
      </c>
      <c r="E29">
        <v>1</v>
      </c>
      <c r="F29">
        <v>1</v>
      </c>
      <c r="G29">
        <v>2</v>
      </c>
      <c r="H29" t="str">
        <f t="shared" si="0"/>
        <v>INSERT INTO [dbo].[DonVi]([MaDonVi],[TenDonVi],[TenDayDu],[Level],[MaDonViCha],[TrangThai],[MaDinhDanh]) VALUES (28,N'Thành phố Vũng Tàu',N'Thành phố Vũng Tàu',2,1,1,'')</v>
      </c>
      <c r="I29" t="str">
        <f t="shared" si="2"/>
        <v>INSERT INTO [dbo].[TaiKhoan]([TenTaiKhoan],[MatKhau],[MaDonVi],[MaLoaiTaiKhoan],[Mota],[TrangThai],[Version]) VALUES ('thanhphovungtau',N'202CB962AC59075B964B07152D234B70',28,1,N'Thành phố Vũng Tàu',1,0)</v>
      </c>
      <c r="J29" s="3" t="s">
        <v>155</v>
      </c>
      <c r="K29" s="4">
        <v>178</v>
      </c>
      <c r="L29" s="2" t="str">
        <f t="shared" si="1"/>
        <v>INSERT INTO [dbo].[PhanQuyenBoTieuChi]([MaTaiKhoan],[MaBoTieuChi],[Quyen],[Mota]) VALUES(178,2,1,'')</v>
      </c>
    </row>
    <row r="30" spans="1:12" ht="75">
      <c r="A30">
        <v>29</v>
      </c>
      <c r="C30" s="1" t="s">
        <v>34</v>
      </c>
      <c r="D30" s="1" t="s">
        <v>34</v>
      </c>
      <c r="E30">
        <v>1</v>
      </c>
      <c r="F30">
        <v>1</v>
      </c>
      <c r="G30">
        <v>2</v>
      </c>
      <c r="H30" t="str">
        <f t="shared" si="0"/>
        <v>INSERT INTO [dbo].[DonVi]([MaDonVi],[TenDonVi],[TenDayDu],[Level],[MaDonViCha],[TrangThai],[MaDinhDanh]) VALUES (29,N'Thành phố Bà Rịa',N'Thành phố Bà Rịa',2,1,1,'')</v>
      </c>
      <c r="I30" t="str">
        <f t="shared" si="2"/>
        <v>INSERT INTO [dbo].[TaiKhoan]([TenTaiKhoan],[MatKhau],[MaDonVi],[MaLoaiTaiKhoan],[Mota],[TrangThai],[Version]) VALUES ('thanhphobaria',N'202CB962AC59075B964B07152D234B70',29,1,N'Thành phố Bà Rịa',1,0)</v>
      </c>
      <c r="J30" s="3" t="s">
        <v>156</v>
      </c>
      <c r="K30" s="3">
        <v>179</v>
      </c>
      <c r="L30" s="2" t="str">
        <f t="shared" si="1"/>
        <v>INSERT INTO [dbo].[PhanQuyenBoTieuChi]([MaTaiKhoan],[MaBoTieuChi],[Quyen],[Mota]) VALUES(179,2,1,'')</v>
      </c>
    </row>
    <row r="31" spans="1:12" ht="75">
      <c r="A31">
        <v>30</v>
      </c>
      <c r="C31" s="1" t="s">
        <v>35</v>
      </c>
      <c r="D31" s="1" t="s">
        <v>35</v>
      </c>
      <c r="E31">
        <v>1</v>
      </c>
      <c r="F31">
        <v>1</v>
      </c>
      <c r="G31">
        <v>2</v>
      </c>
      <c r="H31" t="str">
        <f t="shared" si="0"/>
        <v>INSERT INTO [dbo].[DonVi]([MaDonVi],[TenDonVi],[TenDayDu],[Level],[MaDonViCha],[TrangThai],[MaDinhDanh]) VALUES (30,N'Thị xã Phú Mỹ',N'Thị xã Phú Mỹ',2,1,1,'')</v>
      </c>
      <c r="I31" t="str">
        <f t="shared" si="2"/>
        <v>INSERT INTO [dbo].[TaiKhoan]([TenTaiKhoan],[MatKhau],[MaDonVi],[MaLoaiTaiKhoan],[Mota],[TrangThai],[Version]) VALUES ('thixaphumy',N'202CB962AC59075B964B07152D234B70',30,1,N'Thị xã Phú Mỹ',1,0)</v>
      </c>
      <c r="J31" s="3" t="s">
        <v>157</v>
      </c>
      <c r="K31" s="3">
        <v>180</v>
      </c>
      <c r="L31" s="2" t="str">
        <f t="shared" si="1"/>
        <v>INSERT INTO [dbo].[PhanQuyenBoTieuChi]([MaTaiKhoan],[MaBoTieuChi],[Quyen],[Mota]) VALUES(180,2,1,'')</v>
      </c>
    </row>
    <row r="32" spans="1:12" ht="75">
      <c r="A32">
        <v>31</v>
      </c>
      <c r="C32" s="1" t="s">
        <v>36</v>
      </c>
      <c r="D32" s="1" t="s">
        <v>36</v>
      </c>
      <c r="E32">
        <v>1</v>
      </c>
      <c r="F32">
        <v>1</v>
      </c>
      <c r="G32">
        <v>2</v>
      </c>
      <c r="H32" t="str">
        <f t="shared" si="0"/>
        <v>INSERT INTO [dbo].[DonVi]([MaDonVi],[TenDonVi],[TenDayDu],[Level],[MaDonViCha],[TrangThai],[MaDinhDanh]) VALUES (31,N'Huyện Long Điền',N'Huyện Long Điền',2,1,1,'')</v>
      </c>
      <c r="I32" t="str">
        <f t="shared" si="2"/>
        <v>INSERT INTO [dbo].[TaiKhoan]([TenTaiKhoan],[MatKhau],[MaDonVi],[MaLoaiTaiKhoan],[Mota],[TrangThai],[Version]) VALUES ('huyenlongdien',N'202CB962AC59075B964B07152D234B70',31,1,N'Huyện Long Điền',1,0)</v>
      </c>
      <c r="J32" s="3" t="s">
        <v>158</v>
      </c>
      <c r="K32" s="3">
        <v>181</v>
      </c>
      <c r="L32" s="2" t="str">
        <f t="shared" si="1"/>
        <v>INSERT INTO [dbo].[PhanQuyenBoTieuChi]([MaTaiKhoan],[MaBoTieuChi],[Quyen],[Mota]) VALUES(181,2,1,'')</v>
      </c>
    </row>
    <row r="33" spans="1:12" ht="75">
      <c r="A33">
        <v>32</v>
      </c>
      <c r="C33" s="1" t="s">
        <v>37</v>
      </c>
      <c r="D33" s="1" t="s">
        <v>37</v>
      </c>
      <c r="E33">
        <v>1</v>
      </c>
      <c r="F33">
        <v>1</v>
      </c>
      <c r="G33">
        <v>2</v>
      </c>
      <c r="H33" t="str">
        <f t="shared" si="0"/>
        <v>INSERT INTO [dbo].[DonVi]([MaDonVi],[TenDonVi],[TenDayDu],[Level],[MaDonViCha],[TrangThai],[MaDinhDanh]) VALUES (32,N'Huyện Đất Đỏ',N'Huyện Đất Đỏ',2,1,1,'')</v>
      </c>
      <c r="I33" t="str">
        <f t="shared" si="2"/>
        <v>INSERT INTO [dbo].[TaiKhoan]([TenTaiKhoan],[MatKhau],[MaDonVi],[MaLoaiTaiKhoan],[Mota],[TrangThai],[Version]) VALUES ('huyendatdo',N'202CB962AC59075B964B07152D234B70',32,1,N'Huyện Đất Đỏ',1,0)</v>
      </c>
      <c r="J33" s="3" t="s">
        <v>159</v>
      </c>
      <c r="K33" s="3">
        <v>182</v>
      </c>
      <c r="L33" s="2" t="str">
        <f t="shared" si="1"/>
        <v>INSERT INTO [dbo].[PhanQuyenBoTieuChi]([MaTaiKhoan],[MaBoTieuChi],[Quyen],[Mota]) VALUES(182,2,1,'')</v>
      </c>
    </row>
    <row r="34" spans="1:12" ht="75">
      <c r="A34">
        <v>33</v>
      </c>
      <c r="C34" s="1" t="s">
        <v>38</v>
      </c>
      <c r="D34" s="1" t="s">
        <v>38</v>
      </c>
      <c r="E34">
        <v>1</v>
      </c>
      <c r="F34">
        <v>1</v>
      </c>
      <c r="G34">
        <v>2</v>
      </c>
      <c r="H34" t="str">
        <f t="shared" si="0"/>
        <v>INSERT INTO [dbo].[DonVi]([MaDonVi],[TenDonVi],[TenDayDu],[Level],[MaDonViCha],[TrangThai],[MaDinhDanh]) VALUES (33,N'Huyện Châu Đức',N'Huyện Châu Đức',2,1,1,'')</v>
      </c>
      <c r="I34" t="str">
        <f t="shared" si="2"/>
        <v>INSERT INTO [dbo].[TaiKhoan]([TenTaiKhoan],[MatKhau],[MaDonVi],[MaLoaiTaiKhoan],[Mota],[TrangThai],[Version]) VALUES ('huyenchauduc',N'202CB962AC59075B964B07152D234B70',33,1,N'Huyện Châu Đức',1,0)</v>
      </c>
      <c r="J34" s="3" t="s">
        <v>160</v>
      </c>
      <c r="K34" s="3">
        <v>183</v>
      </c>
      <c r="L34" s="2" t="str">
        <f t="shared" si="1"/>
        <v>INSERT INTO [dbo].[PhanQuyenBoTieuChi]([MaTaiKhoan],[MaBoTieuChi],[Quyen],[Mota]) VALUES(183,2,1,'')</v>
      </c>
    </row>
    <row r="35" spans="1:12" ht="75">
      <c r="A35">
        <v>34</v>
      </c>
      <c r="C35" s="1" t="s">
        <v>39</v>
      </c>
      <c r="D35" s="1" t="s">
        <v>39</v>
      </c>
      <c r="E35">
        <v>1</v>
      </c>
      <c r="F35">
        <v>1</v>
      </c>
      <c r="G35">
        <v>2</v>
      </c>
      <c r="H35" t="str">
        <f t="shared" si="0"/>
        <v>INSERT INTO [dbo].[DonVi]([MaDonVi],[TenDonVi],[TenDayDu],[Level],[MaDonViCha],[TrangThai],[MaDinhDanh]) VALUES (34,N'Huyện Xuyên Mộc',N'Huyện Xuyên Mộc',2,1,1,'')</v>
      </c>
      <c r="I35" t="str">
        <f t="shared" si="2"/>
        <v>INSERT INTO [dbo].[TaiKhoan]([TenTaiKhoan],[MatKhau],[MaDonVi],[MaLoaiTaiKhoan],[Mota],[TrangThai],[Version]) VALUES ('huyenxuyenmoc',N'202CB962AC59075B964B07152D234B70',34,1,N'Huyện Xuyên Mộc',1,0)</v>
      </c>
      <c r="J35" s="3" t="s">
        <v>161</v>
      </c>
      <c r="K35" s="3">
        <v>184</v>
      </c>
      <c r="L35" s="2" t="str">
        <f t="shared" si="1"/>
        <v>INSERT INTO [dbo].[PhanQuyenBoTieuChi]([MaTaiKhoan],[MaBoTieuChi],[Quyen],[Mota]) VALUES(184,2,1,'')</v>
      </c>
    </row>
    <row r="36" spans="1:12" ht="75">
      <c r="A36">
        <v>35</v>
      </c>
      <c r="C36" s="1" t="s">
        <v>40</v>
      </c>
      <c r="D36" s="1" t="s">
        <v>40</v>
      </c>
      <c r="E36">
        <v>1</v>
      </c>
      <c r="F36">
        <v>1</v>
      </c>
      <c r="G36">
        <v>2</v>
      </c>
      <c r="H36" t="str">
        <f t="shared" si="0"/>
        <v>INSERT INTO [dbo].[DonVi]([MaDonVi],[TenDonVi],[TenDayDu],[Level],[MaDonViCha],[TrangThai],[MaDinhDanh]) VALUES (35,N'Huyện Côn Đảo',N'Huyện Côn Đảo',2,1,1,'')</v>
      </c>
      <c r="I36" t="str">
        <f t="shared" si="2"/>
        <v>INSERT INTO [dbo].[TaiKhoan]([TenTaiKhoan],[MatKhau],[MaDonVi],[MaLoaiTaiKhoan],[Mota],[TrangThai],[Version]) VALUES ('huyencondao',N'202CB962AC59075B964B07152D234B70',35,1,N'Huyện Côn Đảo',1,0)</v>
      </c>
      <c r="J36" s="3" t="s">
        <v>162</v>
      </c>
      <c r="K36" s="3">
        <v>185</v>
      </c>
      <c r="L36" s="2" t="str">
        <f t="shared" si="1"/>
        <v>INSERT INTO [dbo].[PhanQuyenBoTieuChi]([MaTaiKhoan],[MaBoTieuChi],[Quyen],[Mota]) VALUES(185,2,1,'')</v>
      </c>
    </row>
    <row r="37" spans="1:12" ht="75">
      <c r="A37">
        <v>36</v>
      </c>
      <c r="C37" t="s">
        <v>44</v>
      </c>
      <c r="D37" t="s">
        <v>44</v>
      </c>
      <c r="E37">
        <v>30</v>
      </c>
      <c r="F37">
        <v>1</v>
      </c>
      <c r="G37">
        <v>3</v>
      </c>
      <c r="H37" t="str">
        <f t="shared" si="0"/>
        <v>INSERT INTO [dbo].[DonVi]([MaDonVi],[TenDonVi],[TenDayDu],[Level],[MaDonViCha],[TrangThai],[MaDinhDanh]) VALUES (36,N'Phường Mỹ Xuân',N'Phường Mỹ Xuân',3,30,1,'')</v>
      </c>
      <c r="I37" t="str">
        <f t="shared" si="2"/>
        <v>INSERT INTO [dbo].[TaiKhoan]([TenTaiKhoan],[MatKhau],[MaDonVi],[MaLoaiTaiKhoan],[Mota],[TrangThai],[Version]) VALUES ('phuongmyxuan',N'202CB962AC59075B964B07152D234B70',36,1,N'Phường Mỹ Xuân',1,0)</v>
      </c>
      <c r="J37" s="4" t="s">
        <v>163</v>
      </c>
      <c r="K37" s="3">
        <v>186</v>
      </c>
      <c r="L37" s="2" t="str">
        <f t="shared" si="1"/>
        <v>INSERT INTO [dbo].[PhanQuyenBoTieuChi]([MaTaiKhoan],[MaBoTieuChi],[Quyen],[Mota]) VALUES(186,3,1,'')</v>
      </c>
    </row>
    <row r="38" spans="1:12" ht="75">
      <c r="A38">
        <v>37</v>
      </c>
      <c r="C38" t="s">
        <v>45</v>
      </c>
      <c r="D38" t="s">
        <v>45</v>
      </c>
      <c r="E38">
        <v>30</v>
      </c>
      <c r="F38">
        <v>1</v>
      </c>
      <c r="G38">
        <v>3</v>
      </c>
      <c r="H38" t="str">
        <f t="shared" si="0"/>
        <v>INSERT INTO [dbo].[DonVi]([MaDonVi],[TenDonVi],[TenDayDu],[Level],[MaDonViCha],[TrangThai],[MaDinhDanh]) VALUES (37,N'Phường Phú Mỹ',N'Phường Phú Mỹ',3,30,1,'')</v>
      </c>
      <c r="I38" t="str">
        <f t="shared" si="2"/>
        <v>INSERT INTO [dbo].[TaiKhoan]([TenTaiKhoan],[MatKhau],[MaDonVi],[MaLoaiTaiKhoan],[Mota],[TrangThai],[Version]) VALUES ('phuongphumy',N'202CB962AC59075B964B07152D234B70',37,1,N'Phường Phú Mỹ',1,0)</v>
      </c>
      <c r="J38" s="4" t="s">
        <v>164</v>
      </c>
      <c r="K38" s="4">
        <v>187</v>
      </c>
      <c r="L38" s="2" t="str">
        <f t="shared" si="1"/>
        <v>INSERT INTO [dbo].[PhanQuyenBoTieuChi]([MaTaiKhoan],[MaBoTieuChi],[Quyen],[Mota]) VALUES(187,3,1,'')</v>
      </c>
    </row>
    <row r="39" spans="1:12" ht="75">
      <c r="A39">
        <v>38</v>
      </c>
      <c r="C39" t="s">
        <v>46</v>
      </c>
      <c r="D39" t="s">
        <v>46</v>
      </c>
      <c r="E39">
        <v>30</v>
      </c>
      <c r="F39">
        <v>1</v>
      </c>
      <c r="G39">
        <v>3</v>
      </c>
      <c r="H39" t="str">
        <f t="shared" si="0"/>
        <v>INSERT INTO [dbo].[DonVi]([MaDonVi],[TenDonVi],[TenDayDu],[Level],[MaDonViCha],[TrangThai],[MaDinhDanh]) VALUES (38,N'Phường Tân Phước',N'Phường Tân Phước',3,30,1,'')</v>
      </c>
      <c r="I39" t="str">
        <f t="shared" si="2"/>
        <v>INSERT INTO [dbo].[TaiKhoan]([TenTaiKhoan],[MatKhau],[MaDonVi],[MaLoaiTaiKhoan],[Mota],[TrangThai],[Version]) VALUES ('phuongtanphuoc',N'202CB962AC59075B964B07152D234B70',38,1,N'Phường Tân Phước',1,0)</v>
      </c>
      <c r="J39" s="4" t="s">
        <v>165</v>
      </c>
      <c r="K39" s="4">
        <v>188</v>
      </c>
      <c r="L39" s="2" t="str">
        <f t="shared" si="1"/>
        <v>INSERT INTO [dbo].[PhanQuyenBoTieuChi]([MaTaiKhoan],[MaBoTieuChi],[Quyen],[Mota]) VALUES(188,3,1,'')</v>
      </c>
    </row>
    <row r="40" spans="1:12" ht="75">
      <c r="A40">
        <v>39</v>
      </c>
      <c r="C40" t="s">
        <v>47</v>
      </c>
      <c r="D40" t="s">
        <v>47</v>
      </c>
      <c r="E40">
        <v>30</v>
      </c>
      <c r="F40">
        <v>1</v>
      </c>
      <c r="G40">
        <v>3</v>
      </c>
      <c r="H40" t="str">
        <f t="shared" si="0"/>
        <v>INSERT INTO [dbo].[DonVi]([MaDonVi],[TenDonVi],[TenDayDu],[Level],[MaDonViCha],[TrangThai],[MaDinhDanh]) VALUES (39,N'Phường Phước Hòa',N'Phường Phước Hòa',3,30,1,'')</v>
      </c>
      <c r="I40" t="str">
        <f t="shared" si="2"/>
        <v>INSERT INTO [dbo].[TaiKhoan]([TenTaiKhoan],[MatKhau],[MaDonVi],[MaLoaiTaiKhoan],[Mota],[TrangThai],[Version]) VALUES ('phuongphuochoa',N'202CB962AC59075B964B07152D234B70',39,1,N'Phường Phước Hòa',1,0)</v>
      </c>
      <c r="J40" s="4" t="s">
        <v>166</v>
      </c>
      <c r="K40" s="4">
        <v>189</v>
      </c>
      <c r="L40" s="2" t="str">
        <f t="shared" si="1"/>
        <v>INSERT INTO [dbo].[PhanQuyenBoTieuChi]([MaTaiKhoan],[MaBoTieuChi],[Quyen],[Mota]) VALUES(189,3,1,'')</v>
      </c>
    </row>
    <row r="41" spans="1:12" ht="75">
      <c r="A41">
        <v>40</v>
      </c>
      <c r="C41" t="s">
        <v>48</v>
      </c>
      <c r="D41" t="s">
        <v>48</v>
      </c>
      <c r="E41">
        <v>30</v>
      </c>
      <c r="F41">
        <v>1</v>
      </c>
      <c r="G41">
        <v>3</v>
      </c>
      <c r="H41" t="str">
        <f t="shared" si="0"/>
        <v>INSERT INTO [dbo].[DonVi]([MaDonVi],[TenDonVi],[TenDayDu],[Level],[MaDonViCha],[TrangThai],[MaDinhDanh]) VALUES (40,N'Phường Hắc Dịch ',N'Phường Hắc Dịch ',3,30,1,'')</v>
      </c>
      <c r="I41" t="str">
        <f t="shared" si="2"/>
        <v>INSERT INTO [dbo].[TaiKhoan]([TenTaiKhoan],[MatKhau],[MaDonVi],[MaLoaiTaiKhoan],[Mota],[TrangThai],[Version]) VALUES ('phuonghacdich',N'202CB962AC59075B964B07152D234B70',40,1,N'Phường Hắc Dịch ',1,0)</v>
      </c>
      <c r="J41" s="4" t="s">
        <v>167</v>
      </c>
      <c r="K41" s="4">
        <v>190</v>
      </c>
      <c r="L41" s="2" t="str">
        <f t="shared" si="1"/>
        <v>INSERT INTO [dbo].[PhanQuyenBoTieuChi]([MaTaiKhoan],[MaBoTieuChi],[Quyen],[Mota]) VALUES(190,3,1,'')</v>
      </c>
    </row>
    <row r="42" spans="1:12" ht="75">
      <c r="A42">
        <v>41</v>
      </c>
      <c r="C42" t="s">
        <v>49</v>
      </c>
      <c r="D42" t="s">
        <v>49</v>
      </c>
      <c r="E42">
        <v>30</v>
      </c>
      <c r="F42">
        <v>1</v>
      </c>
      <c r="G42">
        <v>3</v>
      </c>
      <c r="H42" t="str">
        <f t="shared" si="0"/>
        <v>INSERT INTO [dbo].[DonVi]([MaDonVi],[TenDonVi],[TenDayDu],[Level],[MaDonViCha],[TrangThai],[MaDinhDanh]) VALUES (41,N'Xã Tân Hòa',N'Xã Tân Hòa',3,30,1,'')</v>
      </c>
      <c r="I42" t="str">
        <f t="shared" si="2"/>
        <v>INSERT INTO [dbo].[TaiKhoan]([TenTaiKhoan],[MatKhau],[MaDonVi],[MaLoaiTaiKhoan],[Mota],[TrangThai],[Version]) VALUES ('xatanhoa',N'202CB962AC59075B964B07152D234B70',41,1,N'Xã Tân Hòa',1,0)</v>
      </c>
      <c r="J42" s="4" t="s">
        <v>168</v>
      </c>
      <c r="K42" s="4">
        <v>191</v>
      </c>
      <c r="L42" s="2" t="str">
        <f t="shared" si="1"/>
        <v>INSERT INTO [dbo].[PhanQuyenBoTieuChi]([MaTaiKhoan],[MaBoTieuChi],[Quyen],[Mota]) VALUES(191,3,1,'')</v>
      </c>
    </row>
    <row r="43" spans="1:12" ht="75">
      <c r="A43">
        <v>42</v>
      </c>
      <c r="C43" t="s">
        <v>50</v>
      </c>
      <c r="D43" t="s">
        <v>50</v>
      </c>
      <c r="E43">
        <v>30</v>
      </c>
      <c r="F43">
        <v>1</v>
      </c>
      <c r="G43">
        <v>3</v>
      </c>
      <c r="H43" t="str">
        <f t="shared" si="0"/>
        <v>INSERT INTO [dbo].[DonVi]([MaDonVi],[TenDonVi],[TenDayDu],[Level],[MaDonViCha],[TrangThai],[MaDinhDanh]) VALUES (42,N'Xã Tân Hải',N'Xã Tân Hải',3,30,1,'')</v>
      </c>
      <c r="I43" t="str">
        <f t="shared" si="2"/>
        <v>INSERT INTO [dbo].[TaiKhoan]([TenTaiKhoan],[MatKhau],[MaDonVi],[MaLoaiTaiKhoan],[Mota],[TrangThai],[Version]) VALUES ('xatanhai',N'202CB962AC59075B964B07152D234B70',42,1,N'Xã Tân Hải',1,0)</v>
      </c>
      <c r="J43" s="4" t="s">
        <v>169</v>
      </c>
      <c r="K43" s="4">
        <v>192</v>
      </c>
      <c r="L43" s="2" t="str">
        <f t="shared" si="1"/>
        <v>INSERT INTO [dbo].[PhanQuyenBoTieuChi]([MaTaiKhoan],[MaBoTieuChi],[Quyen],[Mota]) VALUES(192,3,1,'')</v>
      </c>
    </row>
    <row r="44" spans="1:12" ht="75">
      <c r="A44">
        <v>43</v>
      </c>
      <c r="C44" t="s">
        <v>51</v>
      </c>
      <c r="D44" t="s">
        <v>51</v>
      </c>
      <c r="E44">
        <v>30</v>
      </c>
      <c r="F44">
        <v>1</v>
      </c>
      <c r="G44">
        <v>3</v>
      </c>
      <c r="H44" t="str">
        <f t="shared" si="0"/>
        <v>INSERT INTO [dbo].[DonVi]([MaDonVi],[TenDonVi],[TenDayDu],[Level],[MaDonViCha],[TrangThai],[MaDinhDanh]) VALUES (43,N'Xã Châu Pha',N'Xã Châu Pha',3,30,1,'')</v>
      </c>
      <c r="I44" t="str">
        <f t="shared" si="2"/>
        <v>INSERT INTO [dbo].[TaiKhoan]([TenTaiKhoan],[MatKhau],[MaDonVi],[MaLoaiTaiKhoan],[Mota],[TrangThai],[Version]) VALUES ('xachaupha',N'202CB962AC59075B964B07152D234B70',43,1,N'Xã Châu Pha',1,0)</v>
      </c>
      <c r="J44" s="4" t="s">
        <v>170</v>
      </c>
      <c r="K44" s="4">
        <v>193</v>
      </c>
      <c r="L44" s="2" t="str">
        <f t="shared" si="1"/>
        <v>INSERT INTO [dbo].[PhanQuyenBoTieuChi]([MaTaiKhoan],[MaBoTieuChi],[Quyen],[Mota]) VALUES(193,3,1,'')</v>
      </c>
    </row>
    <row r="45" spans="1:12" ht="75">
      <c r="A45">
        <v>44</v>
      </c>
      <c r="C45" t="s">
        <v>52</v>
      </c>
      <c r="D45" t="s">
        <v>52</v>
      </c>
      <c r="E45">
        <v>30</v>
      </c>
      <c r="F45">
        <v>1</v>
      </c>
      <c r="G45">
        <v>3</v>
      </c>
      <c r="H45" t="str">
        <f t="shared" si="0"/>
        <v>INSERT INTO [dbo].[DonVi]([MaDonVi],[TenDonVi],[TenDayDu],[Level],[MaDonViCha],[TrangThai],[MaDinhDanh]) VALUES (44,N'Xã Tóc Tiên',N'Xã Tóc Tiên',3,30,1,'')</v>
      </c>
      <c r="I45" t="str">
        <f t="shared" si="2"/>
        <v>INSERT INTO [dbo].[TaiKhoan]([TenTaiKhoan],[MatKhau],[MaDonVi],[MaLoaiTaiKhoan],[Mota],[TrangThai],[Version]) VALUES ('xatoctien',N'202CB962AC59075B964B07152D234B70',44,1,N'Xã Tóc Tiên',1,0)</v>
      </c>
      <c r="J45" s="4" t="s">
        <v>171</v>
      </c>
      <c r="K45" s="4">
        <v>194</v>
      </c>
      <c r="L45" s="2" t="str">
        <f t="shared" si="1"/>
        <v>INSERT INTO [dbo].[PhanQuyenBoTieuChi]([MaTaiKhoan],[MaBoTieuChi],[Quyen],[Mota]) VALUES(194,3,1,'')</v>
      </c>
    </row>
    <row r="46" spans="1:12" ht="75">
      <c r="A46">
        <v>45</v>
      </c>
      <c r="C46" t="s">
        <v>53</v>
      </c>
      <c r="D46" t="s">
        <v>53</v>
      </c>
      <c r="E46">
        <v>30</v>
      </c>
      <c r="F46">
        <v>1</v>
      </c>
      <c r="G46">
        <v>3</v>
      </c>
      <c r="H46" t="str">
        <f t="shared" si="0"/>
        <v>INSERT INTO [dbo].[DonVi]([MaDonVi],[TenDonVi],[TenDayDu],[Level],[MaDonViCha],[TrangThai],[MaDinhDanh]) VALUES (45,N'Xã Sông Xoài',N'Xã Sông Xoài',3,30,1,'')</v>
      </c>
      <c r="I46" t="str">
        <f t="shared" si="2"/>
        <v>INSERT INTO [dbo].[TaiKhoan]([TenTaiKhoan],[MatKhau],[MaDonVi],[MaLoaiTaiKhoan],[Mota],[TrangThai],[Version]) VALUES ('xasongxoai',N'202CB962AC59075B964B07152D234B70',45,1,N'Xã Sông Xoài',1,0)</v>
      </c>
      <c r="J46" s="4" t="s">
        <v>172</v>
      </c>
      <c r="K46" s="4">
        <v>195</v>
      </c>
      <c r="L46" s="2" t="str">
        <f t="shared" si="1"/>
        <v>INSERT INTO [dbo].[PhanQuyenBoTieuChi]([MaTaiKhoan],[MaBoTieuChi],[Quyen],[Mota]) VALUES(195,3,1,'')</v>
      </c>
    </row>
    <row r="47" spans="1:12" ht="75">
      <c r="A47">
        <v>46</v>
      </c>
      <c r="C47" t="s">
        <v>54</v>
      </c>
      <c r="D47" t="s">
        <v>54</v>
      </c>
      <c r="E47">
        <v>28</v>
      </c>
      <c r="F47">
        <v>1</v>
      </c>
      <c r="G47">
        <v>3</v>
      </c>
      <c r="H47" t="str">
        <f t="shared" si="0"/>
        <v>INSERT INTO [dbo].[DonVi]([MaDonVi],[TenDonVi],[TenDayDu],[Level],[MaDonViCha],[TrangThai],[MaDinhDanh]) VALUES (46,N'Phường 1',N'Phường 1',3,28,1,'')</v>
      </c>
      <c r="I47" t="str">
        <f t="shared" si="2"/>
        <v>INSERT INTO [dbo].[TaiKhoan]([TenTaiKhoan],[MatKhau],[MaDonVi],[MaLoaiTaiKhoan],[Mota],[TrangThai],[Version]) VALUES ('phuong1',N'202CB962AC59075B964B07152D234B70',46,1,N'Phường 1',1,0)</v>
      </c>
      <c r="J47" s="4" t="s">
        <v>173</v>
      </c>
      <c r="K47" s="4">
        <v>196</v>
      </c>
      <c r="L47" s="2" t="str">
        <f t="shared" si="1"/>
        <v>INSERT INTO [dbo].[PhanQuyenBoTieuChi]([MaTaiKhoan],[MaBoTieuChi],[Quyen],[Mota]) VALUES(196,3,1,'')</v>
      </c>
    </row>
    <row r="48" spans="1:12" ht="75">
      <c r="A48">
        <v>47</v>
      </c>
      <c r="C48" t="s">
        <v>55</v>
      </c>
      <c r="D48" t="s">
        <v>55</v>
      </c>
      <c r="E48">
        <v>28</v>
      </c>
      <c r="F48">
        <v>1</v>
      </c>
      <c r="G48">
        <v>3</v>
      </c>
      <c r="H48" t="str">
        <f t="shared" si="0"/>
        <v>INSERT INTO [dbo].[DonVi]([MaDonVi],[TenDonVi],[TenDayDu],[Level],[MaDonViCha],[TrangThai],[MaDinhDanh]) VALUES (47,N'Phường 2',N'Phường 2',3,28,1,'')</v>
      </c>
      <c r="I48" t="str">
        <f t="shared" si="2"/>
        <v>INSERT INTO [dbo].[TaiKhoan]([TenTaiKhoan],[MatKhau],[MaDonVi],[MaLoaiTaiKhoan],[Mota],[TrangThai],[Version]) VALUES ('phuong2',N'202CB962AC59075B964B07152D234B70',47,1,N'Phường 2',1,0)</v>
      </c>
      <c r="J48" s="4" t="s">
        <v>174</v>
      </c>
      <c r="K48" s="4">
        <v>197</v>
      </c>
      <c r="L48" s="2" t="str">
        <f t="shared" si="1"/>
        <v>INSERT INTO [dbo].[PhanQuyenBoTieuChi]([MaTaiKhoan],[MaBoTieuChi],[Quyen],[Mota]) VALUES(197,3,1,'')</v>
      </c>
    </row>
    <row r="49" spans="1:12" ht="75">
      <c r="A49">
        <v>48</v>
      </c>
      <c r="C49" t="s">
        <v>56</v>
      </c>
      <c r="D49" t="s">
        <v>56</v>
      </c>
      <c r="E49">
        <v>28</v>
      </c>
      <c r="F49">
        <v>1</v>
      </c>
      <c r="G49">
        <v>3</v>
      </c>
      <c r="H49" t="str">
        <f t="shared" si="0"/>
        <v>INSERT INTO [dbo].[DonVi]([MaDonVi],[TenDonVi],[TenDayDu],[Level],[MaDonViCha],[TrangThai],[MaDinhDanh]) VALUES (48,N'Phường 3',N'Phường 3',3,28,1,'')</v>
      </c>
      <c r="I49" t="str">
        <f t="shared" si="2"/>
        <v>INSERT INTO [dbo].[TaiKhoan]([TenTaiKhoan],[MatKhau],[MaDonVi],[MaLoaiTaiKhoan],[Mota],[TrangThai],[Version]) VALUES ('phuong3',N'202CB962AC59075B964B07152D234B70',48,1,N'Phường 3',1,0)</v>
      </c>
      <c r="J49" s="4" t="s">
        <v>175</v>
      </c>
      <c r="K49" s="4">
        <v>198</v>
      </c>
      <c r="L49" s="2" t="str">
        <f t="shared" si="1"/>
        <v>INSERT INTO [dbo].[PhanQuyenBoTieuChi]([MaTaiKhoan],[MaBoTieuChi],[Quyen],[Mota]) VALUES(198,3,1,'')</v>
      </c>
    </row>
    <row r="50" spans="1:12" ht="75">
      <c r="A50">
        <v>49</v>
      </c>
      <c r="C50" t="s">
        <v>57</v>
      </c>
      <c r="D50" t="s">
        <v>57</v>
      </c>
      <c r="E50">
        <v>28</v>
      </c>
      <c r="F50">
        <v>1</v>
      </c>
      <c r="G50">
        <v>3</v>
      </c>
      <c r="H50" t="str">
        <f t="shared" si="0"/>
        <v>INSERT INTO [dbo].[DonVi]([MaDonVi],[TenDonVi],[TenDayDu],[Level],[MaDonViCha],[TrangThai],[MaDinhDanh]) VALUES (49,N'Phường 4',N'Phường 4',3,28,1,'')</v>
      </c>
      <c r="I50" t="str">
        <f t="shared" si="2"/>
        <v>INSERT INTO [dbo].[TaiKhoan]([TenTaiKhoan],[MatKhau],[MaDonVi],[MaLoaiTaiKhoan],[Mota],[TrangThai],[Version]) VALUES ('phuong4',N'202CB962AC59075B964B07152D234B70',49,1,N'Phường 4',1,0)</v>
      </c>
      <c r="J50" s="4" t="s">
        <v>176</v>
      </c>
      <c r="K50" s="4">
        <v>199</v>
      </c>
      <c r="L50" s="2" t="str">
        <f t="shared" si="1"/>
        <v>INSERT INTO [dbo].[PhanQuyenBoTieuChi]([MaTaiKhoan],[MaBoTieuChi],[Quyen],[Mota]) VALUES(199,3,1,'')</v>
      </c>
    </row>
    <row r="51" spans="1:12" ht="75">
      <c r="A51">
        <v>50</v>
      </c>
      <c r="C51" t="s">
        <v>58</v>
      </c>
      <c r="D51" t="s">
        <v>58</v>
      </c>
      <c r="E51">
        <v>28</v>
      </c>
      <c r="F51">
        <v>1</v>
      </c>
      <c r="G51">
        <v>3</v>
      </c>
      <c r="H51" t="str">
        <f t="shared" si="0"/>
        <v>INSERT INTO [dbo].[DonVi]([MaDonVi],[TenDonVi],[TenDayDu],[Level],[MaDonViCha],[TrangThai],[MaDinhDanh]) VALUES (50,N'Phường 5',N'Phường 5',3,28,1,'')</v>
      </c>
      <c r="I51" t="str">
        <f t="shared" si="2"/>
        <v>INSERT INTO [dbo].[TaiKhoan]([TenTaiKhoan],[MatKhau],[MaDonVi],[MaLoaiTaiKhoan],[Mota],[TrangThai],[Version]) VALUES ('phuong5',N'202CB962AC59075B964B07152D234B70',50,1,N'Phường 5',1,0)</v>
      </c>
      <c r="J51" s="4" t="s">
        <v>177</v>
      </c>
      <c r="K51" s="4">
        <v>200</v>
      </c>
      <c r="L51" s="2" t="str">
        <f t="shared" si="1"/>
        <v>INSERT INTO [dbo].[PhanQuyenBoTieuChi]([MaTaiKhoan],[MaBoTieuChi],[Quyen],[Mota]) VALUES(200,3,1,'')</v>
      </c>
    </row>
    <row r="52" spans="1:12" ht="75">
      <c r="A52">
        <v>51</v>
      </c>
      <c r="C52" t="s">
        <v>59</v>
      </c>
      <c r="D52" t="s">
        <v>59</v>
      </c>
      <c r="E52">
        <v>28</v>
      </c>
      <c r="F52">
        <v>1</v>
      </c>
      <c r="G52">
        <v>3</v>
      </c>
      <c r="H52" t="str">
        <f t="shared" si="0"/>
        <v>INSERT INTO [dbo].[DonVi]([MaDonVi],[TenDonVi],[TenDayDu],[Level],[MaDonViCha],[TrangThai],[MaDinhDanh]) VALUES (51,N'Phường 7',N'Phường 7',3,28,1,'')</v>
      </c>
      <c r="I52" t="str">
        <f t="shared" si="2"/>
        <v>INSERT INTO [dbo].[TaiKhoan]([TenTaiKhoan],[MatKhau],[MaDonVi],[MaLoaiTaiKhoan],[Mota],[TrangThai],[Version]) VALUES ('phuong7',N'202CB962AC59075B964B07152D234B70',51,1,N'Phường 7',1,0)</v>
      </c>
      <c r="J52" s="4" t="s">
        <v>178</v>
      </c>
      <c r="K52" s="4">
        <v>201</v>
      </c>
      <c r="L52" s="2" t="str">
        <f t="shared" si="1"/>
        <v>INSERT INTO [dbo].[PhanQuyenBoTieuChi]([MaTaiKhoan],[MaBoTieuChi],[Quyen],[Mota]) VALUES(201,3,1,'')</v>
      </c>
    </row>
    <row r="53" spans="1:12" ht="75">
      <c r="A53">
        <v>52</v>
      </c>
      <c r="C53" t="s">
        <v>60</v>
      </c>
      <c r="D53" t="s">
        <v>60</v>
      </c>
      <c r="E53">
        <v>28</v>
      </c>
      <c r="F53">
        <v>1</v>
      </c>
      <c r="G53">
        <v>3</v>
      </c>
      <c r="H53" t="str">
        <f t="shared" si="0"/>
        <v>INSERT INTO [dbo].[DonVi]([MaDonVi],[TenDonVi],[TenDayDu],[Level],[MaDonViCha],[TrangThai],[MaDinhDanh]) VALUES (52,N'Phường 8',N'Phường 8',3,28,1,'')</v>
      </c>
      <c r="I53" t="str">
        <f t="shared" si="2"/>
        <v>INSERT INTO [dbo].[TaiKhoan]([TenTaiKhoan],[MatKhau],[MaDonVi],[MaLoaiTaiKhoan],[Mota],[TrangThai],[Version]) VALUES ('phuong8',N'202CB962AC59075B964B07152D234B70',52,1,N'Phường 8',1,0)</v>
      </c>
      <c r="J53" s="4" t="s">
        <v>179</v>
      </c>
      <c r="K53" s="4">
        <v>202</v>
      </c>
      <c r="L53" s="2" t="str">
        <f t="shared" si="1"/>
        <v>INSERT INTO [dbo].[PhanQuyenBoTieuChi]([MaTaiKhoan],[MaBoTieuChi],[Quyen],[Mota]) VALUES(202,3,1,'')</v>
      </c>
    </row>
    <row r="54" spans="1:12" ht="75">
      <c r="A54">
        <v>53</v>
      </c>
      <c r="C54" t="s">
        <v>61</v>
      </c>
      <c r="D54" t="s">
        <v>61</v>
      </c>
      <c r="E54">
        <v>28</v>
      </c>
      <c r="F54">
        <v>1</v>
      </c>
      <c r="G54">
        <v>3</v>
      </c>
      <c r="H54" t="str">
        <f t="shared" si="0"/>
        <v>INSERT INTO [dbo].[DonVi]([MaDonVi],[TenDonVi],[TenDayDu],[Level],[MaDonViCha],[TrangThai],[MaDinhDanh]) VALUES (53,N'Phường 9',N'Phường 9',3,28,1,'')</v>
      </c>
      <c r="I54" t="str">
        <f t="shared" si="2"/>
        <v>INSERT INTO [dbo].[TaiKhoan]([TenTaiKhoan],[MatKhau],[MaDonVi],[MaLoaiTaiKhoan],[Mota],[TrangThai],[Version]) VALUES ('phuong9',N'202CB962AC59075B964B07152D234B70',53,1,N'Phường 9',1,0)</v>
      </c>
      <c r="J54" s="4" t="s">
        <v>180</v>
      </c>
      <c r="K54" s="4">
        <v>203</v>
      </c>
      <c r="L54" s="2" t="str">
        <f t="shared" si="1"/>
        <v>INSERT INTO [dbo].[PhanQuyenBoTieuChi]([MaTaiKhoan],[MaBoTieuChi],[Quyen],[Mota]) VALUES(203,3,1,'')</v>
      </c>
    </row>
    <row r="55" spans="1:12" ht="75">
      <c r="A55">
        <v>54</v>
      </c>
      <c r="C55" t="s">
        <v>62</v>
      </c>
      <c r="D55" t="s">
        <v>62</v>
      </c>
      <c r="E55">
        <v>28</v>
      </c>
      <c r="F55">
        <v>1</v>
      </c>
      <c r="G55">
        <v>3</v>
      </c>
      <c r="H55" t="str">
        <f t="shared" si="0"/>
        <v>INSERT INTO [dbo].[DonVi]([MaDonVi],[TenDonVi],[TenDayDu],[Level],[MaDonViCha],[TrangThai],[MaDinhDanh]) VALUES (54,N'Phường 10',N'Phường 10',3,28,1,'')</v>
      </c>
      <c r="I55" t="str">
        <f t="shared" si="2"/>
        <v>INSERT INTO [dbo].[TaiKhoan]([TenTaiKhoan],[MatKhau],[MaDonVi],[MaLoaiTaiKhoan],[Mota],[TrangThai],[Version]) VALUES ('phuong10',N'202CB962AC59075B964B07152D234B70',54,1,N'Phường 10',1,0)</v>
      </c>
      <c r="J55" s="4" t="s">
        <v>181</v>
      </c>
      <c r="K55" s="4">
        <v>204</v>
      </c>
      <c r="L55" s="2" t="str">
        <f t="shared" si="1"/>
        <v>INSERT INTO [dbo].[PhanQuyenBoTieuChi]([MaTaiKhoan],[MaBoTieuChi],[Quyen],[Mota]) VALUES(204,3,1,'')</v>
      </c>
    </row>
    <row r="56" spans="1:12" ht="75">
      <c r="A56">
        <v>55</v>
      </c>
      <c r="C56" t="s">
        <v>63</v>
      </c>
      <c r="D56" t="s">
        <v>63</v>
      </c>
      <c r="E56">
        <v>28</v>
      </c>
      <c r="F56">
        <v>1</v>
      </c>
      <c r="G56">
        <v>3</v>
      </c>
      <c r="H56" t="str">
        <f t="shared" si="0"/>
        <v>INSERT INTO [dbo].[DonVi]([MaDonVi],[TenDonVi],[TenDayDu],[Level],[MaDonViCha],[TrangThai],[MaDinhDanh]) VALUES (55,N'Phường 11',N'Phường 11',3,28,1,'')</v>
      </c>
      <c r="I56" t="str">
        <f t="shared" si="2"/>
        <v>INSERT INTO [dbo].[TaiKhoan]([TenTaiKhoan],[MatKhau],[MaDonVi],[MaLoaiTaiKhoan],[Mota],[TrangThai],[Version]) VALUES ('phuong11',N'202CB962AC59075B964B07152D234B70',55,1,N'Phường 11',1,0)</v>
      </c>
      <c r="J56" s="4" t="s">
        <v>182</v>
      </c>
      <c r="K56" s="4">
        <v>205</v>
      </c>
      <c r="L56" s="2" t="str">
        <f t="shared" si="1"/>
        <v>INSERT INTO [dbo].[PhanQuyenBoTieuChi]([MaTaiKhoan],[MaBoTieuChi],[Quyen],[Mota]) VALUES(205,3,1,'')</v>
      </c>
    </row>
    <row r="57" spans="1:12" ht="75">
      <c r="A57">
        <v>56</v>
      </c>
      <c r="C57" t="s">
        <v>64</v>
      </c>
      <c r="D57" t="s">
        <v>64</v>
      </c>
      <c r="E57">
        <v>28</v>
      </c>
      <c r="F57">
        <v>1</v>
      </c>
      <c r="G57">
        <v>3</v>
      </c>
      <c r="H57" t="str">
        <f t="shared" si="0"/>
        <v>INSERT INTO [dbo].[DonVi]([MaDonVi],[TenDonVi],[TenDayDu],[Level],[MaDonViCha],[TrangThai],[MaDinhDanh]) VALUES (56,N'Phường 12',N'Phường 12',3,28,1,'')</v>
      </c>
      <c r="I57" t="str">
        <f t="shared" si="2"/>
        <v>INSERT INTO [dbo].[TaiKhoan]([TenTaiKhoan],[MatKhau],[MaDonVi],[MaLoaiTaiKhoan],[Mota],[TrangThai],[Version]) VALUES ('phuong12',N'202CB962AC59075B964B07152D234B70',56,1,N'Phường 12',1,0)</v>
      </c>
      <c r="J57" s="4" t="s">
        <v>183</v>
      </c>
      <c r="K57" s="4">
        <v>206</v>
      </c>
      <c r="L57" s="2" t="str">
        <f t="shared" si="1"/>
        <v>INSERT INTO [dbo].[PhanQuyenBoTieuChi]([MaTaiKhoan],[MaBoTieuChi],[Quyen],[Mota]) VALUES(206,3,1,'')</v>
      </c>
    </row>
    <row r="58" spans="1:12" ht="75">
      <c r="A58">
        <v>57</v>
      </c>
      <c r="C58" t="s">
        <v>65</v>
      </c>
      <c r="D58" t="s">
        <v>65</v>
      </c>
      <c r="E58">
        <v>28</v>
      </c>
      <c r="F58">
        <v>1</v>
      </c>
      <c r="G58">
        <v>3</v>
      </c>
      <c r="H58" t="str">
        <f t="shared" si="0"/>
        <v>INSERT INTO [dbo].[DonVi]([MaDonVi],[TenDonVi],[TenDayDu],[Level],[MaDonViCha],[TrangThai],[MaDinhDanh]) VALUES (57,N'Phường Thắng Nhất',N'Phường Thắng Nhất',3,28,1,'')</v>
      </c>
      <c r="I58" t="str">
        <f t="shared" si="2"/>
        <v>INSERT INTO [dbo].[TaiKhoan]([TenTaiKhoan],[MatKhau],[MaDonVi],[MaLoaiTaiKhoan],[Mota],[TrangThai],[Version]) VALUES ('phuongthangnhat',N'202CB962AC59075B964B07152D234B70',57,1,N'Phường Thắng Nhất',1,0)</v>
      </c>
      <c r="J58" s="4" t="s">
        <v>184</v>
      </c>
      <c r="K58" s="4">
        <v>207</v>
      </c>
      <c r="L58" s="2" t="str">
        <f t="shared" si="1"/>
        <v>INSERT INTO [dbo].[PhanQuyenBoTieuChi]([MaTaiKhoan],[MaBoTieuChi],[Quyen],[Mota]) VALUES(207,3,1,'')</v>
      </c>
    </row>
    <row r="59" spans="1:12" ht="75">
      <c r="A59">
        <v>58</v>
      </c>
      <c r="C59" t="s">
        <v>66</v>
      </c>
      <c r="D59" t="s">
        <v>66</v>
      </c>
      <c r="E59">
        <v>28</v>
      </c>
      <c r="F59">
        <v>1</v>
      </c>
      <c r="G59">
        <v>3</v>
      </c>
      <c r="H59" t="str">
        <f t="shared" si="0"/>
        <v>INSERT INTO [dbo].[DonVi]([MaDonVi],[TenDonVi],[TenDayDu],[Level],[MaDonViCha],[TrangThai],[MaDinhDanh]) VALUES (58,N'Phường Thắng Nhì',N'Phường Thắng Nhì',3,28,1,'')</v>
      </c>
      <c r="I59" t="str">
        <f t="shared" si="2"/>
        <v>INSERT INTO [dbo].[TaiKhoan]([TenTaiKhoan],[MatKhau],[MaDonVi],[MaLoaiTaiKhoan],[Mota],[TrangThai],[Version]) VALUES ('phuongthangnhi',N'202CB962AC59075B964B07152D234B70',58,1,N'Phường Thắng Nhì',1,0)</v>
      </c>
      <c r="J59" s="4" t="s">
        <v>185</v>
      </c>
      <c r="K59" s="4">
        <v>208</v>
      </c>
      <c r="L59" s="2" t="str">
        <f t="shared" si="1"/>
        <v>INSERT INTO [dbo].[PhanQuyenBoTieuChi]([MaTaiKhoan],[MaBoTieuChi],[Quyen],[Mota]) VALUES(208,3,1,'')</v>
      </c>
    </row>
    <row r="60" spans="1:12" ht="75">
      <c r="A60">
        <v>59</v>
      </c>
      <c r="C60" t="s">
        <v>67</v>
      </c>
      <c r="D60" t="s">
        <v>67</v>
      </c>
      <c r="E60">
        <v>28</v>
      </c>
      <c r="F60">
        <v>1</v>
      </c>
      <c r="G60">
        <v>3</v>
      </c>
      <c r="H60" t="str">
        <f t="shared" si="0"/>
        <v>INSERT INTO [dbo].[DonVi]([MaDonVi],[TenDonVi],[TenDayDu],[Level],[MaDonViCha],[TrangThai],[MaDinhDanh]) VALUES (59,N'Phường Thắng Tam',N'Phường Thắng Tam',3,28,1,'')</v>
      </c>
      <c r="I60" t="str">
        <f t="shared" si="2"/>
        <v>INSERT INTO [dbo].[TaiKhoan]([TenTaiKhoan],[MatKhau],[MaDonVi],[MaLoaiTaiKhoan],[Mota],[TrangThai],[Version]) VALUES ('phuongthangtam',N'202CB962AC59075B964B07152D234B70',59,1,N'Phường Thắng Tam',1,0)</v>
      </c>
      <c r="J60" s="4" t="s">
        <v>186</v>
      </c>
      <c r="K60" s="4">
        <v>209</v>
      </c>
      <c r="L60" s="2" t="str">
        <f t="shared" si="1"/>
        <v>INSERT INTO [dbo].[PhanQuyenBoTieuChi]([MaTaiKhoan],[MaBoTieuChi],[Quyen],[Mota]) VALUES(209,3,1,'')</v>
      </c>
    </row>
    <row r="61" spans="1:12" ht="75">
      <c r="A61">
        <v>60</v>
      </c>
      <c r="C61" t="s">
        <v>68</v>
      </c>
      <c r="D61" t="s">
        <v>68</v>
      </c>
      <c r="E61">
        <v>28</v>
      </c>
      <c r="F61">
        <v>1</v>
      </c>
      <c r="G61">
        <v>3</v>
      </c>
      <c r="H61" t="str">
        <f t="shared" si="0"/>
        <v>INSERT INTO [dbo].[DonVi]([MaDonVi],[TenDonVi],[TenDayDu],[Level],[MaDonViCha],[TrangThai],[MaDinhDanh]) VALUES (60,N'Phường Rạch Dừa',N'Phường Rạch Dừa',3,28,1,'')</v>
      </c>
      <c r="I61" t="str">
        <f t="shared" si="2"/>
        <v>INSERT INTO [dbo].[TaiKhoan]([TenTaiKhoan],[MatKhau],[MaDonVi],[MaLoaiTaiKhoan],[Mota],[TrangThai],[Version]) VALUES ('phuongrachdua',N'202CB962AC59075B964B07152D234B70',60,1,N'Phường Rạch Dừa',1,0)</v>
      </c>
      <c r="J61" s="4" t="s">
        <v>187</v>
      </c>
      <c r="K61" s="4">
        <v>210</v>
      </c>
      <c r="L61" s="2" t="str">
        <f t="shared" si="1"/>
        <v>INSERT INTO [dbo].[PhanQuyenBoTieuChi]([MaTaiKhoan],[MaBoTieuChi],[Quyen],[Mota]) VALUES(210,3,1,'')</v>
      </c>
    </row>
    <row r="62" spans="1:12" ht="75">
      <c r="A62">
        <v>61</v>
      </c>
      <c r="C62" t="s">
        <v>69</v>
      </c>
      <c r="D62" t="s">
        <v>69</v>
      </c>
      <c r="E62">
        <v>28</v>
      </c>
      <c r="F62">
        <v>1</v>
      </c>
      <c r="G62">
        <v>3</v>
      </c>
      <c r="H62" t="str">
        <f t="shared" si="0"/>
        <v>INSERT INTO [dbo].[DonVi]([MaDonVi],[TenDonVi],[TenDayDu],[Level],[MaDonViCha],[TrangThai],[MaDinhDanh]) VALUES (61,N'Phường Nguyễn An Ninh',N'Phường Nguyễn An Ninh',3,28,1,'')</v>
      </c>
      <c r="I62" t="str">
        <f t="shared" si="2"/>
        <v>INSERT INTO [dbo].[TaiKhoan]([TenTaiKhoan],[MatKhau],[MaDonVi],[MaLoaiTaiKhoan],[Mota],[TrangThai],[Version]) VALUES ('phuongnguyenanninh',N'202CB962AC59075B964B07152D234B70',61,1,N'Phường Nguyễn An Ninh',1,0)</v>
      </c>
      <c r="J62" s="4" t="s">
        <v>188</v>
      </c>
      <c r="K62" s="4">
        <v>211</v>
      </c>
      <c r="L62" s="2" t="str">
        <f t="shared" si="1"/>
        <v>INSERT INTO [dbo].[PhanQuyenBoTieuChi]([MaTaiKhoan],[MaBoTieuChi],[Quyen],[Mota]) VALUES(211,3,1,'')</v>
      </c>
    </row>
    <row r="63" spans="1:12" ht="75">
      <c r="A63">
        <v>62</v>
      </c>
      <c r="C63" t="s">
        <v>70</v>
      </c>
      <c r="D63" t="s">
        <v>70</v>
      </c>
      <c r="E63">
        <v>28</v>
      </c>
      <c r="F63">
        <v>1</v>
      </c>
      <c r="G63">
        <v>3</v>
      </c>
      <c r="H63" t="str">
        <f t="shared" si="0"/>
        <v>INSERT INTO [dbo].[DonVi]([MaDonVi],[TenDonVi],[TenDayDu],[Level],[MaDonViCha],[TrangThai],[MaDinhDanh]) VALUES (62,N'Xã Long Sơn',N'Xã Long Sơn',3,28,1,'')</v>
      </c>
      <c r="I63" t="str">
        <f t="shared" si="2"/>
        <v>INSERT INTO [dbo].[TaiKhoan]([TenTaiKhoan],[MatKhau],[MaDonVi],[MaLoaiTaiKhoan],[Mota],[TrangThai],[Version]) VALUES ('xalongson',N'202CB962AC59075B964B07152D234B70',62,1,N'Xã Long Sơn',1,0)</v>
      </c>
      <c r="J63" s="4" t="s">
        <v>189</v>
      </c>
      <c r="K63" s="4">
        <v>212</v>
      </c>
      <c r="L63" s="2" t="str">
        <f t="shared" si="1"/>
        <v>INSERT INTO [dbo].[PhanQuyenBoTieuChi]([MaTaiKhoan],[MaBoTieuChi],[Quyen],[Mota]) VALUES(212,3,1,'')</v>
      </c>
    </row>
    <row r="64" spans="1:12" ht="75">
      <c r="A64">
        <v>63</v>
      </c>
      <c r="C64" t="s">
        <v>71</v>
      </c>
      <c r="D64" t="s">
        <v>71</v>
      </c>
      <c r="E64">
        <v>31</v>
      </c>
      <c r="F64">
        <v>1</v>
      </c>
      <c r="G64">
        <v>3</v>
      </c>
      <c r="H64" t="str">
        <f t="shared" si="0"/>
        <v>INSERT INTO [dbo].[DonVi]([MaDonVi],[TenDonVi],[TenDayDu],[Level],[MaDonViCha],[TrangThai],[MaDinhDanh]) VALUES (63,N'Thị trấn Long Điền',N'Thị trấn Long Điền',3,31,1,'')</v>
      </c>
      <c r="I64" t="str">
        <f t="shared" si="2"/>
        <v>INSERT INTO [dbo].[TaiKhoan]([TenTaiKhoan],[MatKhau],[MaDonVi],[MaLoaiTaiKhoan],[Mota],[TrangThai],[Version]) VALUES ('thitranlongdien',N'202CB962AC59075B964B07152D234B70',63,1,N'Thị trấn Long Điền',1,0)</v>
      </c>
      <c r="J64" s="4" t="s">
        <v>190</v>
      </c>
      <c r="K64" s="4">
        <v>213</v>
      </c>
      <c r="L64" s="2" t="str">
        <f t="shared" si="1"/>
        <v>INSERT INTO [dbo].[PhanQuyenBoTieuChi]([MaTaiKhoan],[MaBoTieuChi],[Quyen],[Mota]) VALUES(213,3,1,'')</v>
      </c>
    </row>
    <row r="65" spans="1:12" ht="75">
      <c r="A65">
        <v>64</v>
      </c>
      <c r="C65" t="s">
        <v>72</v>
      </c>
      <c r="D65" t="s">
        <v>72</v>
      </c>
      <c r="E65">
        <v>31</v>
      </c>
      <c r="F65">
        <v>1</v>
      </c>
      <c r="G65">
        <v>3</v>
      </c>
      <c r="H65" t="str">
        <f t="shared" si="0"/>
        <v>INSERT INTO [dbo].[DonVi]([MaDonVi],[TenDonVi],[TenDayDu],[Level],[MaDonViCha],[TrangThai],[MaDinhDanh]) VALUES (64,N'Thị trấn Long Hải',N'Thị trấn Long Hải',3,31,1,'')</v>
      </c>
      <c r="I65" t="str">
        <f t="shared" si="2"/>
        <v>INSERT INTO [dbo].[TaiKhoan]([TenTaiKhoan],[MatKhau],[MaDonVi],[MaLoaiTaiKhoan],[Mota],[TrangThai],[Version]) VALUES ('thitranlonghai',N'202CB962AC59075B964B07152D234B70',64,1,N'Thị trấn Long Hải',1,0)</v>
      </c>
      <c r="J65" s="4" t="s">
        <v>191</v>
      </c>
      <c r="K65" s="4">
        <v>214</v>
      </c>
      <c r="L65" s="2" t="str">
        <f t="shared" si="1"/>
        <v>INSERT INTO [dbo].[PhanQuyenBoTieuChi]([MaTaiKhoan],[MaBoTieuChi],[Quyen],[Mota]) VALUES(214,3,1,'')</v>
      </c>
    </row>
    <row r="66" spans="1:12" ht="75">
      <c r="A66">
        <v>65</v>
      </c>
      <c r="C66" t="s">
        <v>73</v>
      </c>
      <c r="D66" t="s">
        <v>73</v>
      </c>
      <c r="E66">
        <v>31</v>
      </c>
      <c r="F66">
        <v>1</v>
      </c>
      <c r="G66">
        <v>3</v>
      </c>
      <c r="H66" t="str">
        <f t="shared" si="0"/>
        <v>INSERT INTO [dbo].[DonVi]([MaDonVi],[TenDonVi],[TenDayDu],[Level],[MaDonViCha],[TrangThai],[MaDinhDanh]) VALUES (65,N'Xã Phước Hưng',N'Xã Phước Hưng',3,31,1,'')</v>
      </c>
      <c r="I66" t="str">
        <f t="shared" si="2"/>
        <v>INSERT INTO [dbo].[TaiKhoan]([TenTaiKhoan],[MatKhau],[MaDonVi],[MaLoaiTaiKhoan],[Mota],[TrangThai],[Version]) VALUES ('xaphuochung',N'202CB962AC59075B964B07152D234B70',65,1,N'Xã Phước Hưng',1,0)</v>
      </c>
      <c r="J66" s="4" t="s">
        <v>192</v>
      </c>
      <c r="K66" s="4">
        <v>215</v>
      </c>
      <c r="L66" s="2" t="str">
        <f t="shared" si="1"/>
        <v>INSERT INTO [dbo].[PhanQuyenBoTieuChi]([MaTaiKhoan],[MaBoTieuChi],[Quyen],[Mota]) VALUES(215,3,1,'')</v>
      </c>
    </row>
    <row r="67" spans="1:12" ht="75">
      <c r="A67">
        <v>66</v>
      </c>
      <c r="C67" t="s">
        <v>74</v>
      </c>
      <c r="D67" t="s">
        <v>74</v>
      </c>
      <c r="E67">
        <v>31</v>
      </c>
      <c r="F67">
        <v>1</v>
      </c>
      <c r="G67">
        <v>3</v>
      </c>
      <c r="H67" t="str">
        <f t="shared" ref="H67:H119" si="3">$H$1&amp;""&amp;A67&amp;",N'"&amp;C67&amp;"',N'"&amp;D67&amp;"',"&amp;G67&amp;","&amp;E67&amp;","&amp;F67&amp;",'"&amp;B67&amp;"')"</f>
        <v>INSERT INTO [dbo].[DonVi]([MaDonVi],[TenDonVi],[TenDayDu],[Level],[MaDonViCha],[TrangThai],[MaDinhDanh]) VALUES (66,N'Xã Phước Tỉnh',N'Xã Phước Tỉnh',3,31,1,'')</v>
      </c>
      <c r="I67" t="str">
        <f t="shared" si="2"/>
        <v>INSERT INTO [dbo].[TaiKhoan]([TenTaiKhoan],[MatKhau],[MaDonVi],[MaLoaiTaiKhoan],[Mota],[TrangThai],[Version]) VALUES ('xaphuoctinh',N'202CB962AC59075B964B07152D234B70',66,1,N'Xã Phước Tỉnh',1,0)</v>
      </c>
      <c r="J67" s="4" t="s">
        <v>193</v>
      </c>
      <c r="K67" s="4">
        <v>216</v>
      </c>
      <c r="L67" s="2" t="str">
        <f t="shared" ref="L67:L119" si="4">$L$1&amp;K67&amp;","&amp;(G67)&amp;",1,'')"</f>
        <v>INSERT INTO [dbo].[PhanQuyenBoTieuChi]([MaTaiKhoan],[MaBoTieuChi],[Quyen],[Mota]) VALUES(216,3,1,'')</v>
      </c>
    </row>
    <row r="68" spans="1:12" ht="75">
      <c r="A68">
        <v>67</v>
      </c>
      <c r="C68" t="s">
        <v>75</v>
      </c>
      <c r="D68" t="s">
        <v>75</v>
      </c>
      <c r="E68">
        <v>31</v>
      </c>
      <c r="F68">
        <v>1</v>
      </c>
      <c r="G68">
        <v>3</v>
      </c>
      <c r="H68" t="str">
        <f t="shared" si="3"/>
        <v>INSERT INTO [dbo].[DonVi]([MaDonVi],[TenDonVi],[TenDayDu],[Level],[MaDonViCha],[TrangThai],[MaDinhDanh]) VALUES (67,N'Xã Tam Phước',N'Xã Tam Phước',3,31,1,'')</v>
      </c>
      <c r="I68" t="str">
        <f t="shared" ref="I68:I119" si="5">$I$1&amp;"'"&amp;J68&amp;"',N'202CB962AC59075B964B07152D234B70',"&amp;A68&amp;",1,N'"&amp;D68&amp;"',1,0)"</f>
        <v>INSERT INTO [dbo].[TaiKhoan]([TenTaiKhoan],[MatKhau],[MaDonVi],[MaLoaiTaiKhoan],[Mota],[TrangThai],[Version]) VALUES ('xatamphuoc',N'202CB962AC59075B964B07152D234B70',67,1,N'Xã Tam Phước',1,0)</v>
      </c>
      <c r="J68" s="4" t="s">
        <v>194</v>
      </c>
      <c r="K68" s="4">
        <v>217</v>
      </c>
      <c r="L68" s="2" t="str">
        <f t="shared" si="4"/>
        <v>INSERT INTO [dbo].[PhanQuyenBoTieuChi]([MaTaiKhoan],[MaBoTieuChi],[Quyen],[Mota]) VALUES(217,3,1,'')</v>
      </c>
    </row>
    <row r="69" spans="1:12" ht="75">
      <c r="A69">
        <v>68</v>
      </c>
      <c r="C69" t="s">
        <v>76</v>
      </c>
      <c r="D69" t="s">
        <v>76</v>
      </c>
      <c r="E69">
        <v>31</v>
      </c>
      <c r="F69">
        <v>1</v>
      </c>
      <c r="G69">
        <v>3</v>
      </c>
      <c r="H69" t="str">
        <f t="shared" si="3"/>
        <v>INSERT INTO [dbo].[DonVi]([MaDonVi],[TenDonVi],[TenDayDu],[Level],[MaDonViCha],[TrangThai],[MaDinhDanh]) VALUES (68,N'Xã An Ngãi',N'Xã An Ngãi',3,31,1,'')</v>
      </c>
      <c r="I69" t="str">
        <f t="shared" si="5"/>
        <v>INSERT INTO [dbo].[TaiKhoan]([TenTaiKhoan],[MatKhau],[MaDonVi],[MaLoaiTaiKhoan],[Mota],[TrangThai],[Version]) VALUES ('xaanngai',N'202CB962AC59075B964B07152D234B70',68,1,N'Xã An Ngãi',1,0)</v>
      </c>
      <c r="J69" s="4" t="s">
        <v>195</v>
      </c>
      <c r="K69" s="4">
        <v>218</v>
      </c>
      <c r="L69" s="2" t="str">
        <f t="shared" si="4"/>
        <v>INSERT INTO [dbo].[PhanQuyenBoTieuChi]([MaTaiKhoan],[MaBoTieuChi],[Quyen],[Mota]) VALUES(218,3,1,'')</v>
      </c>
    </row>
    <row r="70" spans="1:12" ht="75">
      <c r="A70">
        <v>69</v>
      </c>
      <c r="C70" t="s">
        <v>77</v>
      </c>
      <c r="D70" t="s">
        <v>77</v>
      </c>
      <c r="E70">
        <v>31</v>
      </c>
      <c r="F70">
        <v>1</v>
      </c>
      <c r="G70">
        <v>3</v>
      </c>
      <c r="H70" t="str">
        <f t="shared" si="3"/>
        <v>INSERT INTO [dbo].[DonVi]([MaDonVi],[TenDonVi],[TenDayDu],[Level],[MaDonViCha],[TrangThai],[MaDinhDanh]) VALUES (69,N'Xã An Nhứt',N'Xã An Nhứt',3,31,1,'')</v>
      </c>
      <c r="I70" t="str">
        <f t="shared" si="5"/>
        <v>INSERT INTO [dbo].[TaiKhoan]([TenTaiKhoan],[MatKhau],[MaDonVi],[MaLoaiTaiKhoan],[Mota],[TrangThai],[Version]) VALUES ('xaannhut',N'202CB962AC59075B964B07152D234B70',69,1,N'Xã An Nhứt',1,0)</v>
      </c>
      <c r="J70" s="4" t="s">
        <v>196</v>
      </c>
      <c r="K70" s="4">
        <v>219</v>
      </c>
      <c r="L70" s="2" t="str">
        <f t="shared" si="4"/>
        <v>INSERT INTO [dbo].[PhanQuyenBoTieuChi]([MaTaiKhoan],[MaBoTieuChi],[Quyen],[Mota]) VALUES(219,3,1,'')</v>
      </c>
    </row>
    <row r="71" spans="1:12" ht="75">
      <c r="A71">
        <v>70</v>
      </c>
      <c r="C71" t="s">
        <v>78</v>
      </c>
      <c r="D71" t="s">
        <v>78</v>
      </c>
      <c r="E71">
        <v>33</v>
      </c>
      <c r="F71">
        <v>1</v>
      </c>
      <c r="G71">
        <v>3</v>
      </c>
      <c r="H71" t="str">
        <f t="shared" si="3"/>
        <v>INSERT INTO [dbo].[DonVi]([MaDonVi],[TenDonVi],[TenDayDu],[Level],[MaDonViCha],[TrangThai],[MaDinhDanh]) VALUES (70,N'Xã Nghĩa Thành',N'Xã Nghĩa Thành',3,33,1,'')</v>
      </c>
      <c r="I71" t="str">
        <f t="shared" si="5"/>
        <v>INSERT INTO [dbo].[TaiKhoan]([TenTaiKhoan],[MatKhau],[MaDonVi],[MaLoaiTaiKhoan],[Mota],[TrangThai],[Version]) VALUES ('xanghiathanh',N'202CB962AC59075B964B07152D234B70',70,1,N'Xã Nghĩa Thành',1,0)</v>
      </c>
      <c r="J71" s="4" t="s">
        <v>197</v>
      </c>
      <c r="K71" s="4">
        <v>220</v>
      </c>
      <c r="L71" s="2" t="str">
        <f t="shared" si="4"/>
        <v>INSERT INTO [dbo].[PhanQuyenBoTieuChi]([MaTaiKhoan],[MaBoTieuChi],[Quyen],[Mota]) VALUES(220,3,1,'')</v>
      </c>
    </row>
    <row r="72" spans="1:12" ht="75">
      <c r="A72">
        <v>71</v>
      </c>
      <c r="C72" t="s">
        <v>79</v>
      </c>
      <c r="D72" t="s">
        <v>79</v>
      </c>
      <c r="E72">
        <v>33</v>
      </c>
      <c r="F72">
        <v>1</v>
      </c>
      <c r="G72">
        <v>3</v>
      </c>
      <c r="H72" t="str">
        <f t="shared" si="3"/>
        <v>INSERT INTO [dbo].[DonVi]([MaDonVi],[TenDonVi],[TenDayDu],[Level],[MaDonViCha],[TrangThai],[MaDinhDanh]) VALUES (71,N'Xã Suối Nghệ',N'Xã Suối Nghệ',3,33,1,'')</v>
      </c>
      <c r="I72" t="str">
        <f t="shared" si="5"/>
        <v>INSERT INTO [dbo].[TaiKhoan]([TenTaiKhoan],[MatKhau],[MaDonVi],[MaLoaiTaiKhoan],[Mota],[TrangThai],[Version]) VALUES ('xasuoinghe',N'202CB962AC59075B964B07152D234B70',71,1,N'Xã Suối Nghệ',1,0)</v>
      </c>
      <c r="J72" s="4" t="s">
        <v>198</v>
      </c>
      <c r="K72" s="4">
        <v>221</v>
      </c>
      <c r="L72" s="2" t="str">
        <f t="shared" si="4"/>
        <v>INSERT INTO [dbo].[PhanQuyenBoTieuChi]([MaTaiKhoan],[MaBoTieuChi],[Quyen],[Mota]) VALUES(221,3,1,'')</v>
      </c>
    </row>
    <row r="73" spans="1:12" ht="75">
      <c r="A73">
        <v>72</v>
      </c>
      <c r="C73" t="s">
        <v>80</v>
      </c>
      <c r="D73" t="s">
        <v>80</v>
      </c>
      <c r="E73">
        <v>33</v>
      </c>
      <c r="F73">
        <v>1</v>
      </c>
      <c r="G73">
        <v>3</v>
      </c>
      <c r="H73" t="str">
        <f t="shared" si="3"/>
        <v>INSERT INTO [dbo].[DonVi]([MaDonVi],[TenDonVi],[TenDayDu],[Level],[MaDonViCha],[TrangThai],[MaDinhDanh]) VALUES (72,N'Xã Bình Ba',N'Xã Bình Ba',3,33,1,'')</v>
      </c>
      <c r="I73" t="str">
        <f t="shared" si="5"/>
        <v>INSERT INTO [dbo].[TaiKhoan]([TenTaiKhoan],[MatKhau],[MaDonVi],[MaLoaiTaiKhoan],[Mota],[TrangThai],[Version]) VALUES ('xabinhba',N'202CB962AC59075B964B07152D234B70',72,1,N'Xã Bình Ba',1,0)</v>
      </c>
      <c r="J73" s="4" t="s">
        <v>199</v>
      </c>
      <c r="K73" s="4">
        <v>222</v>
      </c>
      <c r="L73" s="2" t="str">
        <f t="shared" si="4"/>
        <v>INSERT INTO [dbo].[PhanQuyenBoTieuChi]([MaTaiKhoan],[MaBoTieuChi],[Quyen],[Mota]) VALUES(222,3,1,'')</v>
      </c>
    </row>
    <row r="74" spans="1:12" ht="75">
      <c r="A74">
        <v>73</v>
      </c>
      <c r="C74" t="s">
        <v>81</v>
      </c>
      <c r="D74" t="s">
        <v>81</v>
      </c>
      <c r="E74">
        <v>33</v>
      </c>
      <c r="F74">
        <v>1</v>
      </c>
      <c r="G74">
        <v>3</v>
      </c>
      <c r="H74" t="str">
        <f t="shared" si="3"/>
        <v>INSERT INTO [dbo].[DonVi]([MaDonVi],[TenDonVi],[TenDayDu],[Level],[MaDonViCha],[TrangThai],[MaDinhDanh]) VALUES (73,N'Xã Đá Bạc',N'Xã Đá Bạc',3,33,1,'')</v>
      </c>
      <c r="I74" t="str">
        <f t="shared" si="5"/>
        <v>INSERT INTO [dbo].[TaiKhoan]([TenTaiKhoan],[MatKhau],[MaDonVi],[MaLoaiTaiKhoan],[Mota],[TrangThai],[Version]) VALUES ('xadabac',N'202CB962AC59075B964B07152D234B70',73,1,N'Xã Đá Bạc',1,0)</v>
      </c>
      <c r="J74" s="4" t="s">
        <v>200</v>
      </c>
      <c r="K74" s="4">
        <v>223</v>
      </c>
      <c r="L74" s="2" t="str">
        <f t="shared" si="4"/>
        <v>INSERT INTO [dbo].[PhanQuyenBoTieuChi]([MaTaiKhoan],[MaBoTieuChi],[Quyen],[Mota]) VALUES(223,3,1,'')</v>
      </c>
    </row>
    <row r="75" spans="1:12" ht="75">
      <c r="A75">
        <v>74</v>
      </c>
      <c r="C75" t="s">
        <v>82</v>
      </c>
      <c r="D75" t="s">
        <v>82</v>
      </c>
      <c r="E75">
        <v>33</v>
      </c>
      <c r="F75">
        <v>1</v>
      </c>
      <c r="G75">
        <v>3</v>
      </c>
      <c r="H75" t="str">
        <f t="shared" si="3"/>
        <v>INSERT INTO [dbo].[DonVi]([MaDonVi],[TenDonVi],[TenDayDu],[Level],[MaDonViCha],[TrangThai],[MaDinhDanh]) VALUES (74,N'Xã Suối Rao',N'Xã Suối Rao',3,33,1,'')</v>
      </c>
      <c r="I75" t="str">
        <f t="shared" si="5"/>
        <v>INSERT INTO [dbo].[TaiKhoan]([TenTaiKhoan],[MatKhau],[MaDonVi],[MaLoaiTaiKhoan],[Mota],[TrangThai],[Version]) VALUES ('xasuoirao',N'202CB962AC59075B964B07152D234B70',74,1,N'Xã Suối Rao',1,0)</v>
      </c>
      <c r="J75" s="4" t="s">
        <v>201</v>
      </c>
      <c r="K75" s="4">
        <v>224</v>
      </c>
      <c r="L75" s="2" t="str">
        <f t="shared" si="4"/>
        <v>INSERT INTO [dbo].[PhanQuyenBoTieuChi]([MaTaiKhoan],[MaBoTieuChi],[Quyen],[Mota]) VALUES(224,3,1,'')</v>
      </c>
    </row>
    <row r="76" spans="1:12" ht="75">
      <c r="A76">
        <v>75</v>
      </c>
      <c r="C76" t="s">
        <v>83</v>
      </c>
      <c r="D76" t="s">
        <v>83</v>
      </c>
      <c r="E76">
        <v>33</v>
      </c>
      <c r="F76">
        <v>1</v>
      </c>
      <c r="G76">
        <v>3</v>
      </c>
      <c r="H76" t="str">
        <f t="shared" si="3"/>
        <v>INSERT INTO [dbo].[DonVi]([MaDonVi],[TenDonVi],[TenDayDu],[Level],[MaDonViCha],[TrangThai],[MaDinhDanh]) VALUES (75,N'Xã Sơn Bình',N'Xã Sơn Bình',3,33,1,'')</v>
      </c>
      <c r="I76" t="str">
        <f t="shared" si="5"/>
        <v>INSERT INTO [dbo].[TaiKhoan]([TenTaiKhoan],[MatKhau],[MaDonVi],[MaLoaiTaiKhoan],[Mota],[TrangThai],[Version]) VALUES ('xasonbinh',N'202CB962AC59075B964B07152D234B70',75,1,N'Xã Sơn Bình',1,0)</v>
      </c>
      <c r="J76" s="4" t="s">
        <v>202</v>
      </c>
      <c r="K76" s="4">
        <v>225</v>
      </c>
      <c r="L76" s="2" t="str">
        <f t="shared" si="4"/>
        <v>INSERT INTO [dbo].[PhanQuyenBoTieuChi]([MaTaiKhoan],[MaBoTieuChi],[Quyen],[Mota]) VALUES(225,3,1,'')</v>
      </c>
    </row>
    <row r="77" spans="1:12" ht="75">
      <c r="A77">
        <v>76</v>
      </c>
      <c r="C77" t="s">
        <v>84</v>
      </c>
      <c r="D77" t="s">
        <v>84</v>
      </c>
      <c r="E77">
        <v>33</v>
      </c>
      <c r="F77">
        <v>1</v>
      </c>
      <c r="G77">
        <v>3</v>
      </c>
      <c r="H77" t="str">
        <f t="shared" si="3"/>
        <v>INSERT INTO [dbo].[DonVi]([MaDonVi],[TenDonVi],[TenDayDu],[Level],[MaDonViCha],[TrangThai],[MaDinhDanh]) VALUES (76,N'Xã Xuân Sơn',N'Xã Xuân Sơn',3,33,1,'')</v>
      </c>
      <c r="I77" t="str">
        <f t="shared" si="5"/>
        <v>INSERT INTO [dbo].[TaiKhoan]([TenTaiKhoan],[MatKhau],[MaDonVi],[MaLoaiTaiKhoan],[Mota],[TrangThai],[Version]) VALUES ('xaxuanson',N'202CB962AC59075B964B07152D234B70',76,1,N'Xã Xuân Sơn',1,0)</v>
      </c>
      <c r="J77" s="4" t="s">
        <v>203</v>
      </c>
      <c r="K77" s="4">
        <v>226</v>
      </c>
      <c r="L77" s="2" t="str">
        <f t="shared" si="4"/>
        <v>INSERT INTO [dbo].[PhanQuyenBoTieuChi]([MaTaiKhoan],[MaBoTieuChi],[Quyen],[Mota]) VALUES(226,3,1,'')</v>
      </c>
    </row>
    <row r="78" spans="1:12" ht="75">
      <c r="A78">
        <v>77</v>
      </c>
      <c r="C78" t="s">
        <v>85</v>
      </c>
      <c r="D78" t="s">
        <v>85</v>
      </c>
      <c r="E78">
        <v>33</v>
      </c>
      <c r="F78">
        <v>1</v>
      </c>
      <c r="G78">
        <v>3</v>
      </c>
      <c r="H78" t="str">
        <f t="shared" si="3"/>
        <v>INSERT INTO [dbo].[DonVi]([MaDonVi],[TenDonVi],[TenDayDu],[Level],[MaDonViCha],[TrangThai],[MaDinhDanh]) VALUES (77,N'Xã Bình Trung',N'Xã Bình Trung',3,33,1,'')</v>
      </c>
      <c r="I78" t="str">
        <f t="shared" si="5"/>
        <v>INSERT INTO [dbo].[TaiKhoan]([TenTaiKhoan],[MatKhau],[MaDonVi],[MaLoaiTaiKhoan],[Mota],[TrangThai],[Version]) VALUES ('xabinhtrung',N'202CB962AC59075B964B07152D234B70',77,1,N'Xã Bình Trung',1,0)</v>
      </c>
      <c r="J78" s="4" t="s">
        <v>204</v>
      </c>
      <c r="K78" s="4">
        <v>227</v>
      </c>
      <c r="L78" s="2" t="str">
        <f t="shared" si="4"/>
        <v>INSERT INTO [dbo].[PhanQuyenBoTieuChi]([MaTaiKhoan],[MaBoTieuChi],[Quyen],[Mota]) VALUES(227,3,1,'')</v>
      </c>
    </row>
    <row r="79" spans="1:12" ht="75">
      <c r="A79">
        <v>78</v>
      </c>
      <c r="C79" t="s">
        <v>86</v>
      </c>
      <c r="D79" t="s">
        <v>86</v>
      </c>
      <c r="E79">
        <v>33</v>
      </c>
      <c r="F79">
        <v>1</v>
      </c>
      <c r="G79">
        <v>3</v>
      </c>
      <c r="H79" t="str">
        <f t="shared" si="3"/>
        <v>INSERT INTO [dbo].[DonVi]([MaDonVi],[TenDonVi],[TenDayDu],[Level],[MaDonViCha],[TrangThai],[MaDinhDanh]) VALUES (78,N'Xã Bình Giã',N'Xã Bình Giã',3,33,1,'')</v>
      </c>
      <c r="I79" t="str">
        <f t="shared" si="5"/>
        <v>INSERT INTO [dbo].[TaiKhoan]([TenTaiKhoan],[MatKhau],[MaDonVi],[MaLoaiTaiKhoan],[Mota],[TrangThai],[Version]) VALUES ('xabinhgia',N'202CB962AC59075B964B07152D234B70',78,1,N'Xã Bình Giã',1,0)</v>
      </c>
      <c r="J79" s="4" t="s">
        <v>205</v>
      </c>
      <c r="K79" s="4">
        <v>228</v>
      </c>
      <c r="L79" s="2" t="str">
        <f t="shared" si="4"/>
        <v>INSERT INTO [dbo].[PhanQuyenBoTieuChi]([MaTaiKhoan],[MaBoTieuChi],[Quyen],[Mota]) VALUES(228,3,1,'')</v>
      </c>
    </row>
    <row r="80" spans="1:12" ht="75">
      <c r="A80">
        <v>79</v>
      </c>
      <c r="C80" t="s">
        <v>87</v>
      </c>
      <c r="D80" t="s">
        <v>87</v>
      </c>
      <c r="E80">
        <v>33</v>
      </c>
      <c r="F80">
        <v>1</v>
      </c>
      <c r="G80">
        <v>3</v>
      </c>
      <c r="H80" t="str">
        <f t="shared" si="3"/>
        <v>INSERT INTO [dbo].[DonVi]([MaDonVi],[TenDonVi],[TenDayDu],[Level],[MaDonViCha],[TrangThai],[MaDinhDanh]) VALUES (79,N'Xã Bàu Chinh',N'Xã Bàu Chinh',3,33,1,'')</v>
      </c>
      <c r="I80" t="str">
        <f t="shared" si="5"/>
        <v>INSERT INTO [dbo].[TaiKhoan]([TenTaiKhoan],[MatKhau],[MaDonVi],[MaLoaiTaiKhoan],[Mota],[TrangThai],[Version]) VALUES ('xabauchinh',N'202CB962AC59075B964B07152D234B70',79,1,N'Xã Bàu Chinh',1,0)</v>
      </c>
      <c r="J80" s="4" t="s">
        <v>206</v>
      </c>
      <c r="K80" s="4">
        <v>229</v>
      </c>
      <c r="L80" s="2" t="str">
        <f t="shared" si="4"/>
        <v>INSERT INTO [dbo].[PhanQuyenBoTieuChi]([MaTaiKhoan],[MaBoTieuChi],[Quyen],[Mota]) VALUES(229,3,1,'')</v>
      </c>
    </row>
    <row r="81" spans="1:12" ht="75">
      <c r="A81">
        <v>80</v>
      </c>
      <c r="C81" t="s">
        <v>88</v>
      </c>
      <c r="D81" t="s">
        <v>88</v>
      </c>
      <c r="E81">
        <v>33</v>
      </c>
      <c r="F81">
        <v>1</v>
      </c>
      <c r="G81">
        <v>3</v>
      </c>
      <c r="H81" t="str">
        <f t="shared" si="3"/>
        <v>INSERT INTO [dbo].[DonVi]([MaDonVi],[TenDonVi],[TenDayDu],[Level],[MaDonViCha],[TrangThai],[MaDinhDanh]) VALUES (80,N'Xã Xà Bang',N'Xã Xà Bang',3,33,1,'')</v>
      </c>
      <c r="I81" t="str">
        <f t="shared" si="5"/>
        <v>INSERT INTO [dbo].[TaiKhoan]([TenTaiKhoan],[MatKhau],[MaDonVi],[MaLoaiTaiKhoan],[Mota],[TrangThai],[Version]) VALUES ('xaxabang',N'202CB962AC59075B964B07152D234B70',80,1,N'Xã Xà Bang',1,0)</v>
      </c>
      <c r="J81" s="4" t="s">
        <v>207</v>
      </c>
      <c r="K81" s="4">
        <v>230</v>
      </c>
      <c r="L81" s="2" t="str">
        <f t="shared" si="4"/>
        <v>INSERT INTO [dbo].[PhanQuyenBoTieuChi]([MaTaiKhoan],[MaBoTieuChi],[Quyen],[Mota]) VALUES(230,3,1,'')</v>
      </c>
    </row>
    <row r="82" spans="1:12" ht="75">
      <c r="A82">
        <v>81</v>
      </c>
      <c r="C82" t="s">
        <v>89</v>
      </c>
      <c r="D82" t="s">
        <v>89</v>
      </c>
      <c r="E82">
        <v>33</v>
      </c>
      <c r="F82">
        <v>1</v>
      </c>
      <c r="G82">
        <v>3</v>
      </c>
      <c r="H82" t="str">
        <f t="shared" si="3"/>
        <v>INSERT INTO [dbo].[DonVi]([MaDonVi],[TenDonVi],[TenDayDu],[Level],[MaDonViCha],[TrangThai],[MaDinhDanh]) VALUES (81,N'Xã Quảng Thành',N'Xã Quảng Thành',3,33,1,'')</v>
      </c>
      <c r="I82" t="str">
        <f t="shared" si="5"/>
        <v>INSERT INTO [dbo].[TaiKhoan]([TenTaiKhoan],[MatKhau],[MaDonVi],[MaLoaiTaiKhoan],[Mota],[TrangThai],[Version]) VALUES ('xaquangthanh',N'202CB962AC59075B964B07152D234B70',81,1,N'Xã Quảng Thành',1,0)</v>
      </c>
      <c r="J82" s="4" t="s">
        <v>208</v>
      </c>
      <c r="K82" s="4">
        <v>231</v>
      </c>
      <c r="L82" s="2" t="str">
        <f t="shared" si="4"/>
        <v>INSERT INTO [dbo].[PhanQuyenBoTieuChi]([MaTaiKhoan],[MaBoTieuChi],[Quyen],[Mota]) VALUES(231,3,1,'')</v>
      </c>
    </row>
    <row r="83" spans="1:12" ht="75">
      <c r="A83">
        <v>82</v>
      </c>
      <c r="C83" t="s">
        <v>90</v>
      </c>
      <c r="D83" t="s">
        <v>90</v>
      </c>
      <c r="E83">
        <v>33</v>
      </c>
      <c r="F83">
        <v>1</v>
      </c>
      <c r="G83">
        <v>3</v>
      </c>
      <c r="H83" t="str">
        <f t="shared" si="3"/>
        <v>INSERT INTO [dbo].[DonVi]([MaDonVi],[TenDonVi],[TenDayDu],[Level],[MaDonViCha],[TrangThai],[MaDinhDanh]) VALUES (82,N'Xã Láng Lớn',N'Xã Láng Lớn',3,33,1,'')</v>
      </c>
      <c r="I83" t="str">
        <f t="shared" si="5"/>
        <v>INSERT INTO [dbo].[TaiKhoan]([TenTaiKhoan],[MatKhau],[MaDonVi],[MaLoaiTaiKhoan],[Mota],[TrangThai],[Version]) VALUES ('xalanglon',N'202CB962AC59075B964B07152D234B70',82,1,N'Xã Láng Lớn',1,0)</v>
      </c>
      <c r="J83" s="4" t="s">
        <v>209</v>
      </c>
      <c r="K83" s="4">
        <v>232</v>
      </c>
      <c r="L83" s="2" t="str">
        <f t="shared" si="4"/>
        <v>INSERT INTO [dbo].[PhanQuyenBoTieuChi]([MaTaiKhoan],[MaBoTieuChi],[Quyen],[Mota]) VALUES(232,3,1,'')</v>
      </c>
    </row>
    <row r="84" spans="1:12" ht="75">
      <c r="A84">
        <v>83</v>
      </c>
      <c r="C84" t="s">
        <v>91</v>
      </c>
      <c r="D84" t="s">
        <v>91</v>
      </c>
      <c r="E84">
        <v>33</v>
      </c>
      <c r="F84">
        <v>1</v>
      </c>
      <c r="G84">
        <v>3</v>
      </c>
      <c r="H84" t="str">
        <f t="shared" si="3"/>
        <v>INSERT INTO [dbo].[DonVi]([MaDonVi],[TenDonVi],[TenDayDu],[Level],[MaDonViCha],[TrangThai],[MaDinhDanh]) VALUES (83,N'Xã Cù Bi',N'Xã Cù Bi',3,33,1,'')</v>
      </c>
      <c r="I84" t="str">
        <f t="shared" si="5"/>
        <v>INSERT INTO [dbo].[TaiKhoan]([TenTaiKhoan],[MatKhau],[MaDonVi],[MaLoaiTaiKhoan],[Mota],[TrangThai],[Version]) VALUES ('xacubi',N'202CB962AC59075B964B07152D234B70',83,1,N'Xã Cù Bi',1,0)</v>
      </c>
      <c r="J84" s="4" t="s">
        <v>210</v>
      </c>
      <c r="K84" s="4">
        <v>233</v>
      </c>
      <c r="L84" s="2" t="str">
        <f t="shared" si="4"/>
        <v>INSERT INTO [dbo].[PhanQuyenBoTieuChi]([MaTaiKhoan],[MaBoTieuChi],[Quyen],[Mota]) VALUES(233,3,1,'')</v>
      </c>
    </row>
    <row r="85" spans="1:12" ht="75">
      <c r="A85">
        <v>84</v>
      </c>
      <c r="C85" t="s">
        <v>92</v>
      </c>
      <c r="D85" t="s">
        <v>92</v>
      </c>
      <c r="E85">
        <v>33</v>
      </c>
      <c r="F85">
        <v>1</v>
      </c>
      <c r="G85">
        <v>3</v>
      </c>
      <c r="H85" t="str">
        <f t="shared" si="3"/>
        <v>INSERT INTO [dbo].[DonVi]([MaDonVi],[TenDonVi],[TenDayDu],[Level],[MaDonViCha],[TrangThai],[MaDinhDanh]) VALUES (84,N'Xã Kim Long',N'Xã Kim Long',3,33,1,'')</v>
      </c>
      <c r="I85" t="str">
        <f t="shared" si="5"/>
        <v>INSERT INTO [dbo].[TaiKhoan]([TenTaiKhoan],[MatKhau],[MaDonVi],[MaLoaiTaiKhoan],[Mota],[TrangThai],[Version]) VALUES ('xakimlong',N'202CB962AC59075B964B07152D234B70',84,1,N'Xã Kim Long',1,0)</v>
      </c>
      <c r="J85" s="4" t="s">
        <v>211</v>
      </c>
      <c r="K85" s="4">
        <v>234</v>
      </c>
      <c r="L85" s="2" t="str">
        <f t="shared" si="4"/>
        <v>INSERT INTO [dbo].[PhanQuyenBoTieuChi]([MaTaiKhoan],[MaBoTieuChi],[Quyen],[Mota]) VALUES(234,3,1,'')</v>
      </c>
    </row>
    <row r="86" spans="1:12" ht="75">
      <c r="A86">
        <v>85</v>
      </c>
      <c r="C86" t="s">
        <v>93</v>
      </c>
      <c r="D86" t="s">
        <v>93</v>
      </c>
      <c r="E86">
        <v>33</v>
      </c>
      <c r="F86">
        <v>1</v>
      </c>
      <c r="G86">
        <v>3</v>
      </c>
      <c r="H86" t="str">
        <f t="shared" si="3"/>
        <v>INSERT INTO [dbo].[DonVi]([MaDonVi],[TenDonVi],[TenDayDu],[Level],[MaDonViCha],[TrangThai],[MaDinhDanh]) VALUES (85,N'Thị trấn Ngãi Giao',N'Thị trấn Ngãi Giao',3,33,1,'')</v>
      </c>
      <c r="I86" t="str">
        <f t="shared" si="5"/>
        <v>INSERT INTO [dbo].[TaiKhoan]([TenTaiKhoan],[MatKhau],[MaDonVi],[MaLoaiTaiKhoan],[Mota],[TrangThai],[Version]) VALUES ('thitranngaigiao',N'202CB962AC59075B964B07152D234B70',85,1,N'Thị trấn Ngãi Giao',1,0)</v>
      </c>
      <c r="J86" s="4" t="s">
        <v>212</v>
      </c>
      <c r="K86" s="4">
        <v>235</v>
      </c>
      <c r="L86" s="2" t="str">
        <f t="shared" si="4"/>
        <v>INSERT INTO [dbo].[PhanQuyenBoTieuChi]([MaTaiKhoan],[MaBoTieuChi],[Quyen],[Mota]) VALUES(235,3,1,'')</v>
      </c>
    </row>
    <row r="87" spans="1:12" ht="75">
      <c r="A87">
        <v>86</v>
      </c>
      <c r="C87" t="s">
        <v>94</v>
      </c>
      <c r="D87" t="s">
        <v>94</v>
      </c>
      <c r="E87">
        <v>34</v>
      </c>
      <c r="F87">
        <v>1</v>
      </c>
      <c r="G87">
        <v>3</v>
      </c>
      <c r="H87" t="str">
        <f t="shared" si="3"/>
        <v>INSERT INTO [dbo].[DonVi]([MaDonVi],[TenDonVi],[TenDayDu],[Level],[MaDonViCha],[TrangThai],[MaDinhDanh]) VALUES (86,N'Xã Phước Tân',N'Xã Phước Tân',3,34,1,'')</v>
      </c>
      <c r="I87" t="str">
        <f t="shared" si="5"/>
        <v>INSERT INTO [dbo].[TaiKhoan]([TenTaiKhoan],[MatKhau],[MaDonVi],[MaLoaiTaiKhoan],[Mota],[TrangThai],[Version]) VALUES ('xaphuoctan',N'202CB962AC59075B964B07152D234B70',86,1,N'Xã Phước Tân',1,0)</v>
      </c>
      <c r="J87" s="4" t="s">
        <v>213</v>
      </c>
      <c r="K87" s="4">
        <v>236</v>
      </c>
      <c r="L87" s="2" t="str">
        <f t="shared" si="4"/>
        <v>INSERT INTO [dbo].[PhanQuyenBoTieuChi]([MaTaiKhoan],[MaBoTieuChi],[Quyen],[Mota]) VALUES(236,3,1,'')</v>
      </c>
    </row>
    <row r="88" spans="1:12" ht="75">
      <c r="A88">
        <v>87</v>
      </c>
      <c r="C88" t="s">
        <v>95</v>
      </c>
      <c r="D88" t="s">
        <v>95</v>
      </c>
      <c r="E88">
        <v>34</v>
      </c>
      <c r="F88">
        <v>1</v>
      </c>
      <c r="G88">
        <v>3</v>
      </c>
      <c r="H88" t="str">
        <f t="shared" si="3"/>
        <v>INSERT INTO [dbo].[DonVi]([MaDonVi],[TenDonVi],[TenDayDu],[Level],[MaDonViCha],[TrangThai],[MaDinhDanh]) VALUES (87,N'Xã Phước Thuận',N'Xã Phước Thuận',3,34,1,'')</v>
      </c>
      <c r="I88" t="str">
        <f t="shared" si="5"/>
        <v>INSERT INTO [dbo].[TaiKhoan]([TenTaiKhoan],[MatKhau],[MaDonVi],[MaLoaiTaiKhoan],[Mota],[TrangThai],[Version]) VALUES ('xaphuocthuan',N'202CB962AC59075B964B07152D234B70',87,1,N'Xã Phước Thuận',1,0)</v>
      </c>
      <c r="J88" s="4" t="s">
        <v>214</v>
      </c>
      <c r="K88" s="4">
        <v>237</v>
      </c>
      <c r="L88" s="2" t="str">
        <f t="shared" si="4"/>
        <v>INSERT INTO [dbo].[PhanQuyenBoTieuChi]([MaTaiKhoan],[MaBoTieuChi],[Quyen],[Mota]) VALUES(237,3,1,'')</v>
      </c>
    </row>
    <row r="89" spans="1:12" ht="75">
      <c r="A89">
        <v>88</v>
      </c>
      <c r="C89" t="s">
        <v>96</v>
      </c>
      <c r="D89" t="s">
        <v>96</v>
      </c>
      <c r="E89">
        <v>34</v>
      </c>
      <c r="F89">
        <v>1</v>
      </c>
      <c r="G89">
        <v>3</v>
      </c>
      <c r="H89" t="str">
        <f t="shared" si="3"/>
        <v>INSERT INTO [dbo].[DonVi]([MaDonVi],[TenDonVi],[TenDayDu],[Level],[MaDonViCha],[TrangThai],[MaDinhDanh]) VALUES (88,N'Xã Bông Trang',N'Xã Bông Trang',3,34,1,'')</v>
      </c>
      <c r="I89" t="str">
        <f t="shared" si="5"/>
        <v>INSERT INTO [dbo].[TaiKhoan]([TenTaiKhoan],[MatKhau],[MaDonVi],[MaLoaiTaiKhoan],[Mota],[TrangThai],[Version]) VALUES ('xabongtrang',N'202CB962AC59075B964B07152D234B70',88,1,N'Xã Bông Trang',1,0)</v>
      </c>
      <c r="J89" s="4" t="s">
        <v>215</v>
      </c>
      <c r="K89" s="4">
        <v>238</v>
      </c>
      <c r="L89" s="2" t="str">
        <f t="shared" si="4"/>
        <v>INSERT INTO [dbo].[PhanQuyenBoTieuChi]([MaTaiKhoan],[MaBoTieuChi],[Quyen],[Mota]) VALUES(238,3,1,'')</v>
      </c>
    </row>
    <row r="90" spans="1:12" ht="75">
      <c r="A90">
        <v>89</v>
      </c>
      <c r="C90" t="s">
        <v>97</v>
      </c>
      <c r="D90" t="s">
        <v>97</v>
      </c>
      <c r="E90">
        <v>34</v>
      </c>
      <c r="F90">
        <v>1</v>
      </c>
      <c r="G90">
        <v>3</v>
      </c>
      <c r="H90" t="str">
        <f t="shared" si="3"/>
        <v>INSERT INTO [dbo].[DonVi]([MaDonVi],[TenDonVi],[TenDayDu],[Level],[MaDonViCha],[TrangThai],[MaDinhDanh]) VALUES (89,N'Xã Hòa Hội',N'Xã Hòa Hội',3,34,1,'')</v>
      </c>
      <c r="I90" t="str">
        <f t="shared" si="5"/>
        <v>INSERT INTO [dbo].[TaiKhoan]([TenTaiKhoan],[MatKhau],[MaDonVi],[MaLoaiTaiKhoan],[Mota],[TrangThai],[Version]) VALUES ('xahoahoi',N'202CB962AC59075B964B07152D234B70',89,1,N'Xã Hòa Hội',1,0)</v>
      </c>
      <c r="J90" s="4" t="s">
        <v>216</v>
      </c>
      <c r="K90" s="4">
        <v>239</v>
      </c>
      <c r="L90" s="2" t="str">
        <f t="shared" si="4"/>
        <v>INSERT INTO [dbo].[PhanQuyenBoTieuChi]([MaTaiKhoan],[MaBoTieuChi],[Quyen],[Mota]) VALUES(239,3,1,'')</v>
      </c>
    </row>
    <row r="91" spans="1:12" ht="75">
      <c r="A91">
        <v>90</v>
      </c>
      <c r="C91" t="s">
        <v>98</v>
      </c>
      <c r="D91" t="s">
        <v>98</v>
      </c>
      <c r="E91">
        <v>34</v>
      </c>
      <c r="F91">
        <v>1</v>
      </c>
      <c r="G91">
        <v>3</v>
      </c>
      <c r="H91" t="str">
        <f t="shared" si="3"/>
        <v>INSERT INTO [dbo].[DonVi]([MaDonVi],[TenDonVi],[TenDayDu],[Level],[MaDonViCha],[TrangThai],[MaDinhDanh]) VALUES (90,N'Xã Bưng Riềng',N'Xã Bưng Riềng',3,34,1,'')</v>
      </c>
      <c r="I91" t="str">
        <f t="shared" si="5"/>
        <v>INSERT INTO [dbo].[TaiKhoan]([TenTaiKhoan],[MatKhau],[MaDonVi],[MaLoaiTaiKhoan],[Mota],[TrangThai],[Version]) VALUES ('xabungrieng',N'202CB962AC59075B964B07152D234B70',90,1,N'Xã Bưng Riềng',1,0)</v>
      </c>
      <c r="J91" s="4" t="s">
        <v>217</v>
      </c>
      <c r="K91" s="4">
        <v>240</v>
      </c>
      <c r="L91" s="2" t="str">
        <f t="shared" si="4"/>
        <v>INSERT INTO [dbo].[PhanQuyenBoTieuChi]([MaTaiKhoan],[MaBoTieuChi],[Quyen],[Mota]) VALUES(240,3,1,'')</v>
      </c>
    </row>
    <row r="92" spans="1:12" ht="75">
      <c r="A92">
        <v>91</v>
      </c>
      <c r="C92" t="s">
        <v>99</v>
      </c>
      <c r="D92" t="s">
        <v>99</v>
      </c>
      <c r="E92">
        <v>34</v>
      </c>
      <c r="F92">
        <v>1</v>
      </c>
      <c r="G92">
        <v>3</v>
      </c>
      <c r="H92" t="str">
        <f t="shared" si="3"/>
        <v>INSERT INTO [dbo].[DonVi]([MaDonVi],[TenDonVi],[TenDayDu],[Level],[MaDonViCha],[TrangThai],[MaDinhDanh]) VALUES (91,N'Xã Bàu Lâm',N'Xã Bàu Lâm',3,34,1,'')</v>
      </c>
      <c r="I92" t="str">
        <f t="shared" si="5"/>
        <v>INSERT INTO [dbo].[TaiKhoan]([TenTaiKhoan],[MatKhau],[MaDonVi],[MaLoaiTaiKhoan],[Mota],[TrangThai],[Version]) VALUES ('xabaulam',N'202CB962AC59075B964B07152D234B70',91,1,N'Xã Bàu Lâm',1,0)</v>
      </c>
      <c r="J92" s="4" t="s">
        <v>218</v>
      </c>
      <c r="K92" s="4">
        <v>241</v>
      </c>
      <c r="L92" s="2" t="str">
        <f t="shared" si="4"/>
        <v>INSERT INTO [dbo].[PhanQuyenBoTieuChi]([MaTaiKhoan],[MaBoTieuChi],[Quyen],[Mota]) VALUES(241,3,1,'')</v>
      </c>
    </row>
    <row r="93" spans="1:12" ht="75">
      <c r="A93">
        <v>92</v>
      </c>
      <c r="C93" t="s">
        <v>100</v>
      </c>
      <c r="D93" t="s">
        <v>100</v>
      </c>
      <c r="E93">
        <v>34</v>
      </c>
      <c r="F93">
        <v>1</v>
      </c>
      <c r="G93">
        <v>3</v>
      </c>
      <c r="H93" t="str">
        <f t="shared" si="3"/>
        <v>INSERT INTO [dbo].[DonVi]([MaDonVi],[TenDonVi],[TenDayDu],[Level],[MaDonViCha],[TrangThai],[MaDinhDanh]) VALUES (92,N'Thị trấn Phước Bửu',N'Thị trấn Phước Bửu',3,34,1,'')</v>
      </c>
      <c r="I93" t="str">
        <f t="shared" si="5"/>
        <v>INSERT INTO [dbo].[TaiKhoan]([TenTaiKhoan],[MatKhau],[MaDonVi],[MaLoaiTaiKhoan],[Mota],[TrangThai],[Version]) VALUES ('thitranphuocbuu',N'202CB962AC59075B964B07152D234B70',92,1,N'Thị trấn Phước Bửu',1,0)</v>
      </c>
      <c r="J93" s="4" t="s">
        <v>219</v>
      </c>
      <c r="K93" s="4">
        <v>242</v>
      </c>
      <c r="L93" s="2" t="str">
        <f t="shared" si="4"/>
        <v>INSERT INTO [dbo].[PhanQuyenBoTieuChi]([MaTaiKhoan],[MaBoTieuChi],[Quyen],[Mota]) VALUES(242,3,1,'')</v>
      </c>
    </row>
    <row r="94" spans="1:12" ht="75">
      <c r="A94">
        <v>93</v>
      </c>
      <c r="C94" t="s">
        <v>101</v>
      </c>
      <c r="D94" t="s">
        <v>101</v>
      </c>
      <c r="E94">
        <v>34</v>
      </c>
      <c r="F94">
        <v>1</v>
      </c>
      <c r="G94">
        <v>3</v>
      </c>
      <c r="H94" t="str">
        <f t="shared" si="3"/>
        <v>INSERT INTO [dbo].[DonVi]([MaDonVi],[TenDonVi],[TenDayDu],[Level],[MaDonViCha],[TrangThai],[MaDinhDanh]) VALUES (93,N'Xã Xuyên Mộc',N'Xã Xuyên Mộc',3,34,1,'')</v>
      </c>
      <c r="I94" t="str">
        <f t="shared" si="5"/>
        <v>INSERT INTO [dbo].[TaiKhoan]([TenTaiKhoan],[MatKhau],[MaDonVi],[MaLoaiTaiKhoan],[Mota],[TrangThai],[Version]) VALUES ('xaxuyenmoc',N'202CB962AC59075B964B07152D234B70',93,1,N'Xã Xuyên Mộc',1,0)</v>
      </c>
      <c r="J94" s="4" t="s">
        <v>220</v>
      </c>
      <c r="K94" s="4">
        <v>243</v>
      </c>
      <c r="L94" s="2" t="str">
        <f t="shared" si="4"/>
        <v>INSERT INTO [dbo].[PhanQuyenBoTieuChi]([MaTaiKhoan],[MaBoTieuChi],[Quyen],[Mota]) VALUES(243,3,1,'')</v>
      </c>
    </row>
    <row r="95" spans="1:12" ht="75">
      <c r="A95">
        <v>94</v>
      </c>
      <c r="C95" t="s">
        <v>102</v>
      </c>
      <c r="D95" t="s">
        <v>102</v>
      </c>
      <c r="E95">
        <v>34</v>
      </c>
      <c r="F95">
        <v>1</v>
      </c>
      <c r="G95">
        <v>3</v>
      </c>
      <c r="H95" t="str">
        <f t="shared" si="3"/>
        <v>INSERT INTO [dbo].[DonVi]([MaDonVi],[TenDonVi],[TenDayDu],[Level],[MaDonViCha],[TrangThai],[MaDinhDanh]) VALUES (94,N'Xã Bình Châu',N'Xã Bình Châu',3,34,1,'')</v>
      </c>
      <c r="I95" t="str">
        <f t="shared" si="5"/>
        <v>INSERT INTO [dbo].[TaiKhoan]([TenTaiKhoan],[MatKhau],[MaDonVi],[MaLoaiTaiKhoan],[Mota],[TrangThai],[Version]) VALUES ('xabinhchau',N'202CB962AC59075B964B07152D234B70',94,1,N'Xã Bình Châu',1,0)</v>
      </c>
      <c r="J95" s="4" t="s">
        <v>221</v>
      </c>
      <c r="K95" s="4">
        <v>244</v>
      </c>
      <c r="L95" s="2" t="str">
        <f t="shared" si="4"/>
        <v>INSERT INTO [dbo].[PhanQuyenBoTieuChi]([MaTaiKhoan],[MaBoTieuChi],[Quyen],[Mota]) VALUES(244,3,1,'')</v>
      </c>
    </row>
    <row r="96" spans="1:12" ht="75">
      <c r="A96">
        <v>95</v>
      </c>
      <c r="C96" t="s">
        <v>103</v>
      </c>
      <c r="D96" t="s">
        <v>103</v>
      </c>
      <c r="E96">
        <v>34</v>
      </c>
      <c r="F96">
        <v>1</v>
      </c>
      <c r="G96">
        <v>3</v>
      </c>
      <c r="H96" t="str">
        <f t="shared" si="3"/>
        <v>INSERT INTO [dbo].[DonVi]([MaDonVi],[TenDonVi],[TenDayDu],[Level],[MaDonViCha],[TrangThai],[MaDinhDanh]) VALUES (95,N'Xã Hòa Bình',N'Xã Hòa Bình',3,34,1,'')</v>
      </c>
      <c r="I96" t="str">
        <f t="shared" si="5"/>
        <v>INSERT INTO [dbo].[TaiKhoan]([TenTaiKhoan],[MatKhau],[MaDonVi],[MaLoaiTaiKhoan],[Mota],[TrangThai],[Version]) VALUES ('xahoabinh',N'202CB962AC59075B964B07152D234B70',95,1,N'Xã Hòa Bình',1,0)</v>
      </c>
      <c r="J96" s="4" t="s">
        <v>222</v>
      </c>
      <c r="K96" s="4">
        <v>245</v>
      </c>
      <c r="L96" s="2" t="str">
        <f t="shared" si="4"/>
        <v>INSERT INTO [dbo].[PhanQuyenBoTieuChi]([MaTaiKhoan],[MaBoTieuChi],[Quyen],[Mota]) VALUES(245,3,1,'')</v>
      </c>
    </row>
    <row r="97" spans="1:12" ht="75">
      <c r="A97">
        <v>96</v>
      </c>
      <c r="C97" t="s">
        <v>104</v>
      </c>
      <c r="D97" t="s">
        <v>104</v>
      </c>
      <c r="E97">
        <v>34</v>
      </c>
      <c r="F97">
        <v>1</v>
      </c>
      <c r="G97">
        <v>3</v>
      </c>
      <c r="H97" t="str">
        <f t="shared" si="3"/>
        <v>INSERT INTO [dbo].[DonVi]([MaDonVi],[TenDonVi],[TenDayDu],[Level],[MaDonViCha],[TrangThai],[MaDinhDanh]) VALUES (96,N'Xã Hòa Hưng',N'Xã Hòa Hưng',3,34,1,'')</v>
      </c>
      <c r="I97" t="str">
        <f t="shared" si="5"/>
        <v>INSERT INTO [dbo].[TaiKhoan]([TenTaiKhoan],[MatKhau],[MaDonVi],[MaLoaiTaiKhoan],[Mota],[TrangThai],[Version]) VALUES ('xahoahung',N'202CB962AC59075B964B07152D234B70',96,1,N'Xã Hòa Hưng',1,0)</v>
      </c>
      <c r="J97" s="4" t="s">
        <v>223</v>
      </c>
      <c r="K97" s="4">
        <v>246</v>
      </c>
      <c r="L97" s="2" t="str">
        <f t="shared" si="4"/>
        <v>INSERT INTO [dbo].[PhanQuyenBoTieuChi]([MaTaiKhoan],[MaBoTieuChi],[Quyen],[Mota]) VALUES(246,3,1,'')</v>
      </c>
    </row>
    <row r="98" spans="1:12" ht="75">
      <c r="A98">
        <v>97</v>
      </c>
      <c r="C98" t="s">
        <v>105</v>
      </c>
      <c r="D98" t="s">
        <v>105</v>
      </c>
      <c r="E98">
        <v>34</v>
      </c>
      <c r="F98">
        <v>1</v>
      </c>
      <c r="G98">
        <v>3</v>
      </c>
      <c r="H98" t="str">
        <f t="shared" si="3"/>
        <v>INSERT INTO [dbo].[DonVi]([MaDonVi],[TenDonVi],[TenDayDu],[Level],[MaDonViCha],[TrangThai],[MaDinhDanh]) VALUES (97,N'Xã Tân Lâm',N'Xã Tân Lâm',3,34,1,'')</v>
      </c>
      <c r="I98" t="str">
        <f t="shared" si="5"/>
        <v>INSERT INTO [dbo].[TaiKhoan]([TenTaiKhoan],[MatKhau],[MaDonVi],[MaLoaiTaiKhoan],[Mota],[TrangThai],[Version]) VALUES ('xatanlam',N'202CB962AC59075B964B07152D234B70',97,1,N'Xã Tân Lâm',1,0)</v>
      </c>
      <c r="J98" s="4" t="s">
        <v>224</v>
      </c>
      <c r="K98" s="4">
        <v>247</v>
      </c>
      <c r="L98" s="2" t="str">
        <f t="shared" si="4"/>
        <v>INSERT INTO [dbo].[PhanQuyenBoTieuChi]([MaTaiKhoan],[MaBoTieuChi],[Quyen],[Mota]) VALUES(247,3,1,'')</v>
      </c>
    </row>
    <row r="99" spans="1:12" ht="75">
      <c r="A99">
        <v>98</v>
      </c>
      <c r="C99" t="s">
        <v>106</v>
      </c>
      <c r="D99" t="s">
        <v>106</v>
      </c>
      <c r="E99">
        <v>34</v>
      </c>
      <c r="F99">
        <v>1</v>
      </c>
      <c r="G99">
        <v>3</v>
      </c>
      <c r="H99" t="str">
        <f t="shared" si="3"/>
        <v>INSERT INTO [dbo].[DonVi]([MaDonVi],[TenDonVi],[TenDayDu],[Level],[MaDonViCha],[TrangThai],[MaDinhDanh]) VALUES (98,N'Xã Hòa Hiệp',N'Xã Hòa Hiệp',3,34,1,'')</v>
      </c>
      <c r="I99" t="str">
        <f t="shared" si="5"/>
        <v>INSERT INTO [dbo].[TaiKhoan]([TenTaiKhoan],[MatKhau],[MaDonVi],[MaLoaiTaiKhoan],[Mota],[TrangThai],[Version]) VALUES ('xahoahiep',N'202CB962AC59075B964B07152D234B70',98,1,N'Xã Hòa Hiệp',1,0)</v>
      </c>
      <c r="J99" s="4" t="s">
        <v>225</v>
      </c>
      <c r="K99" s="4">
        <v>248</v>
      </c>
      <c r="L99" s="2" t="str">
        <f t="shared" si="4"/>
        <v>INSERT INTO [dbo].[PhanQuyenBoTieuChi]([MaTaiKhoan],[MaBoTieuChi],[Quyen],[Mota]) VALUES(248,3,1,'')</v>
      </c>
    </row>
    <row r="100" spans="1:12" ht="75">
      <c r="A100">
        <v>99</v>
      </c>
      <c r="C100" t="s">
        <v>107</v>
      </c>
      <c r="D100" t="s">
        <v>107</v>
      </c>
      <c r="E100">
        <v>32</v>
      </c>
      <c r="F100">
        <v>1</v>
      </c>
      <c r="G100">
        <v>3</v>
      </c>
      <c r="H100" t="str">
        <f t="shared" si="3"/>
        <v>INSERT INTO [dbo].[DonVi]([MaDonVi],[TenDonVi],[TenDayDu],[Level],[MaDonViCha],[TrangThai],[MaDinhDanh]) VALUES (99,N'Thị trấn Đất Đỏ',N'Thị trấn Đất Đỏ',3,32,1,'')</v>
      </c>
      <c r="I100" t="str">
        <f t="shared" si="5"/>
        <v>INSERT INTO [dbo].[TaiKhoan]([TenTaiKhoan],[MatKhau],[MaDonVi],[MaLoaiTaiKhoan],[Mota],[TrangThai],[Version]) VALUES ('thitrandatdo',N'202CB962AC59075B964B07152D234B70',99,1,N'Thị trấn Đất Đỏ',1,0)</v>
      </c>
      <c r="J100" s="4" t="s">
        <v>226</v>
      </c>
      <c r="K100" s="4">
        <v>249</v>
      </c>
      <c r="L100" s="2" t="str">
        <f t="shared" si="4"/>
        <v>INSERT INTO [dbo].[PhanQuyenBoTieuChi]([MaTaiKhoan],[MaBoTieuChi],[Quyen],[Mota]) VALUES(249,3,1,'')</v>
      </c>
    </row>
    <row r="101" spans="1:12" ht="75">
      <c r="A101">
        <v>100</v>
      </c>
      <c r="C101" t="s">
        <v>108</v>
      </c>
      <c r="D101" t="s">
        <v>108</v>
      </c>
      <c r="E101">
        <v>32</v>
      </c>
      <c r="F101">
        <v>1</v>
      </c>
      <c r="G101">
        <v>3</v>
      </c>
      <c r="H101" t="str">
        <f t="shared" si="3"/>
        <v>INSERT INTO [dbo].[DonVi]([MaDonVi],[TenDonVi],[TenDayDu],[Level],[MaDonViCha],[TrangThai],[MaDinhDanh]) VALUES (100,N'Thị trấn Phước Hải',N'Thị trấn Phước Hải',3,32,1,'')</v>
      </c>
      <c r="I101" t="str">
        <f t="shared" si="5"/>
        <v>INSERT INTO [dbo].[TaiKhoan]([TenTaiKhoan],[MatKhau],[MaDonVi],[MaLoaiTaiKhoan],[Mota],[TrangThai],[Version]) VALUES ('thitranphuochai',N'202CB962AC59075B964B07152D234B70',100,1,N'Thị trấn Phước Hải',1,0)</v>
      </c>
      <c r="J101" s="4" t="s">
        <v>227</v>
      </c>
      <c r="K101" s="4">
        <v>250</v>
      </c>
      <c r="L101" s="2" t="str">
        <f t="shared" si="4"/>
        <v>INSERT INTO [dbo].[PhanQuyenBoTieuChi]([MaTaiKhoan],[MaBoTieuChi],[Quyen],[Mota]) VALUES(250,3,1,'')</v>
      </c>
    </row>
    <row r="102" spans="1:12" ht="75">
      <c r="A102">
        <v>101</v>
      </c>
      <c r="C102" t="s">
        <v>109</v>
      </c>
      <c r="D102" t="s">
        <v>109</v>
      </c>
      <c r="E102">
        <v>32</v>
      </c>
      <c r="F102">
        <v>1</v>
      </c>
      <c r="G102">
        <v>3</v>
      </c>
      <c r="H102" t="str">
        <f t="shared" si="3"/>
        <v>INSERT INTO [dbo].[DonVi]([MaDonVi],[TenDonVi],[TenDayDu],[Level],[MaDonViCha],[TrangThai],[MaDinhDanh]) VALUES (101,N'Xã Lộc An',N'Xã Lộc An',3,32,1,'')</v>
      </c>
      <c r="I102" t="str">
        <f t="shared" si="5"/>
        <v>INSERT INTO [dbo].[TaiKhoan]([TenTaiKhoan],[MatKhau],[MaDonVi],[MaLoaiTaiKhoan],[Mota],[TrangThai],[Version]) VALUES ('xalocan',N'202CB962AC59075B964B07152D234B70',101,1,N'Xã Lộc An',1,0)</v>
      </c>
      <c r="J102" s="4" t="s">
        <v>228</v>
      </c>
      <c r="K102" s="4">
        <v>251</v>
      </c>
      <c r="L102" s="2" t="str">
        <f t="shared" si="4"/>
        <v>INSERT INTO [dbo].[PhanQuyenBoTieuChi]([MaTaiKhoan],[MaBoTieuChi],[Quyen],[Mota]) VALUES(251,3,1,'')</v>
      </c>
    </row>
    <row r="103" spans="1:12" ht="75">
      <c r="A103">
        <v>102</v>
      </c>
      <c r="C103" t="s">
        <v>110</v>
      </c>
      <c r="D103" t="s">
        <v>110</v>
      </c>
      <c r="E103">
        <v>32</v>
      </c>
      <c r="F103">
        <v>1</v>
      </c>
      <c r="G103">
        <v>3</v>
      </c>
      <c r="H103" t="str">
        <f t="shared" si="3"/>
        <v>INSERT INTO [dbo].[DonVi]([MaDonVi],[TenDonVi],[TenDayDu],[Level],[MaDonViCha],[TrangThai],[MaDinhDanh]) VALUES (102,N'Xã Long Tân',N'Xã Long Tân',3,32,1,'')</v>
      </c>
      <c r="I103" t="str">
        <f t="shared" si="5"/>
        <v>INSERT INTO [dbo].[TaiKhoan]([TenTaiKhoan],[MatKhau],[MaDonVi],[MaLoaiTaiKhoan],[Mota],[TrangThai],[Version]) VALUES ('xalongtan',N'202CB962AC59075B964B07152D234B70',102,1,N'Xã Long Tân',1,0)</v>
      </c>
      <c r="J103" s="4" t="s">
        <v>229</v>
      </c>
      <c r="K103" s="4">
        <v>252</v>
      </c>
      <c r="L103" s="2" t="str">
        <f t="shared" si="4"/>
        <v>INSERT INTO [dbo].[PhanQuyenBoTieuChi]([MaTaiKhoan],[MaBoTieuChi],[Quyen],[Mota]) VALUES(252,3,1,'')</v>
      </c>
    </row>
    <row r="104" spans="1:12" ht="75">
      <c r="A104">
        <v>103</v>
      </c>
      <c r="C104" t="s">
        <v>111</v>
      </c>
      <c r="D104" t="s">
        <v>111</v>
      </c>
      <c r="E104">
        <v>32</v>
      </c>
      <c r="F104">
        <v>1</v>
      </c>
      <c r="G104">
        <v>3</v>
      </c>
      <c r="H104" t="str">
        <f t="shared" si="3"/>
        <v>INSERT INTO [dbo].[DonVi]([MaDonVi],[TenDonVi],[TenDayDu],[Level],[MaDonViCha],[TrangThai],[MaDinhDanh]) VALUES (103,N'Xã Láng Dài',N'Xã Láng Dài',3,32,1,'')</v>
      </c>
      <c r="I104" t="str">
        <f t="shared" si="5"/>
        <v>INSERT INTO [dbo].[TaiKhoan]([TenTaiKhoan],[MatKhau],[MaDonVi],[MaLoaiTaiKhoan],[Mota],[TrangThai],[Version]) VALUES ('xalangdai',N'202CB962AC59075B964B07152D234B70',103,1,N'Xã Láng Dài',1,0)</v>
      </c>
      <c r="J104" s="4" t="s">
        <v>230</v>
      </c>
      <c r="K104" s="4">
        <v>253</v>
      </c>
      <c r="L104" s="2" t="str">
        <f t="shared" si="4"/>
        <v>INSERT INTO [dbo].[PhanQuyenBoTieuChi]([MaTaiKhoan],[MaBoTieuChi],[Quyen],[Mota]) VALUES(253,3,1,'')</v>
      </c>
    </row>
    <row r="105" spans="1:12" ht="75">
      <c r="A105">
        <v>104</v>
      </c>
      <c r="C105" t="s">
        <v>112</v>
      </c>
      <c r="D105" t="s">
        <v>112</v>
      </c>
      <c r="E105">
        <v>32</v>
      </c>
      <c r="F105">
        <v>1</v>
      </c>
      <c r="G105">
        <v>3</v>
      </c>
      <c r="H105" t="str">
        <f t="shared" si="3"/>
        <v>INSERT INTO [dbo].[DonVi]([MaDonVi],[TenDonVi],[TenDayDu],[Level],[MaDonViCha],[TrangThai],[MaDinhDanh]) VALUES (104,N'Xã Phước Hội',N'Xã Phước Hội',3,32,1,'')</v>
      </c>
      <c r="I105" t="str">
        <f t="shared" si="5"/>
        <v>INSERT INTO [dbo].[TaiKhoan]([TenTaiKhoan],[MatKhau],[MaDonVi],[MaLoaiTaiKhoan],[Mota],[TrangThai],[Version]) VALUES ('xaphuochoi',N'202CB962AC59075B964B07152D234B70',104,1,N'Xã Phước Hội',1,0)</v>
      </c>
      <c r="J105" s="4" t="s">
        <v>231</v>
      </c>
      <c r="K105" s="4">
        <v>254</v>
      </c>
      <c r="L105" s="2" t="str">
        <f t="shared" si="4"/>
        <v>INSERT INTO [dbo].[PhanQuyenBoTieuChi]([MaTaiKhoan],[MaBoTieuChi],[Quyen],[Mota]) VALUES(254,3,1,'')</v>
      </c>
    </row>
    <row r="106" spans="1:12" ht="75">
      <c r="A106">
        <v>105</v>
      </c>
      <c r="C106" t="s">
        <v>113</v>
      </c>
      <c r="D106" t="s">
        <v>113</v>
      </c>
      <c r="E106">
        <v>32</v>
      </c>
      <c r="F106">
        <v>1</v>
      </c>
      <c r="G106">
        <v>3</v>
      </c>
      <c r="H106" t="str">
        <f t="shared" si="3"/>
        <v>INSERT INTO [dbo].[DonVi]([MaDonVi],[TenDonVi],[TenDayDu],[Level],[MaDonViCha],[TrangThai],[MaDinhDanh]) VALUES (105,N'Xã Long Mỹ',N'Xã Long Mỹ',3,32,1,'')</v>
      </c>
      <c r="I106" t="str">
        <f t="shared" si="5"/>
        <v>INSERT INTO [dbo].[TaiKhoan]([TenTaiKhoan],[MatKhau],[MaDonVi],[MaLoaiTaiKhoan],[Mota],[TrangThai],[Version]) VALUES ('xalongmy',N'202CB962AC59075B964B07152D234B70',105,1,N'Xã Long Mỹ',1,0)</v>
      </c>
      <c r="J106" s="4" t="s">
        <v>232</v>
      </c>
      <c r="K106" s="4">
        <v>255</v>
      </c>
      <c r="L106" s="2" t="str">
        <f t="shared" si="4"/>
        <v>INSERT INTO [dbo].[PhanQuyenBoTieuChi]([MaTaiKhoan],[MaBoTieuChi],[Quyen],[Mota]) VALUES(255,3,1,'')</v>
      </c>
    </row>
    <row r="107" spans="1:12" ht="75">
      <c r="A107">
        <v>106</v>
      </c>
      <c r="C107" t="s">
        <v>114</v>
      </c>
      <c r="D107" t="s">
        <v>114</v>
      </c>
      <c r="E107">
        <v>32</v>
      </c>
      <c r="F107">
        <v>1</v>
      </c>
      <c r="G107">
        <v>3</v>
      </c>
      <c r="H107" t="str">
        <f t="shared" si="3"/>
        <v>INSERT INTO [dbo].[DonVi]([MaDonVi],[TenDonVi],[TenDayDu],[Level],[MaDonViCha],[TrangThai],[MaDinhDanh]) VALUES (106,N'Xã Phước Long Thọ',N'Xã Phước Long Thọ',3,32,1,'')</v>
      </c>
      <c r="I107" t="str">
        <f t="shared" si="5"/>
        <v>INSERT INTO [dbo].[TaiKhoan]([TenTaiKhoan],[MatKhau],[MaDonVi],[MaLoaiTaiKhoan],[Mota],[TrangThai],[Version]) VALUES ('xaphuoclongtho',N'202CB962AC59075B964B07152D234B70',106,1,N'Xã Phước Long Thọ',1,0)</v>
      </c>
      <c r="J107" s="4" t="s">
        <v>233</v>
      </c>
      <c r="K107" s="4">
        <v>256</v>
      </c>
      <c r="L107" s="2" t="str">
        <f t="shared" si="4"/>
        <v>INSERT INTO [dbo].[PhanQuyenBoTieuChi]([MaTaiKhoan],[MaBoTieuChi],[Quyen],[Mota]) VALUES(256,3,1,'')</v>
      </c>
    </row>
    <row r="108" spans="1:12" ht="75">
      <c r="A108">
        <v>107</v>
      </c>
      <c r="C108" t="s">
        <v>115</v>
      </c>
      <c r="D108" t="s">
        <v>115</v>
      </c>
      <c r="E108">
        <v>29</v>
      </c>
      <c r="F108">
        <v>1</v>
      </c>
      <c r="G108">
        <v>3</v>
      </c>
      <c r="H108" t="str">
        <f t="shared" si="3"/>
        <v>INSERT INTO [dbo].[DonVi]([MaDonVi],[TenDonVi],[TenDayDu],[Level],[MaDonViCha],[TrangThai],[MaDinhDanh]) VALUES (107,N'Xã Long Phước',N'Xã Long Phước',3,29,1,'')</v>
      </c>
      <c r="I108" t="str">
        <f t="shared" si="5"/>
        <v>INSERT INTO [dbo].[TaiKhoan]([TenTaiKhoan],[MatKhau],[MaDonVi],[MaLoaiTaiKhoan],[Mota],[TrangThai],[Version]) VALUES ('xalongphuoc',N'202CB962AC59075B964B07152D234B70',107,1,N'Xã Long Phước',1,0)</v>
      </c>
      <c r="J108" s="4" t="s">
        <v>234</v>
      </c>
      <c r="K108" s="4">
        <v>257</v>
      </c>
      <c r="L108" s="2" t="str">
        <f t="shared" si="4"/>
        <v>INSERT INTO [dbo].[PhanQuyenBoTieuChi]([MaTaiKhoan],[MaBoTieuChi],[Quyen],[Mota]) VALUES(257,3,1,'')</v>
      </c>
    </row>
    <row r="109" spans="1:12" ht="75">
      <c r="A109">
        <v>108</v>
      </c>
      <c r="C109" t="s">
        <v>116</v>
      </c>
      <c r="D109" t="s">
        <v>116</v>
      </c>
      <c r="E109">
        <v>29</v>
      </c>
      <c r="F109">
        <v>1</v>
      </c>
      <c r="G109">
        <v>3</v>
      </c>
      <c r="H109" t="str">
        <f t="shared" si="3"/>
        <v>INSERT INTO [dbo].[DonVi]([MaDonVi],[TenDonVi],[TenDayDu],[Level],[MaDonViCha],[TrangThai],[MaDinhDanh]) VALUES (108,N'Xã Hòa Long',N'Xã Hòa Long',3,29,1,'')</v>
      </c>
      <c r="I109" t="str">
        <f t="shared" si="5"/>
        <v>INSERT INTO [dbo].[TaiKhoan]([TenTaiKhoan],[MatKhau],[MaDonVi],[MaLoaiTaiKhoan],[Mota],[TrangThai],[Version]) VALUES ('xahoalong',N'202CB962AC59075B964B07152D234B70',108,1,N'Xã Hòa Long',1,0)</v>
      </c>
      <c r="J109" s="4" t="s">
        <v>235</v>
      </c>
      <c r="K109" s="4">
        <v>258</v>
      </c>
      <c r="L109" s="2" t="str">
        <f t="shared" si="4"/>
        <v>INSERT INTO [dbo].[PhanQuyenBoTieuChi]([MaTaiKhoan],[MaBoTieuChi],[Quyen],[Mota]) VALUES(258,3,1,'')</v>
      </c>
    </row>
    <row r="110" spans="1:12" ht="75">
      <c r="A110">
        <v>109</v>
      </c>
      <c r="C110" t="s">
        <v>117</v>
      </c>
      <c r="D110" t="s">
        <v>117</v>
      </c>
      <c r="E110">
        <v>29</v>
      </c>
      <c r="F110">
        <v>1</v>
      </c>
      <c r="G110">
        <v>3</v>
      </c>
      <c r="H110" t="str">
        <f t="shared" si="3"/>
        <v>INSERT INTO [dbo].[DonVi]([MaDonVi],[TenDonVi],[TenDayDu],[Level],[MaDonViCha],[TrangThai],[MaDinhDanh]) VALUES (109,N'Xã Tân Hưng',N'Xã Tân Hưng',3,29,1,'')</v>
      </c>
      <c r="I110" t="str">
        <f t="shared" si="5"/>
        <v>INSERT INTO [dbo].[TaiKhoan]([TenTaiKhoan],[MatKhau],[MaDonVi],[MaLoaiTaiKhoan],[Mota],[TrangThai],[Version]) VALUES ('xatanhung',N'202CB962AC59075B964B07152D234B70',109,1,N'Xã Tân Hưng',1,0)</v>
      </c>
      <c r="J110" s="4" t="s">
        <v>236</v>
      </c>
      <c r="K110" s="4">
        <v>259</v>
      </c>
      <c r="L110" s="2" t="str">
        <f t="shared" si="4"/>
        <v>INSERT INTO [dbo].[PhanQuyenBoTieuChi]([MaTaiKhoan],[MaBoTieuChi],[Quyen],[Mota]) VALUES(259,3,1,'')</v>
      </c>
    </row>
    <row r="111" spans="1:12" ht="75">
      <c r="A111">
        <v>110</v>
      </c>
      <c r="C111" t="s">
        <v>118</v>
      </c>
      <c r="D111" t="s">
        <v>118</v>
      </c>
      <c r="E111">
        <v>29</v>
      </c>
      <c r="F111">
        <v>1</v>
      </c>
      <c r="G111">
        <v>3</v>
      </c>
      <c r="H111" t="str">
        <f t="shared" si="3"/>
        <v>INSERT INTO [dbo].[DonVi]([MaDonVi],[TenDonVi],[TenDayDu],[Level],[MaDonViCha],[TrangThai],[MaDinhDanh]) VALUES (110,N'Phường Kim Dinh',N'Phường Kim Dinh',3,29,1,'')</v>
      </c>
      <c r="I111" t="str">
        <f t="shared" si="5"/>
        <v>INSERT INTO [dbo].[TaiKhoan]([TenTaiKhoan],[MatKhau],[MaDonVi],[MaLoaiTaiKhoan],[Mota],[TrangThai],[Version]) VALUES ('phuongkimdinh',N'202CB962AC59075B964B07152D234B70',110,1,N'Phường Kim Dinh',1,0)</v>
      </c>
      <c r="J111" s="4" t="s">
        <v>237</v>
      </c>
      <c r="K111" s="4">
        <v>260</v>
      </c>
      <c r="L111" s="2" t="str">
        <f t="shared" si="4"/>
        <v>INSERT INTO [dbo].[PhanQuyenBoTieuChi]([MaTaiKhoan],[MaBoTieuChi],[Quyen],[Mota]) VALUES(260,3,1,'')</v>
      </c>
    </row>
    <row r="112" spans="1:12" ht="75">
      <c r="A112">
        <v>111</v>
      </c>
      <c r="C112" t="s">
        <v>119</v>
      </c>
      <c r="D112" t="s">
        <v>119</v>
      </c>
      <c r="E112">
        <v>29</v>
      </c>
      <c r="F112">
        <v>1</v>
      </c>
      <c r="G112">
        <v>3</v>
      </c>
      <c r="H112" t="str">
        <f t="shared" si="3"/>
        <v>INSERT INTO [dbo].[DonVi]([MaDonVi],[TenDonVi],[TenDayDu],[Level],[MaDonViCha],[TrangThai],[MaDinhDanh]) VALUES (111,N'Phường Long Hương',N'Phường Long Hương',3,29,1,'')</v>
      </c>
      <c r="I112" t="str">
        <f t="shared" si="5"/>
        <v>INSERT INTO [dbo].[TaiKhoan]([TenTaiKhoan],[MatKhau],[MaDonVi],[MaLoaiTaiKhoan],[Mota],[TrangThai],[Version]) VALUES ('phuonglonghuong',N'202CB962AC59075B964B07152D234B70',111,1,N'Phường Long Hương',1,0)</v>
      </c>
      <c r="J112" s="4" t="s">
        <v>238</v>
      </c>
      <c r="K112" s="4">
        <v>261</v>
      </c>
      <c r="L112" s="2" t="str">
        <f t="shared" si="4"/>
        <v>INSERT INTO [dbo].[PhanQuyenBoTieuChi]([MaTaiKhoan],[MaBoTieuChi],[Quyen],[Mota]) VALUES(261,3,1,'')</v>
      </c>
    </row>
    <row r="113" spans="1:12" ht="75">
      <c r="A113">
        <v>112</v>
      </c>
      <c r="C113" t="s">
        <v>120</v>
      </c>
      <c r="D113" t="s">
        <v>120</v>
      </c>
      <c r="E113">
        <v>29</v>
      </c>
      <c r="F113">
        <v>1</v>
      </c>
      <c r="G113">
        <v>3</v>
      </c>
      <c r="H113" t="str">
        <f t="shared" si="3"/>
        <v>INSERT INTO [dbo].[DonVi]([MaDonVi],[TenDonVi],[TenDayDu],[Level],[MaDonViCha],[TrangThai],[MaDinhDanh]) VALUES (112,N'Phường Phước Hưng',N'Phường Phước Hưng',3,29,1,'')</v>
      </c>
      <c r="I113" t="str">
        <f t="shared" si="5"/>
        <v>INSERT INTO [dbo].[TaiKhoan]([TenTaiKhoan],[MatKhau],[MaDonVi],[MaLoaiTaiKhoan],[Mota],[TrangThai],[Version]) VALUES ('phuongphuochung',N'202CB962AC59075B964B07152D234B70',112,1,N'Phường Phước Hưng',1,0)</v>
      </c>
      <c r="J113" s="4" t="s">
        <v>239</v>
      </c>
      <c r="K113" s="4">
        <v>262</v>
      </c>
      <c r="L113" s="2" t="str">
        <f t="shared" si="4"/>
        <v>INSERT INTO [dbo].[PhanQuyenBoTieuChi]([MaTaiKhoan],[MaBoTieuChi],[Quyen],[Mota]) VALUES(262,3,1,'')</v>
      </c>
    </row>
    <row r="114" spans="1:12" ht="75">
      <c r="A114">
        <v>113</v>
      </c>
      <c r="C114" t="s">
        <v>121</v>
      </c>
      <c r="D114" t="s">
        <v>121</v>
      </c>
      <c r="E114">
        <v>29</v>
      </c>
      <c r="F114">
        <v>1</v>
      </c>
      <c r="G114">
        <v>3</v>
      </c>
      <c r="H114" t="str">
        <f t="shared" si="3"/>
        <v>INSERT INTO [dbo].[DonVi]([MaDonVi],[TenDonVi],[TenDayDu],[Level],[MaDonViCha],[TrangThai],[MaDinhDanh]) VALUES (113,N'Phường Phước Hiệp',N'Phường Phước Hiệp',3,29,1,'')</v>
      </c>
      <c r="I114" t="str">
        <f t="shared" si="5"/>
        <v>INSERT INTO [dbo].[TaiKhoan]([TenTaiKhoan],[MatKhau],[MaDonVi],[MaLoaiTaiKhoan],[Mota],[TrangThai],[Version]) VALUES ('phuongphuochiep',N'202CB962AC59075B964B07152D234B70',113,1,N'Phường Phước Hiệp',1,0)</v>
      </c>
      <c r="J114" s="4" t="s">
        <v>240</v>
      </c>
      <c r="K114" s="4">
        <v>263</v>
      </c>
      <c r="L114" s="2" t="str">
        <f t="shared" si="4"/>
        <v>INSERT INTO [dbo].[PhanQuyenBoTieuChi]([MaTaiKhoan],[MaBoTieuChi],[Quyen],[Mota]) VALUES(263,3,1,'')</v>
      </c>
    </row>
    <row r="115" spans="1:12" ht="75">
      <c r="A115">
        <v>114</v>
      </c>
      <c r="C115" t="s">
        <v>122</v>
      </c>
      <c r="D115" t="s">
        <v>122</v>
      </c>
      <c r="E115">
        <v>29</v>
      </c>
      <c r="F115">
        <v>1</v>
      </c>
      <c r="G115">
        <v>3</v>
      </c>
      <c r="H115" t="str">
        <f t="shared" si="3"/>
        <v>INSERT INTO [dbo].[DonVi]([MaDonVi],[TenDonVi],[TenDayDu],[Level],[MaDonViCha],[TrangThai],[MaDinhDanh]) VALUES (114,N'Phường Phước Nguyên',N'Phường Phước Nguyên',3,29,1,'')</v>
      </c>
      <c r="I115" t="str">
        <f t="shared" si="5"/>
        <v>INSERT INTO [dbo].[TaiKhoan]([TenTaiKhoan],[MatKhau],[MaDonVi],[MaLoaiTaiKhoan],[Mota],[TrangThai],[Version]) VALUES ('phuongphuocnguyen',N'202CB962AC59075B964B07152D234B70',114,1,N'Phường Phước Nguyên',1,0)</v>
      </c>
      <c r="J115" s="4" t="s">
        <v>241</v>
      </c>
      <c r="K115" s="4">
        <v>264</v>
      </c>
      <c r="L115" s="2" t="str">
        <f t="shared" si="4"/>
        <v>INSERT INTO [dbo].[PhanQuyenBoTieuChi]([MaTaiKhoan],[MaBoTieuChi],[Quyen],[Mota]) VALUES(264,3,1,'')</v>
      </c>
    </row>
    <row r="116" spans="1:12" ht="75">
      <c r="A116">
        <v>115</v>
      </c>
      <c r="C116" t="s">
        <v>123</v>
      </c>
      <c r="D116" t="s">
        <v>123</v>
      </c>
      <c r="E116">
        <v>29</v>
      </c>
      <c r="F116">
        <v>1</v>
      </c>
      <c r="G116">
        <v>3</v>
      </c>
      <c r="H116" t="str">
        <f t="shared" si="3"/>
        <v>INSERT INTO [dbo].[DonVi]([MaDonVi],[TenDonVi],[TenDayDu],[Level],[MaDonViCha],[TrangThai],[MaDinhDanh]) VALUES (115,N'Phường Phước Trung',N'Phường Phước Trung',3,29,1,'')</v>
      </c>
      <c r="I116" t="str">
        <f t="shared" si="5"/>
        <v>INSERT INTO [dbo].[TaiKhoan]([TenTaiKhoan],[MatKhau],[MaDonVi],[MaLoaiTaiKhoan],[Mota],[TrangThai],[Version]) VALUES ('phuongphuoctrung',N'202CB962AC59075B964B07152D234B70',115,1,N'Phường Phước Trung',1,0)</v>
      </c>
      <c r="J116" s="4" t="s">
        <v>242</v>
      </c>
      <c r="K116" s="4">
        <v>265</v>
      </c>
      <c r="L116" s="2" t="str">
        <f t="shared" si="4"/>
        <v>INSERT INTO [dbo].[PhanQuyenBoTieuChi]([MaTaiKhoan],[MaBoTieuChi],[Quyen],[Mota]) VALUES(265,3,1,'')</v>
      </c>
    </row>
    <row r="117" spans="1:12" ht="75">
      <c r="A117">
        <v>116</v>
      </c>
      <c r="C117" t="s">
        <v>124</v>
      </c>
      <c r="D117" t="s">
        <v>124</v>
      </c>
      <c r="E117">
        <v>29</v>
      </c>
      <c r="F117">
        <v>1</v>
      </c>
      <c r="G117">
        <v>3</v>
      </c>
      <c r="H117" t="str">
        <f t="shared" si="3"/>
        <v>INSERT INTO [dbo].[DonVi]([MaDonVi],[TenDonVi],[TenDayDu],[Level],[MaDonViCha],[TrangThai],[MaDinhDanh]) VALUES (116,N'Phường Long Tâm',N'Phường Long Tâm',3,29,1,'')</v>
      </c>
      <c r="I117" t="str">
        <f t="shared" si="5"/>
        <v>INSERT INTO [dbo].[TaiKhoan]([TenTaiKhoan],[MatKhau],[MaDonVi],[MaLoaiTaiKhoan],[Mota],[TrangThai],[Version]) VALUES ('phuonglongtam',N'202CB962AC59075B964B07152D234B70',116,1,N'Phường Long Tâm',1,0)</v>
      </c>
      <c r="J117" s="4" t="s">
        <v>243</v>
      </c>
      <c r="K117" s="4">
        <v>266</v>
      </c>
      <c r="L117" s="2" t="str">
        <f t="shared" si="4"/>
        <v>INSERT INTO [dbo].[PhanQuyenBoTieuChi]([MaTaiKhoan],[MaBoTieuChi],[Quyen],[Mota]) VALUES(266,3,1,'')</v>
      </c>
    </row>
    <row r="118" spans="1:12" ht="75">
      <c r="A118">
        <v>117</v>
      </c>
      <c r="C118" t="s">
        <v>125</v>
      </c>
      <c r="D118" t="s">
        <v>125</v>
      </c>
      <c r="E118">
        <v>29</v>
      </c>
      <c r="F118">
        <v>1</v>
      </c>
      <c r="G118">
        <v>3</v>
      </c>
      <c r="H118" t="str">
        <f t="shared" si="3"/>
        <v>INSERT INTO [dbo].[DonVi]([MaDonVi],[TenDonVi],[TenDayDu],[Level],[MaDonViCha],[TrangThai],[MaDinhDanh]) VALUES (117,N'Phường Long Toàn',N'Phường Long Toàn',3,29,1,'')</v>
      </c>
      <c r="I118" t="str">
        <f t="shared" si="5"/>
        <v>INSERT INTO [dbo].[TaiKhoan]([TenTaiKhoan],[MatKhau],[MaDonVi],[MaLoaiTaiKhoan],[Mota],[TrangThai],[Version]) VALUES ('phuonglongtoan',N'202CB962AC59075B964B07152D234B70',117,1,N'Phường Long Toàn',1,0)</v>
      </c>
      <c r="J118" s="4" t="s">
        <v>244</v>
      </c>
      <c r="K118" s="4">
        <v>267</v>
      </c>
      <c r="L118" s="2" t="str">
        <f t="shared" si="4"/>
        <v>INSERT INTO [dbo].[PhanQuyenBoTieuChi]([MaTaiKhoan],[MaBoTieuChi],[Quyen],[Mota]) VALUES(267,3,1,'')</v>
      </c>
    </row>
    <row r="119" spans="1:12" ht="75">
      <c r="A119">
        <v>118</v>
      </c>
      <c r="C119" t="s">
        <v>247</v>
      </c>
      <c r="D119" t="s">
        <v>248</v>
      </c>
      <c r="E119">
        <v>2</v>
      </c>
      <c r="F119">
        <v>1</v>
      </c>
      <c r="G119">
        <v>3</v>
      </c>
      <c r="H119" t="str">
        <f t="shared" si="3"/>
        <v>INSERT INTO [dbo].[DonVi]([MaDonVi],[TenDonVi],[TenDayDu],[Level],[MaDonViCha],[TrangThai],[MaDinhDanh]) VALUES (118,N'Đội 4',N'Đội 4, Phòng PV01',3,2,1,'')</v>
      </c>
      <c r="I119" t="str">
        <f t="shared" si="5"/>
        <v>INSERT INTO [dbo].[TaiKhoan]([TenTaiKhoan],[MatKhau],[MaDonVi],[MaLoaiTaiKhoan],[Mota],[TrangThai],[Version]) VALUES ('pv01.doi4',N'202CB962AC59075B964B07152D234B70',118,1,N'Đội 4, Phòng PV01',1,0)</v>
      </c>
      <c r="J119" s="4" t="s">
        <v>249</v>
      </c>
      <c r="K119" s="4">
        <v>268</v>
      </c>
      <c r="L119" s="2" t="str">
        <f t="shared" si="4"/>
        <v>INSERT INTO [dbo].[PhanQuyenBoTieuChi]([MaTaiKhoan],[MaBoTieuChi],[Quyen],[Mota]) VALUES(268,3,1,'')</v>
      </c>
    </row>
    <row r="120" spans="1:12">
      <c r="J120" s="4"/>
      <c r="K120" s="4"/>
    </row>
  </sheetData>
  <autoFilter ref="A1:G4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</dc:creator>
  <cp:lastModifiedBy>phi</cp:lastModifiedBy>
  <dcterms:created xsi:type="dcterms:W3CDTF">2024-06-14T01:54:40Z</dcterms:created>
  <dcterms:modified xsi:type="dcterms:W3CDTF">2024-07-05T08:25:20Z</dcterms:modified>
</cp:coreProperties>
</file>