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evon/Documents/git/7cyclesim/"/>
    </mc:Choice>
  </mc:AlternateContent>
  <bookViews>
    <workbookView xWindow="0" yWindow="460" windowWidth="23040" windowHeight="9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22" i="1"/>
  <c r="H21" i="1"/>
  <c r="F21" i="1"/>
  <c r="F22" i="1"/>
  <c r="F19" i="1"/>
  <c r="F20" i="1"/>
  <c r="H19" i="1"/>
  <c r="H15" i="1"/>
  <c r="F15" i="1"/>
  <c r="H14" i="1"/>
  <c r="F14" i="1"/>
  <c r="H13" i="1"/>
  <c r="F13" i="1"/>
  <c r="H12" i="1"/>
  <c r="F12" i="1"/>
  <c r="H9" i="1"/>
  <c r="F9" i="1"/>
  <c r="H4" i="1"/>
  <c r="H5" i="1"/>
  <c r="H6" i="1"/>
  <c r="H7" i="1"/>
  <c r="H8" i="1"/>
  <c r="H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<sst xmlns="http://schemas.openxmlformats.org/spreadsheetml/2006/main" count="35" uniqueCount="20">
  <si>
    <t>bp - 1</t>
  </si>
  <si>
    <t>bp - 2</t>
  </si>
  <si>
    <t>TRACE NAME</t>
  </si>
  <si>
    <t>sample.tr</t>
  </si>
  <si>
    <t>sample1.tr</t>
  </si>
  <si>
    <t>sample2.tr</t>
  </si>
  <si>
    <t>sample3.tr</t>
  </si>
  <si>
    <t>sample4.tr</t>
  </si>
  <si>
    <t>sample_large1.tr</t>
  </si>
  <si>
    <t>sample_large2.tr</t>
  </si>
  <si>
    <t>Prediction Method - 1</t>
  </si>
  <si>
    <t>Prediction Method - 0</t>
  </si>
  <si>
    <t>Prediction Method - 2</t>
  </si>
  <si>
    <t>Percent Improvement: (Method 0 - Method 1) / Method 0</t>
  </si>
  <si>
    <t>Percent Improvement: (Method 0 - Method 2) / Method 0</t>
  </si>
  <si>
    <t>32 bit</t>
  </si>
  <si>
    <t>128 bit</t>
  </si>
  <si>
    <t>64 bit</t>
  </si>
  <si>
    <t>Percent Improvement: (32 bit - 64 bit) / 32 bit</t>
  </si>
  <si>
    <t>Percent Improvement: (32 bit - 128 bit) / 32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</si>
</sst>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topLeftCell="A12" workbookViewId="0">
      <selection activeCell="B18" sqref="B18:H22"/>
    </sheetView>
  </sheetViews>
  <sheetFormatPr baseColWidth="10" defaultColWidth="11.1640625" defaultRowHeight="16" x14ac:dyDescent="0.2"/>
  <cols>
    <col min="1" max="1" width="11.1640625" style="1"/>
    <col min="2" max="2" width="21.83203125" style="1" customWidth="1"/>
    <col min="3" max="3" width="11.1640625" style="1"/>
    <col min="4" max="4" width="19.83203125" style="1" customWidth="1"/>
    <col min="5" max="5" width="20.33203125" style="1" customWidth="1"/>
    <col min="6" max="6" width="21.5" style="1" customWidth="1"/>
    <col min="7" max="7" width="19.5" style="1" customWidth="1"/>
    <col min="8" max="8" width="20.1640625" style="1" customWidth="1"/>
    <col min="9" max="16384" width="11.1640625" style="1"/>
  </cols>
  <sheetData>
    <row r="2" spans="1:8" ht="48" x14ac:dyDescent="0.2">
      <c r="B2" s="1" t="s">
        <v>2</v>
      </c>
      <c r="D2" s="1" t="s">
        <v>11</v>
      </c>
      <c r="E2" s="1" t="s">
        <v>10</v>
      </c>
      <c r="F2" s="1" t="s">
        <v>13</v>
      </c>
      <c r="G2" s="1" t="s">
        <v>12</v>
      </c>
      <c r="H2" s="1" t="s">
        <v>14</v>
      </c>
    </row>
    <row r="3" spans="1:8" x14ac:dyDescent="0.2">
      <c r="B3" s="1" t="s">
        <v>3</v>
      </c>
      <c r="D3" s="1">
        <v>1625</v>
      </c>
      <c r="E3" s="1">
        <v>1633</v>
      </c>
      <c r="F3" s="1">
        <f>(D3-E3)/D3*100</f>
        <v>-0.49230769230769234</v>
      </c>
      <c r="G3" s="1">
        <v>1628</v>
      </c>
      <c r="H3" s="1">
        <f>(D3-G3)/D3*100</f>
        <v>-0.1846153846153846</v>
      </c>
    </row>
    <row r="4" spans="1:8" x14ac:dyDescent="0.2">
      <c r="B4" s="1" t="s">
        <v>4</v>
      </c>
      <c r="D4" s="1">
        <v>2036448</v>
      </c>
      <c r="E4" s="1">
        <v>1930650</v>
      </c>
      <c r="F4" s="1">
        <f t="shared" ref="F4:F9" si="0">(D4-E4)/D4*100</f>
        <v>5.1952222693631267</v>
      </c>
      <c r="G4" s="1">
        <v>1931267</v>
      </c>
      <c r="H4" s="1">
        <f t="shared" ref="H4:H9" si="1">(D4-G4)/D4*100</f>
        <v>5.1649244174169926</v>
      </c>
    </row>
    <row r="5" spans="1:8" x14ac:dyDescent="0.2">
      <c r="B5" s="1" t="s">
        <v>5</v>
      </c>
      <c r="D5" s="1">
        <v>1905766</v>
      </c>
      <c r="E5" s="1">
        <v>1875057</v>
      </c>
      <c r="F5" s="1">
        <f t="shared" si="0"/>
        <v>1.6113730646889493</v>
      </c>
      <c r="G5" s="1">
        <v>1867550</v>
      </c>
      <c r="H5" s="1">
        <f t="shared" si="1"/>
        <v>2.005282915111299</v>
      </c>
    </row>
    <row r="6" spans="1:8" x14ac:dyDescent="0.2">
      <c r="B6" s="1" t="s">
        <v>6</v>
      </c>
      <c r="D6" s="1">
        <v>2115927</v>
      </c>
      <c r="E6" s="1">
        <v>2102172</v>
      </c>
      <c r="F6" s="1">
        <f t="shared" si="0"/>
        <v>0.65006968576893254</v>
      </c>
      <c r="G6" s="1">
        <v>2088474</v>
      </c>
      <c r="H6" s="1">
        <f t="shared" si="1"/>
        <v>1.2974455167876775</v>
      </c>
    </row>
    <row r="7" spans="1:8" x14ac:dyDescent="0.2">
      <c r="B7" s="1" t="s">
        <v>7</v>
      </c>
      <c r="D7" s="1">
        <v>6058130</v>
      </c>
      <c r="E7" s="1">
        <v>5907871</v>
      </c>
      <c r="F7" s="1">
        <f t="shared" si="0"/>
        <v>2.4802868211807936</v>
      </c>
      <c r="G7" s="1">
        <v>5887283</v>
      </c>
      <c r="H7" s="1">
        <f t="shared" si="1"/>
        <v>2.8201276631567826</v>
      </c>
    </row>
    <row r="8" spans="1:8" x14ac:dyDescent="0.2">
      <c r="B8" s="1" t="s">
        <v>8</v>
      </c>
      <c r="D8" s="1">
        <v>179428164</v>
      </c>
      <c r="E8" s="1">
        <v>173558171</v>
      </c>
      <c r="F8" s="1">
        <f t="shared" si="0"/>
        <v>3.2715003426106506</v>
      </c>
      <c r="G8" s="1">
        <v>171910134</v>
      </c>
      <c r="H8" s="1">
        <f t="shared" si="1"/>
        <v>4.1899943868343881</v>
      </c>
    </row>
    <row r="9" spans="1:8" x14ac:dyDescent="0.2">
      <c r="B9" s="1" t="s">
        <v>9</v>
      </c>
      <c r="D9" s="1">
        <v>194292230</v>
      </c>
      <c r="E9" s="1">
        <v>190081856</v>
      </c>
      <c r="F9" s="1">
        <f t="shared" si="0"/>
        <v>2.167031589477356</v>
      </c>
      <c r="G9" s="1">
        <v>189016538</v>
      </c>
      <c r="H9" s="1">
        <f t="shared" si="1"/>
        <v>2.7153386422092125</v>
      </c>
    </row>
    <row r="11" spans="1:8" ht="48" x14ac:dyDescent="0.2">
      <c r="A11" s="1" t="s">
        <v>0</v>
      </c>
      <c r="B11" s="1" t="s">
        <v>2</v>
      </c>
      <c r="D11" s="1" t="s">
        <v>15</v>
      </c>
      <c r="E11" s="1" t="s">
        <v>17</v>
      </c>
      <c r="F11" s="1" t="s">
        <v>18</v>
      </c>
      <c r="G11" s="1" t="s">
        <v>16</v>
      </c>
      <c r="H11" s="1" t="s">
        <v>19</v>
      </c>
    </row>
    <row r="12" spans="1:8" x14ac:dyDescent="0.2">
      <c r="B12" s="1" t="s">
        <v>3</v>
      </c>
      <c r="D12" s="1">
        <v>1633</v>
      </c>
      <c r="E12" s="1">
        <v>1633</v>
      </c>
      <c r="F12" s="1">
        <f>(D12-E12)/D12*100</f>
        <v>0</v>
      </c>
      <c r="G12" s="1">
        <v>1633</v>
      </c>
      <c r="H12" s="1">
        <f>(D12-G12)/D12*100</f>
        <v>0</v>
      </c>
    </row>
    <row r="13" spans="1:8" x14ac:dyDescent="0.2">
      <c r="B13" s="1" t="s">
        <v>7</v>
      </c>
      <c r="D13" s="1">
        <v>5910725</v>
      </c>
      <c r="E13" s="1">
        <v>5907871</v>
      </c>
      <c r="F13" s="1">
        <f t="shared" ref="F13:F15" si="2">(D13-E13)/D13*100</f>
        <v>4.828510884874529E-2</v>
      </c>
      <c r="G13" s="1">
        <v>5902270</v>
      </c>
      <c r="H13" s="1">
        <f t="shared" ref="H13:H15" si="3">(D13-G13)/D13*100</f>
        <v>0.14304505792436631</v>
      </c>
    </row>
    <row r="14" spans="1:8" x14ac:dyDescent="0.2">
      <c r="B14" s="1" t="s">
        <v>8</v>
      </c>
      <c r="D14" s="1">
        <v>173568792</v>
      </c>
      <c r="E14" s="1">
        <v>173558171</v>
      </c>
      <c r="F14" s="1">
        <f t="shared" si="2"/>
        <v>6.1191876014208826E-3</v>
      </c>
      <c r="G14" s="1">
        <v>172113225</v>
      </c>
      <c r="H14" s="1">
        <f t="shared" si="3"/>
        <v>0.83861101020971562</v>
      </c>
    </row>
    <row r="15" spans="1:8" x14ac:dyDescent="0.2">
      <c r="B15" s="1" t="s">
        <v>9</v>
      </c>
      <c r="D15" s="1">
        <v>190087976</v>
      </c>
      <c r="E15" s="1">
        <v>190081856</v>
      </c>
      <c r="F15" s="1">
        <f t="shared" si="2"/>
        <v>3.2195618727614839E-3</v>
      </c>
      <c r="G15" s="1">
        <v>190084482</v>
      </c>
      <c r="H15" s="1">
        <f t="shared" si="3"/>
        <v>1.8380962718020628E-3</v>
      </c>
    </row>
    <row r="18" spans="1:8" ht="48" x14ac:dyDescent="0.2">
      <c r="A18" s="1" t="s">
        <v>1</v>
      </c>
      <c r="B18" s="1" t="s">
        <v>2</v>
      </c>
      <c r="D18" s="1" t="s">
        <v>15</v>
      </c>
      <c r="E18" s="1" t="s">
        <v>17</v>
      </c>
      <c r="F18" s="1" t="s">
        <v>18</v>
      </c>
      <c r="G18" s="1" t="s">
        <v>16</v>
      </c>
      <c r="H18" s="1" t="s">
        <v>19</v>
      </c>
    </row>
    <row r="19" spans="1:8" x14ac:dyDescent="0.2">
      <c r="B19" s="1" t="s">
        <v>3</v>
      </c>
      <c r="D19" s="1">
        <v>1628</v>
      </c>
      <c r="E19" s="1">
        <v>1628</v>
      </c>
      <c r="F19" s="1">
        <f>(D19-E19)/D19*100</f>
        <v>0</v>
      </c>
      <c r="G19" s="1">
        <v>1628</v>
      </c>
      <c r="H19" s="1">
        <f>(D19-E19)/D19*100</f>
        <v>0</v>
      </c>
    </row>
    <row r="20" spans="1:8" x14ac:dyDescent="0.2">
      <c r="B20" s="1" t="s">
        <v>7</v>
      </c>
      <c r="D20" s="1">
        <v>5890986</v>
      </c>
      <c r="E20" s="1">
        <v>5887283</v>
      </c>
      <c r="F20" s="1">
        <f>(D20-E20)/D20*100</f>
        <v>6.2858747245367746E-2</v>
      </c>
      <c r="G20" s="1">
        <v>5879200</v>
      </c>
      <c r="H20" s="1">
        <f>(D20-G20)/D20*100</f>
        <v>0.20006837565052776</v>
      </c>
    </row>
    <row r="21" spans="1:8" x14ac:dyDescent="0.2">
      <c r="B21" s="1" t="s">
        <v>8</v>
      </c>
      <c r="D21" s="1">
        <v>171921878</v>
      </c>
      <c r="E21" s="1">
        <v>171910134</v>
      </c>
      <c r="F21" s="1">
        <f t="shared" ref="F21:F22" si="4">(D21-E21)/D21*100</f>
        <v>6.8310096054208999E-3</v>
      </c>
      <c r="G21" s="1">
        <v>170474636</v>
      </c>
      <c r="H21" s="1">
        <f>(D21-G21)/D21*100</f>
        <v>0.84180211200345301</v>
      </c>
    </row>
    <row r="22" spans="1:8" x14ac:dyDescent="0.2">
      <c r="B22" s="1" t="s">
        <v>9</v>
      </c>
      <c r="D22" s="1">
        <v>189026296</v>
      </c>
      <c r="E22" s="1">
        <v>189016538</v>
      </c>
      <c r="F22" s="1">
        <f t="shared" si="4"/>
        <v>5.162244728109151E-3</v>
      </c>
      <c r="G22" s="1">
        <v>189022690</v>
      </c>
      <c r="H22" s="1">
        <f>(D22-G22)/D22*100</f>
        <v>1.9076710893176471E-3</v>
      </c>
    </row>
  </sheetData>
  <conditionalFormatting sqref="A9:E9 G9 I9:XFD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F7128"/>
        <color rgb="FFFFEF9C"/>
      </colorScale>
    </cfRule>
  </conditionalFormatting>
  <conditionalFormatting sqref="A8:E8 G8 I8:XFD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E7 G7 I7:XFD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E6 G6 I6:XFD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E5 G5 I5:XFD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E4 G4 I4:XFD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3 G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 G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B14:E14 G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 G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E12 G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E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A21:E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E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E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 G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1 G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0 E28 G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E19 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2018-02-19T06:14:08Z</dcterms:created>
  <dcterms:modified xsi:type="dcterms:W3CDTF">2018-02-20T03:59:42Z</dcterms:modified>
</cp:coreProperties>
</file>