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CEPTEZ\TRAINING MATERIALS IZ RAW BOOKS\11 POC\INTERVIEW\"/>
    </mc:Choice>
  </mc:AlternateContent>
  <bookViews>
    <workbookView xWindow="0" yWindow="0" windowWidth="13545" windowHeight="4635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8" i="1" l="1"/>
  <c r="F8" i="1"/>
  <c r="G8" i="1" s="1"/>
  <c r="I8" i="1" s="1"/>
  <c r="H8" i="1" l="1"/>
</calcChain>
</file>

<file path=xl/sharedStrings.xml><?xml version="1.0" encoding="utf-8"?>
<sst xmlns="http://schemas.openxmlformats.org/spreadsheetml/2006/main" count="37" uniqueCount="37">
  <si>
    <t>RAM</t>
  </si>
  <si>
    <t>Node</t>
  </si>
  <si>
    <t>Core</t>
  </si>
  <si>
    <t>Core Per Executor</t>
  </si>
  <si>
    <t>Total Cores</t>
  </si>
  <si>
    <t>No of Executor</t>
  </si>
  <si>
    <t xml:space="preserve"> Executor Per Node</t>
  </si>
  <si>
    <t>RAM per Executor</t>
  </si>
  <si>
    <t>"--executor-cores"</t>
  </si>
  <si>
    <t>"--num-executors"</t>
  </si>
  <si>
    <t>"--executor-memory"</t>
  </si>
  <si>
    <t>For max HDFS throughput</t>
  </si>
  <si>
    <t>Core/Core Per Executor</t>
  </si>
  <si>
    <t>(Core-1)* Node</t>
  </si>
  <si>
    <t xml:space="preserve">(RAM -1 /Executor Per Node * (1 - 0.07 ) </t>
  </si>
  <si>
    <t>Optimal Size:10-40GB</t>
  </si>
  <si>
    <t>Optimal Size: 3 -6</t>
  </si>
  <si>
    <t>Avoid to Too Small or Too Big Executor</t>
  </si>
  <si>
    <t>1.  small executor  will decrease CPU and memory efficeincy</t>
  </si>
  <si>
    <t>2.  Big executor will introduce heavy GC overhead</t>
  </si>
  <si>
    <t>Data Size</t>
  </si>
  <si>
    <t>Core Per Executor * No of executor * 1024</t>
  </si>
  <si>
    <t>Optimal Size: 1 Core Per GB</t>
  </si>
  <si>
    <t>Executor per node * Node - App Master</t>
  </si>
  <si>
    <t>Dynamic Allocation</t>
  </si>
  <si>
    <t>spark.dynamicAllocation.enabled</t>
  </si>
  <si>
    <t>Property Name</t>
  </si>
  <si>
    <t>Default</t>
  </si>
  <si>
    <t>Meaning</t>
  </si>
  <si>
    <t>Whether to use dynamic resource allocation, which scales the number of executors registered with this application up and down based on the workload. For more detail, see the description here. </t>
  </si>
  <si>
    <t>spark.dynamicAllocation.maxExecutors</t>
  </si>
  <si>
    <t>infinity</t>
  </si>
  <si>
    <t>Upper bound for the number of executors if dynamic allocation is enabled.</t>
  </si>
  <si>
    <t>spark.dynamicAllocation.minExecutors</t>
  </si>
  <si>
    <t>Lower bound for the number of executors if dynamic allocation is enabled.</t>
  </si>
  <si>
    <t>spark.shuffle.service.enabled</t>
  </si>
  <si>
    <r>
      <t>Enables the external shuffle service. This service preserves the shuffle files written by executors so the executors can be safely removed. This must be enabled if </t>
    </r>
    <r>
      <rPr>
        <sz val="9"/>
        <color rgb="FF444444"/>
        <rFont val="Lucida Console"/>
        <family val="3"/>
      </rPr>
      <t>spark.dynamicAllocation.enabled</t>
    </r>
    <r>
      <rPr>
        <sz val="11"/>
        <color rgb="FF1D1F22"/>
        <rFont val="Arial"/>
        <family val="2"/>
      </rPr>
      <t xml:space="preserve"> is "true". </t>
    </r>
    <r>
      <rPr>
        <sz val="11"/>
        <color rgb="FF1D1F22"/>
        <rFont val="Calibri"/>
        <family val="2"/>
        <scheme val="minor"/>
      </rPr>
      <t>The external shuffle service must be set up in order to enable it.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</si>
</sst>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rgb="FF444444"/>
      <name val="Lucida Console"/>
      <family val="3"/>
    </font>
    <font>
      <b/>
      <sz val="11"/>
      <color rgb="FF1D1F22"/>
      <name val="Arial"/>
      <family val="2"/>
    </font>
    <font>
      <sz val="11"/>
      <color rgb="FF1D1F22"/>
      <name val="Arial"/>
      <family val="2"/>
    </font>
    <font>
      <sz val="11"/>
      <color rgb="FF1D1F2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0" borderId="0" xfId="0" applyAlignment="1">
      <alignment wrapText="1"/>
    </xf>
    <xf numFmtId="0" fontId="0" fillId="3" borderId="1" xfId="0" applyFill="1" applyBorder="1" applyAlignment="1">
      <alignment horizontal="right"/>
    </xf>
    <xf numFmtId="9" fontId="0" fillId="0" borderId="0" xfId="0" applyNumberFormat="1"/>
    <xf numFmtId="0" fontId="1" fillId="0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1" fillId="4" borderId="0" xfId="0" applyFont="1" applyFill="1"/>
    <xf numFmtId="0" fontId="0" fillId="4" borderId="0" xfId="0" applyFill="1"/>
    <xf numFmtId="0" fontId="2" fillId="4" borderId="0" xfId="0" applyFont="1" applyFill="1" applyAlignment="1"/>
    <xf numFmtId="0" fontId="2" fillId="4" borderId="0" xfId="0" applyFont="1" applyFill="1"/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" fillId="4" borderId="0" xfId="0" applyFont="1" applyFill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12</xdr:row>
      <xdr:rowOff>1</xdr:rowOff>
    </xdr:from>
    <xdr:to>
      <xdr:col>8</xdr:col>
      <xdr:colOff>1733550</xdr:colOff>
      <xdr:row>19</xdr:row>
      <xdr:rowOff>114301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10300" y="2476501"/>
          <a:ext cx="5019675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park.apache.org/docs/latest/job-schedul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21"/>
  <sheetViews>
    <sheetView workbookViewId="0">
      <selection activeCell="K1" sqref="K1"/>
    </sheetView>
  </sheetViews>
  <sheetFormatPr defaultRowHeight="15" x14ac:dyDescent="0.25"/>
  <cols>
    <col min="4" max="4" width="12.7109375" customWidth="1"/>
    <col min="5" max="5" width="19.28515625" customWidth="1"/>
    <col min="6" max="6" width="23.85546875" bestFit="1" customWidth="1"/>
    <col min="7" max="7" width="23.5703125" customWidth="1"/>
    <col min="8" max="8" width="27.42578125" customWidth="1"/>
    <col min="9" max="9" width="28" customWidth="1"/>
    <col min="11" max="11" width="14.140625" bestFit="1" customWidth="1"/>
  </cols>
  <sheetData>
    <row r="6" spans="1:9" x14ac:dyDescent="0.25">
      <c r="A6" s="2" t="s">
        <v>1</v>
      </c>
      <c r="B6" s="2" t="s">
        <v>0</v>
      </c>
      <c r="C6" s="2" t="s">
        <v>2</v>
      </c>
      <c r="D6" s="2" t="s">
        <v>4</v>
      </c>
      <c r="E6" s="2" t="s">
        <v>3</v>
      </c>
      <c r="F6" s="2" t="s">
        <v>6</v>
      </c>
      <c r="G6" s="2" t="s">
        <v>5</v>
      </c>
      <c r="H6" s="2" t="s">
        <v>7</v>
      </c>
      <c r="I6" s="7" t="s">
        <v>20</v>
      </c>
    </row>
    <row r="7" spans="1:9" x14ac:dyDescent="0.25">
      <c r="A7" s="1"/>
      <c r="B7" s="1"/>
      <c r="C7" s="1"/>
      <c r="D7" s="1"/>
      <c r="E7" s="1" t="s">
        <v>8</v>
      </c>
      <c r="F7" s="1"/>
      <c r="G7" s="1" t="s">
        <v>9</v>
      </c>
      <c r="H7" s="1" t="s">
        <v>10</v>
      </c>
      <c r="I7" s="1"/>
    </row>
    <row r="8" spans="1:9" x14ac:dyDescent="0.25">
      <c r="A8" s="1">
        <v>5</v>
      </c>
      <c r="B8" s="1">
        <v>64</v>
      </c>
      <c r="C8" s="1">
        <v>16</v>
      </c>
      <c r="D8" s="3">
        <f>(C8-1)*A8</f>
        <v>75</v>
      </c>
      <c r="E8" s="3">
        <v>5</v>
      </c>
      <c r="F8" s="3">
        <f>INT(C8/E8)</f>
        <v>3</v>
      </c>
      <c r="G8" s="5">
        <f>A8*F8-1</f>
        <v>14</v>
      </c>
      <c r="H8" s="5" t="str">
        <f>CONCATENATE(INT((B8-1) /F8 * (1-0.07)),"GB")</f>
        <v>19GB</v>
      </c>
      <c r="I8" s="5" t="str">
        <f>CONCATENATE(E8* G8,"GB")</f>
        <v>70GB</v>
      </c>
    </row>
    <row r="9" spans="1:9" s="4" customFormat="1" ht="30" x14ac:dyDescent="0.25">
      <c r="A9" s="10"/>
      <c r="B9" s="10"/>
      <c r="C9" s="10"/>
      <c r="D9" s="10" t="s">
        <v>13</v>
      </c>
      <c r="E9" s="10" t="s">
        <v>11</v>
      </c>
      <c r="F9" s="10" t="s">
        <v>12</v>
      </c>
      <c r="G9" s="10" t="s">
        <v>23</v>
      </c>
      <c r="H9" s="10" t="s">
        <v>14</v>
      </c>
      <c r="I9" s="10" t="s">
        <v>21</v>
      </c>
    </row>
    <row r="10" spans="1:9" x14ac:dyDescent="0.25">
      <c r="E10" s="9" t="s">
        <v>16</v>
      </c>
      <c r="H10" s="8" t="s">
        <v>15</v>
      </c>
      <c r="I10" s="8" t="s">
        <v>22</v>
      </c>
    </row>
    <row r="12" spans="1:9" x14ac:dyDescent="0.25">
      <c r="D12" s="20" t="s">
        <v>17</v>
      </c>
      <c r="E12" s="20"/>
      <c r="F12" s="20"/>
    </row>
    <row r="13" spans="1:9" x14ac:dyDescent="0.25">
      <c r="D13" s="20" t="s">
        <v>18</v>
      </c>
      <c r="E13" s="20"/>
      <c r="F13" s="20"/>
    </row>
    <row r="14" spans="1:9" x14ac:dyDescent="0.25">
      <c r="D14" s="20" t="s">
        <v>19</v>
      </c>
      <c r="E14" s="20"/>
      <c r="F14" s="20"/>
    </row>
    <row r="17" spans="4:6" x14ac:dyDescent="0.25">
      <c r="D17" s="11"/>
      <c r="E17" s="12"/>
      <c r="F17" s="12"/>
    </row>
    <row r="18" spans="4:6" x14ac:dyDescent="0.25">
      <c r="D18" s="13"/>
      <c r="E18" s="13"/>
      <c r="F18" s="14"/>
    </row>
    <row r="19" spans="4:6" x14ac:dyDescent="0.25">
      <c r="D19" s="20"/>
      <c r="E19" s="20"/>
      <c r="F19" s="20"/>
    </row>
    <row r="20" spans="4:6" x14ac:dyDescent="0.25">
      <c r="E20" s="6"/>
    </row>
    <row r="21" spans="4:6" x14ac:dyDescent="0.25">
      <c r="D21" s="20"/>
      <c r="E21" s="20"/>
    </row>
  </sheetData>
  <mergeCells count="5">
    <mergeCell ref="D19:F19"/>
    <mergeCell ref="D21:E21"/>
    <mergeCell ref="D14:F14"/>
    <mergeCell ref="D12:F12"/>
    <mergeCell ref="D13:F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E8" sqref="E8"/>
    </sheetView>
  </sheetViews>
  <sheetFormatPr defaultRowHeight="15" x14ac:dyDescent="0.25"/>
  <cols>
    <col min="3" max="3" width="39" customWidth="1"/>
    <col min="4" max="4" width="18" customWidth="1"/>
    <col min="5" max="5" width="75.85546875" customWidth="1"/>
  </cols>
  <sheetData>
    <row r="2" spans="2:5" ht="18.75" x14ac:dyDescent="0.3">
      <c r="B2" s="21" t="s">
        <v>24</v>
      </c>
      <c r="C2" s="21"/>
    </row>
    <row r="4" spans="2:5" x14ac:dyDescent="0.25">
      <c r="C4" s="15" t="s">
        <v>26</v>
      </c>
      <c r="D4" s="15" t="s">
        <v>27</v>
      </c>
      <c r="E4" s="15" t="s">
        <v>28</v>
      </c>
    </row>
    <row r="5" spans="2:5" ht="45" x14ac:dyDescent="0.25">
      <c r="C5" s="16" t="s">
        <v>25</v>
      </c>
      <c r="D5" s="17" t="b">
        <v>0</v>
      </c>
      <c r="E5" s="17" t="s">
        <v>29</v>
      </c>
    </row>
    <row r="6" spans="2:5" ht="32.25" customHeight="1" x14ac:dyDescent="0.25">
      <c r="C6" s="18" t="s">
        <v>30</v>
      </c>
      <c r="D6" s="19" t="s">
        <v>31</v>
      </c>
      <c r="E6" s="17" t="s">
        <v>32</v>
      </c>
    </row>
    <row r="7" spans="2:5" x14ac:dyDescent="0.25">
      <c r="C7" s="18" t="s">
        <v>33</v>
      </c>
      <c r="D7" s="19">
        <v>0</v>
      </c>
      <c r="E7" s="17" t="s">
        <v>34</v>
      </c>
    </row>
    <row r="8" spans="2:5" ht="60" x14ac:dyDescent="0.25">
      <c r="C8" s="18" t="s">
        <v>35</v>
      </c>
      <c r="D8" s="17" t="b">
        <v>0</v>
      </c>
      <c r="E8" s="17" t="s">
        <v>36</v>
      </c>
    </row>
  </sheetData>
  <mergeCells count="1">
    <mergeCell ref="B2:C2"/>
  </mergeCells>
  <hyperlinks>
    <hyperlink ref="E5" r:id="rId1" location="dynamic-resource-allocation" display="dynamic-resource-allocat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2018-03-27T15:59:21Z</dcterms:created>
  <dcterms:modified xsi:type="dcterms:W3CDTF">2018-06-10T17:11:48Z</dcterms:modified>
</cp:coreProperties>
</file>