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aulo\OneDrive\Documentos\TCC-dados\202501\202501 - Arquivo tratado\"/>
    </mc:Choice>
  </mc:AlternateContent>
  <xr:revisionPtr revIDLastSave="0" documentId="13_ncr:1_{4B7CB99A-D9D1-4F0D-9A54-5217AD0235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01" sheetId="1" r:id="rId1"/>
  </sheets>
  <definedNames>
    <definedName name="_xlnm._FilterDatabase" localSheetId="0" hidden="1">'202501'!$A$1:$I$325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" i="1" l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290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54" i="1"/>
  <c r="K182" i="1"/>
  <c r="K183" i="1"/>
  <c r="K184" i="1"/>
  <c r="K185" i="1"/>
  <c r="K186" i="1"/>
  <c r="K187" i="1"/>
  <c r="K188" i="1"/>
  <c r="K189" i="1"/>
  <c r="K175" i="1"/>
  <c r="K219" i="1"/>
  <c r="K220" i="1"/>
  <c r="K221" i="1"/>
  <c r="K222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2" i="1"/>
  <c r="K243" i="1"/>
  <c r="K244" i="1"/>
  <c r="K245" i="1"/>
  <c r="K246" i="1"/>
  <c r="K218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46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10" i="1"/>
  <c r="K111" i="1"/>
  <c r="K112" i="1"/>
  <c r="K113" i="1"/>
  <c r="K114" i="1"/>
  <c r="K116" i="1"/>
  <c r="K117" i="1"/>
  <c r="K118" i="1"/>
  <c r="K119" i="1"/>
  <c r="K120" i="1"/>
  <c r="K122" i="1"/>
  <c r="K123" i="1"/>
  <c r="K124" i="1"/>
  <c r="K125" i="1"/>
  <c r="K126" i="1"/>
  <c r="K128" i="1"/>
  <c r="K129" i="1"/>
  <c r="K130" i="1"/>
  <c r="K131" i="1"/>
  <c r="K132" i="1"/>
  <c r="K134" i="1"/>
  <c r="K135" i="1"/>
  <c r="K136" i="1"/>
  <c r="K137" i="1"/>
  <c r="K138" i="1"/>
  <c r="K38" i="1"/>
  <c r="K26" i="1"/>
  <c r="K27" i="1"/>
  <c r="K28" i="1"/>
  <c r="K29" i="1"/>
  <c r="K30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<sst xmlns="http://schemas.openxmlformats.org/spreadsheetml/2006/main" count="1055" uniqueCount="47">
  <si>
    <t>AL</t>
  </si>
  <si>
    <t xml:space="preserve">Estado </t>
  </si>
  <si>
    <t>Produto</t>
  </si>
  <si>
    <t>Unidade de Medida</t>
  </si>
  <si>
    <t>Média</t>
  </si>
  <si>
    <t>Min</t>
  </si>
  <si>
    <t>Max</t>
  </si>
  <si>
    <t>Mês</t>
  </si>
  <si>
    <t>Gasolina</t>
  </si>
  <si>
    <t>Diesel</t>
  </si>
  <si>
    <t>Diesel S10</t>
  </si>
  <si>
    <t>Etanol</t>
  </si>
  <si>
    <t>Gasolina Aditivada</t>
  </si>
  <si>
    <t>L</t>
  </si>
  <si>
    <t>GNV</t>
  </si>
  <si>
    <t xml:space="preserve"> m³</t>
  </si>
  <si>
    <t>Desvio Padrão</t>
  </si>
  <si>
    <t>Variação de Porcentagem</t>
  </si>
  <si>
    <t>BA</t>
  </si>
  <si>
    <t>CE</t>
  </si>
  <si>
    <t>MA</t>
  </si>
  <si>
    <t>PB</t>
  </si>
  <si>
    <t>PE</t>
  </si>
  <si>
    <t>PI</t>
  </si>
  <si>
    <t>RN</t>
  </si>
  <si>
    <t>SE</t>
  </si>
  <si>
    <t>Bandeira Min</t>
  </si>
  <si>
    <t>Bandeira Max</t>
  </si>
  <si>
    <t>Branca</t>
  </si>
  <si>
    <t>Raizen</t>
  </si>
  <si>
    <t>Vibra</t>
  </si>
  <si>
    <t>Dislub</t>
  </si>
  <si>
    <t>ALE</t>
  </si>
  <si>
    <t>ALE/Branca</t>
  </si>
  <si>
    <t>Ipiranga</t>
  </si>
  <si>
    <t>Ipiranga/Vibra</t>
  </si>
  <si>
    <t>Branca/Vibra</t>
  </si>
  <si>
    <t>Branca/Ipiranga</t>
  </si>
  <si>
    <t>Branca/Ipiranga/Raizen/Setta Distribuidora/Vibra</t>
  </si>
  <si>
    <t>Branca/Setta Distribuidora</t>
  </si>
  <si>
    <t>ALE/Raizen/Vibra</t>
  </si>
  <si>
    <t>Setta Distribuidora</t>
  </si>
  <si>
    <t>Ipiranga/Raizen/Vibra</t>
  </si>
  <si>
    <t>Branca/Dislub/Federal Energia/Vibra</t>
  </si>
  <si>
    <t>ALE/Branca/Dislub/Ipiranga/Raizen/Vibra</t>
  </si>
  <si>
    <t>Branca/Federal Energia</t>
  </si>
  <si>
    <t>Branca/Dislub/Ipiranga/Raizen/Vibra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</si>
</sst>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5"/>
  <sheetViews>
    <sheetView tabSelected="1" zoomScale="99" zoomScaleNormal="99" workbookViewId="0">
      <pane ySplit="1" topLeftCell="A173" activePane="bottomLeft" state="frozen"/>
      <selection pane="bottomLeft" activeCell="G185" sqref="G185"/>
    </sheetView>
  </sheetViews>
  <sheetFormatPr defaultRowHeight="14.4" x14ac:dyDescent="0.3"/>
  <cols>
    <col min="2" max="2" width="18.109375" customWidth="1"/>
    <col min="3" max="3" width="17.5546875" customWidth="1"/>
    <col min="4" max="4" width="16.88671875" bestFit="1" customWidth="1"/>
    <col min="5" max="5" width="29.77734375" customWidth="1"/>
    <col min="6" max="6" width="11.88671875" style="1" customWidth="1"/>
    <col min="7" max="7" width="44.6640625" style="1" bestFit="1" customWidth="1"/>
    <col min="8" max="8" width="12" style="1" customWidth="1"/>
    <col min="9" max="9" width="14.33203125" style="1" customWidth="1"/>
    <col min="10" max="10" width="16.109375" style="3" customWidth="1"/>
    <col min="11" max="11" width="28.109375" style="4" customWidth="1"/>
    <col min="12" max="12" width="23.44140625" style="4" customWidth="1"/>
    <col min="18" max="18" width="10.88671875" customWidth="1"/>
  </cols>
  <sheetData>
    <row r="1" spans="1:19" x14ac:dyDescent="0.3">
      <c r="A1" t="s">
        <v>1</v>
      </c>
      <c r="B1" t="s">
        <v>2</v>
      </c>
      <c r="C1" t="s">
        <v>7</v>
      </c>
      <c r="D1" t="s">
        <v>3</v>
      </c>
      <c r="E1" t="s">
        <v>27</v>
      </c>
      <c r="F1" t="s">
        <v>6</v>
      </c>
      <c r="G1" t="s">
        <v>26</v>
      </c>
      <c r="H1" t="s">
        <v>5</v>
      </c>
      <c r="I1" t="s">
        <v>4</v>
      </c>
      <c r="J1" t="s">
        <v>16</v>
      </c>
      <c r="K1" t="s">
        <v>17</v>
      </c>
      <c r="L1"/>
    </row>
    <row r="2" spans="1:19" x14ac:dyDescent="0.3">
      <c r="A2" t="s">
        <v>0</v>
      </c>
      <c r="B2" t="s">
        <v>9</v>
      </c>
      <c r="C2">
        <v>1</v>
      </c>
      <c r="D2" s="2" t="s">
        <v>13</v>
      </c>
      <c r="F2" s="1">
        <v>6.83</v>
      </c>
      <c r="H2" s="1">
        <v>5.96</v>
      </c>
      <c r="I2" s="1">
        <v>6.44</v>
      </c>
      <c r="J2" s="3">
        <v>0.3</v>
      </c>
      <c r="K2" s="4">
        <f>(I8-I2)/I2</f>
        <v>4.8136645962732857E-2</v>
      </c>
      <c r="N2" s="1"/>
      <c r="O2" s="1"/>
      <c r="P2" s="1"/>
      <c r="Q2" s="1"/>
      <c r="R2" s="3"/>
      <c r="S2" s="4"/>
    </row>
    <row r="3" spans="1:19" x14ac:dyDescent="0.3">
      <c r="A3" t="s">
        <v>0</v>
      </c>
      <c r="B3" t="s">
        <v>10</v>
      </c>
      <c r="C3">
        <v>1</v>
      </c>
      <c r="D3" s="2" t="s">
        <v>13</v>
      </c>
      <c r="F3" s="1">
        <v>6.85</v>
      </c>
      <c r="H3" s="1">
        <v>5.78</v>
      </c>
      <c r="I3" s="1">
        <v>6.23</v>
      </c>
      <c r="J3" s="3">
        <v>0.35</v>
      </c>
      <c r="K3" s="4">
        <f t="shared" ref="K3:K31" si="0">(I9-I3)/I3</f>
        <v>5.1364365971107447E-2</v>
      </c>
      <c r="N3" s="1"/>
      <c r="O3" s="1"/>
      <c r="P3" s="1"/>
      <c r="Q3" s="1"/>
      <c r="R3" s="3"/>
      <c r="S3" s="4"/>
    </row>
    <row r="4" spans="1:19" x14ac:dyDescent="0.3">
      <c r="A4" t="s">
        <v>0</v>
      </c>
      <c r="B4" t="s">
        <v>11</v>
      </c>
      <c r="C4">
        <v>1</v>
      </c>
      <c r="D4" s="2" t="s">
        <v>13</v>
      </c>
      <c r="F4" s="1">
        <v>5.19</v>
      </c>
      <c r="H4" s="1">
        <v>4.1500000000000004</v>
      </c>
      <c r="I4" s="1">
        <v>4.7300000000000004</v>
      </c>
      <c r="J4" s="3">
        <v>0.25</v>
      </c>
      <c r="K4" s="4">
        <f t="shared" si="0"/>
        <v>5.2854122621564477E-2</v>
      </c>
      <c r="N4" s="1"/>
      <c r="O4" s="1"/>
      <c r="P4" s="1"/>
      <c r="Q4" s="1"/>
      <c r="R4" s="3"/>
      <c r="S4" s="4"/>
    </row>
    <row r="5" spans="1:19" x14ac:dyDescent="0.3">
      <c r="A5" t="s">
        <v>0</v>
      </c>
      <c r="B5" t="s">
        <v>8</v>
      </c>
      <c r="C5">
        <v>1</v>
      </c>
      <c r="D5" s="2" t="s">
        <v>13</v>
      </c>
      <c r="F5" s="1">
        <v>6.94</v>
      </c>
      <c r="H5" s="1">
        <v>5.89</v>
      </c>
      <c r="I5" s="1">
        <v>6.31</v>
      </c>
      <c r="J5" s="3">
        <v>0.31</v>
      </c>
      <c r="K5" s="4">
        <f t="shared" si="0"/>
        <v>3.328050713153724E-2</v>
      </c>
      <c r="N5" s="1"/>
      <c r="O5" s="1"/>
      <c r="P5" s="1"/>
      <c r="Q5" s="1"/>
      <c r="R5" s="3"/>
      <c r="S5" s="4"/>
    </row>
    <row r="6" spans="1:19" x14ac:dyDescent="0.3">
      <c r="A6" t="s">
        <v>0</v>
      </c>
      <c r="B6" t="s">
        <v>12</v>
      </c>
      <c r="C6">
        <v>1</v>
      </c>
      <c r="D6" s="2" t="s">
        <v>13</v>
      </c>
      <c r="F6" s="1">
        <v>7.23</v>
      </c>
      <c r="H6" s="1">
        <v>5.89</v>
      </c>
      <c r="I6" s="1">
        <v>6.48</v>
      </c>
      <c r="J6" s="3">
        <v>0.28999999999999998</v>
      </c>
      <c r="K6" s="4">
        <f t="shared" si="0"/>
        <v>3.0864197530864085E-2</v>
      </c>
      <c r="N6" s="1"/>
      <c r="O6" s="1"/>
      <c r="P6" s="1"/>
      <c r="Q6" s="1"/>
      <c r="R6" s="3"/>
      <c r="S6" s="4"/>
    </row>
    <row r="7" spans="1:19" x14ac:dyDescent="0.3">
      <c r="A7" t="s">
        <v>0</v>
      </c>
      <c r="B7" t="s">
        <v>14</v>
      </c>
      <c r="C7">
        <v>1</v>
      </c>
      <c r="D7" s="2" t="s">
        <v>15</v>
      </c>
      <c r="F7" s="1">
        <v>4.99</v>
      </c>
      <c r="H7" s="1">
        <v>4.45</v>
      </c>
      <c r="I7" s="1">
        <v>4.96</v>
      </c>
      <c r="J7" s="3">
        <v>0.11</v>
      </c>
      <c r="K7" s="4">
        <f t="shared" si="0"/>
        <v>-1.2096774193548309E-2</v>
      </c>
      <c r="N7" s="1"/>
      <c r="O7" s="1"/>
      <c r="P7" s="1"/>
      <c r="Q7" s="1"/>
      <c r="R7" s="3"/>
      <c r="S7" s="4"/>
    </row>
    <row r="8" spans="1:19" x14ac:dyDescent="0.3">
      <c r="A8" t="s">
        <v>0</v>
      </c>
      <c r="B8" t="s">
        <v>9</v>
      </c>
      <c r="C8">
        <v>2</v>
      </c>
      <c r="D8" s="2" t="s">
        <v>13</v>
      </c>
      <c r="F8" s="1">
        <v>7.08</v>
      </c>
      <c r="H8" s="1">
        <v>6.24</v>
      </c>
      <c r="I8" s="1">
        <v>6.75</v>
      </c>
      <c r="J8" s="3">
        <v>0.25</v>
      </c>
      <c r="K8" s="4">
        <f t="shared" si="0"/>
        <v>-2.9629629629628999E-3</v>
      </c>
      <c r="N8" s="1"/>
      <c r="O8" s="1"/>
      <c r="P8" s="1"/>
      <c r="Q8" s="1"/>
      <c r="R8" s="3"/>
      <c r="S8" s="4"/>
    </row>
    <row r="9" spans="1:19" x14ac:dyDescent="0.3">
      <c r="A9" t="s">
        <v>0</v>
      </c>
      <c r="B9" t="s">
        <v>10</v>
      </c>
      <c r="C9">
        <v>2</v>
      </c>
      <c r="D9" s="2" t="s">
        <v>13</v>
      </c>
      <c r="F9" s="1">
        <v>7.19</v>
      </c>
      <c r="H9" s="1">
        <v>5.79</v>
      </c>
      <c r="I9" s="1">
        <v>6.55</v>
      </c>
      <c r="J9" s="3">
        <v>0.33</v>
      </c>
      <c r="K9" s="4">
        <f t="shared" si="0"/>
        <v>0</v>
      </c>
      <c r="N9" s="1"/>
      <c r="O9" s="1"/>
      <c r="P9" s="1"/>
      <c r="Q9" s="1"/>
      <c r="R9" s="3"/>
      <c r="S9" s="4"/>
    </row>
    <row r="10" spans="1:19" x14ac:dyDescent="0.3">
      <c r="A10" t="s">
        <v>0</v>
      </c>
      <c r="B10" t="s">
        <v>11</v>
      </c>
      <c r="C10">
        <v>2</v>
      </c>
      <c r="D10" s="2" t="s">
        <v>13</v>
      </c>
      <c r="F10" s="1">
        <v>5.49</v>
      </c>
      <c r="H10" s="1">
        <v>4.1900000000000004</v>
      </c>
      <c r="I10" s="1">
        <v>4.9800000000000004</v>
      </c>
      <c r="J10" s="3">
        <v>0.12</v>
      </c>
      <c r="K10" s="4">
        <f t="shared" si="0"/>
        <v>-4.0160642570282049E-3</v>
      </c>
      <c r="N10" s="1"/>
      <c r="O10" s="1"/>
      <c r="P10" s="1"/>
      <c r="Q10" s="1"/>
      <c r="R10" s="3"/>
      <c r="S10" s="4"/>
    </row>
    <row r="11" spans="1:19" x14ac:dyDescent="0.3">
      <c r="A11" t="s">
        <v>0</v>
      </c>
      <c r="B11" t="s">
        <v>8</v>
      </c>
      <c r="C11">
        <v>2</v>
      </c>
      <c r="D11" s="2" t="s">
        <v>13</v>
      </c>
      <c r="F11" s="1">
        <v>7.19</v>
      </c>
      <c r="H11" s="1">
        <v>6.03</v>
      </c>
      <c r="I11" s="1">
        <v>6.52</v>
      </c>
      <c r="J11" s="3">
        <v>0.31</v>
      </c>
      <c r="K11" s="4">
        <f t="shared" si="0"/>
        <v>-1.3803680981595071E-2</v>
      </c>
      <c r="N11" s="1"/>
      <c r="O11" s="1"/>
      <c r="P11" s="1"/>
      <c r="Q11" s="1"/>
      <c r="R11" s="3"/>
      <c r="S11" s="4"/>
    </row>
    <row r="12" spans="1:19" x14ac:dyDescent="0.3">
      <c r="A12" t="s">
        <v>0</v>
      </c>
      <c r="B12" t="s">
        <v>12</v>
      </c>
      <c r="C12">
        <v>2</v>
      </c>
      <c r="D12" s="2" t="s">
        <v>13</v>
      </c>
      <c r="F12" s="1">
        <v>7.48</v>
      </c>
      <c r="H12" s="1">
        <v>6.29</v>
      </c>
      <c r="I12" s="1">
        <v>6.68</v>
      </c>
      <c r="J12" s="3">
        <v>0.28999999999999998</v>
      </c>
      <c r="K12" s="4">
        <f t="shared" si="0"/>
        <v>-1.4970059880239469E-2</v>
      </c>
      <c r="N12" s="1"/>
      <c r="O12" s="1"/>
      <c r="P12" s="1"/>
      <c r="Q12" s="1"/>
      <c r="R12" s="3"/>
      <c r="S12" s="4"/>
    </row>
    <row r="13" spans="1:19" x14ac:dyDescent="0.3">
      <c r="A13" t="s">
        <v>0</v>
      </c>
      <c r="B13" t="s">
        <v>14</v>
      </c>
      <c r="C13">
        <v>2</v>
      </c>
      <c r="D13" s="2" t="s">
        <v>15</v>
      </c>
      <c r="F13" s="1">
        <v>4.99</v>
      </c>
      <c r="H13" s="1">
        <v>4.79</v>
      </c>
      <c r="I13" s="1">
        <v>4.9000000000000004</v>
      </c>
      <c r="J13" s="3">
        <v>0.05</v>
      </c>
      <c r="K13" s="4">
        <f t="shared" si="0"/>
        <v>2.0408163265305686E-3</v>
      </c>
      <c r="N13" s="1"/>
      <c r="O13" s="1"/>
      <c r="P13" s="1"/>
      <c r="Q13" s="1"/>
      <c r="R13" s="3"/>
      <c r="S13" s="4"/>
    </row>
    <row r="14" spans="1:19" x14ac:dyDescent="0.3">
      <c r="A14" t="s">
        <v>0</v>
      </c>
      <c r="B14" t="s">
        <v>9</v>
      </c>
      <c r="C14">
        <v>3</v>
      </c>
      <c r="D14" s="2" t="s">
        <v>13</v>
      </c>
      <c r="F14" s="1">
        <v>7.08</v>
      </c>
      <c r="H14" s="1">
        <v>6.14</v>
      </c>
      <c r="I14" s="1">
        <v>6.73</v>
      </c>
      <c r="J14" s="3">
        <v>0.28000000000000003</v>
      </c>
      <c r="K14" s="4">
        <f t="shared" si="0"/>
        <v>-7.4294205052006998E-3</v>
      </c>
      <c r="N14" s="1"/>
      <c r="O14" s="1"/>
      <c r="P14" s="1"/>
      <c r="Q14" s="1"/>
      <c r="R14" s="3"/>
      <c r="S14" s="4"/>
    </row>
    <row r="15" spans="1:19" x14ac:dyDescent="0.3">
      <c r="A15" t="s">
        <v>0</v>
      </c>
      <c r="B15" t="s">
        <v>10</v>
      </c>
      <c r="C15">
        <v>3</v>
      </c>
      <c r="D15" s="2" t="s">
        <v>13</v>
      </c>
      <c r="F15" s="1">
        <v>7.19</v>
      </c>
      <c r="H15" s="1">
        <v>5.86</v>
      </c>
      <c r="I15" s="1">
        <v>6.55</v>
      </c>
      <c r="J15" s="3">
        <v>0.36</v>
      </c>
      <c r="K15" s="4">
        <f t="shared" si="0"/>
        <v>-1.0687022900763267E-2</v>
      </c>
      <c r="N15" s="1"/>
      <c r="O15" s="1"/>
      <c r="P15" s="1"/>
      <c r="Q15" s="1"/>
      <c r="R15" s="3"/>
      <c r="S15" s="4"/>
    </row>
    <row r="16" spans="1:19" x14ac:dyDescent="0.3">
      <c r="A16" t="s">
        <v>0</v>
      </c>
      <c r="B16" t="s">
        <v>11</v>
      </c>
      <c r="C16">
        <v>3</v>
      </c>
      <c r="D16" s="2" t="s">
        <v>13</v>
      </c>
      <c r="F16" s="1">
        <v>5.49</v>
      </c>
      <c r="H16" s="1">
        <v>4.6900000000000004</v>
      </c>
      <c r="I16" s="1">
        <v>4.96</v>
      </c>
      <c r="J16" s="3">
        <v>0.13</v>
      </c>
      <c r="K16" s="4">
        <f t="shared" si="0"/>
        <v>6.0483870967742437E-3</v>
      </c>
      <c r="N16" s="1"/>
      <c r="O16" s="1"/>
      <c r="P16" s="1"/>
      <c r="Q16" s="1"/>
      <c r="R16" s="3"/>
      <c r="S16" s="4"/>
    </row>
    <row r="17" spans="1:19" x14ac:dyDescent="0.3">
      <c r="A17" t="s">
        <v>0</v>
      </c>
      <c r="B17" t="s">
        <v>8</v>
      </c>
      <c r="C17">
        <v>3</v>
      </c>
      <c r="D17" s="2" t="s">
        <v>13</v>
      </c>
      <c r="F17" s="1">
        <v>7.19</v>
      </c>
      <c r="H17" s="1">
        <v>6.06</v>
      </c>
      <c r="I17" s="1">
        <v>6.43</v>
      </c>
      <c r="J17" s="3">
        <v>0.36</v>
      </c>
      <c r="K17" s="4">
        <f t="shared" si="0"/>
        <v>-1.5552099533436682E-3</v>
      </c>
      <c r="N17" s="1"/>
      <c r="O17" s="1"/>
      <c r="P17" s="1"/>
      <c r="Q17" s="1"/>
      <c r="R17" s="3"/>
      <c r="S17" s="4"/>
    </row>
    <row r="18" spans="1:19" x14ac:dyDescent="0.3">
      <c r="A18" t="s">
        <v>0</v>
      </c>
      <c r="B18" t="s">
        <v>12</v>
      </c>
      <c r="C18">
        <v>3</v>
      </c>
      <c r="D18" s="2" t="s">
        <v>13</v>
      </c>
      <c r="F18" s="1">
        <v>7.48</v>
      </c>
      <c r="H18" s="1">
        <v>6.09</v>
      </c>
      <c r="I18" s="1">
        <v>6.58</v>
      </c>
      <c r="J18" s="3">
        <v>0.34</v>
      </c>
      <c r="K18" s="4">
        <f t="shared" si="0"/>
        <v>7.5987841945288487E-3</v>
      </c>
      <c r="N18" s="1"/>
      <c r="O18" s="1"/>
      <c r="P18" s="1"/>
      <c r="Q18" s="1"/>
      <c r="R18" s="3"/>
      <c r="S18" s="4"/>
    </row>
    <row r="19" spans="1:19" x14ac:dyDescent="0.3">
      <c r="A19" t="s">
        <v>0</v>
      </c>
      <c r="B19" t="s">
        <v>14</v>
      </c>
      <c r="C19">
        <v>3</v>
      </c>
      <c r="D19" s="2" t="s">
        <v>15</v>
      </c>
      <c r="F19" s="1">
        <v>5.19</v>
      </c>
      <c r="H19" s="1">
        <v>4.79</v>
      </c>
      <c r="I19" s="1">
        <v>4.91</v>
      </c>
      <c r="J19" s="3">
        <v>0.09</v>
      </c>
      <c r="K19" s="4">
        <f t="shared" si="0"/>
        <v>-6.1099796334012722E-3</v>
      </c>
      <c r="N19" s="1"/>
      <c r="O19" s="1"/>
      <c r="P19" s="1"/>
      <c r="Q19" s="1"/>
      <c r="R19" s="3"/>
      <c r="S19" s="4"/>
    </row>
    <row r="20" spans="1:19" x14ac:dyDescent="0.3">
      <c r="A20" t="s">
        <v>0</v>
      </c>
      <c r="B20" t="s">
        <v>9</v>
      </c>
      <c r="C20">
        <v>4</v>
      </c>
      <c r="D20" s="2" t="s">
        <v>13</v>
      </c>
      <c r="F20" s="1">
        <v>7.14</v>
      </c>
      <c r="H20" s="1">
        <v>5.99</v>
      </c>
      <c r="I20" s="1">
        <v>6.68</v>
      </c>
      <c r="J20" s="3">
        <v>0.37</v>
      </c>
      <c r="K20" s="4">
        <f t="shared" si="0"/>
        <v>-1.6467065868263388E-2</v>
      </c>
      <c r="N20" s="1"/>
      <c r="O20" s="1"/>
      <c r="P20" s="1"/>
      <c r="Q20" s="1"/>
      <c r="R20" s="3"/>
      <c r="S20" s="4"/>
    </row>
    <row r="21" spans="1:19" x14ac:dyDescent="0.3">
      <c r="A21" t="s">
        <v>0</v>
      </c>
      <c r="B21" t="s">
        <v>10</v>
      </c>
      <c r="C21">
        <v>4</v>
      </c>
      <c r="D21" s="2" t="s">
        <v>13</v>
      </c>
      <c r="F21" s="1">
        <v>7.08</v>
      </c>
      <c r="H21" s="1">
        <v>5.59</v>
      </c>
      <c r="I21" s="1">
        <v>6.48</v>
      </c>
      <c r="J21" s="3">
        <v>0.42</v>
      </c>
      <c r="K21" s="4">
        <f t="shared" si="0"/>
        <v>-2.777777777777787E-2</v>
      </c>
      <c r="N21" s="1"/>
      <c r="O21" s="1"/>
      <c r="P21" s="1"/>
      <c r="Q21" s="1"/>
      <c r="R21" s="3"/>
      <c r="S21" s="4"/>
    </row>
    <row r="22" spans="1:19" x14ac:dyDescent="0.3">
      <c r="A22" t="s">
        <v>0</v>
      </c>
      <c r="B22" t="s">
        <v>11</v>
      </c>
      <c r="C22">
        <v>4</v>
      </c>
      <c r="D22" s="2" t="s">
        <v>13</v>
      </c>
      <c r="F22" s="1">
        <v>5.49</v>
      </c>
      <c r="H22" s="1">
        <v>4.3899999999999997</v>
      </c>
      <c r="I22" s="1">
        <v>4.99</v>
      </c>
      <c r="J22" s="3">
        <v>0.15</v>
      </c>
      <c r="K22" s="4">
        <f t="shared" si="0"/>
        <v>1.0020040080160284E-2</v>
      </c>
      <c r="N22" s="1"/>
      <c r="O22" s="1"/>
      <c r="P22" s="1"/>
      <c r="Q22" s="1"/>
      <c r="R22" s="3"/>
      <c r="S22" s="4"/>
    </row>
    <row r="23" spans="1:19" x14ac:dyDescent="0.3">
      <c r="A23" t="s">
        <v>0</v>
      </c>
      <c r="B23" t="s">
        <v>8</v>
      </c>
      <c r="C23">
        <v>4</v>
      </c>
      <c r="D23" s="2" t="s">
        <v>13</v>
      </c>
      <c r="F23" s="1">
        <v>7.19</v>
      </c>
      <c r="H23" s="1">
        <v>5.19</v>
      </c>
      <c r="I23" s="1">
        <v>6.42</v>
      </c>
      <c r="J23" s="3">
        <v>0.39</v>
      </c>
      <c r="K23" s="4">
        <f t="shared" si="0"/>
        <v>-4.6728971962617209E-3</v>
      </c>
      <c r="N23" s="1"/>
      <c r="O23" s="1"/>
      <c r="P23" s="1"/>
      <c r="Q23" s="1"/>
      <c r="R23" s="3"/>
      <c r="S23" s="4"/>
    </row>
    <row r="24" spans="1:19" x14ac:dyDescent="0.3">
      <c r="A24" t="s">
        <v>0</v>
      </c>
      <c r="B24" t="s">
        <v>12</v>
      </c>
      <c r="C24">
        <v>4</v>
      </c>
      <c r="D24" s="2" t="s">
        <v>13</v>
      </c>
      <c r="F24" s="1">
        <v>7.48</v>
      </c>
      <c r="H24" s="1">
        <v>5.88</v>
      </c>
      <c r="I24" s="1">
        <v>6.63</v>
      </c>
      <c r="J24" s="3">
        <v>0.34</v>
      </c>
      <c r="K24" s="4">
        <f t="shared" si="0"/>
        <v>-7.541478129713397E-3</v>
      </c>
      <c r="N24" s="1"/>
      <c r="O24" s="1"/>
      <c r="P24" s="1"/>
      <c r="Q24" s="1"/>
      <c r="R24" s="3"/>
      <c r="S24" s="4"/>
    </row>
    <row r="25" spans="1:19" x14ac:dyDescent="0.3">
      <c r="A25" t="s">
        <v>0</v>
      </c>
      <c r="B25" t="s">
        <v>14</v>
      </c>
      <c r="C25">
        <v>4</v>
      </c>
      <c r="D25" s="2" t="s">
        <v>15</v>
      </c>
      <c r="F25" s="1">
        <v>5.19</v>
      </c>
      <c r="H25" s="1">
        <v>4.79</v>
      </c>
      <c r="I25" s="1">
        <v>4.88</v>
      </c>
      <c r="J25" s="3">
        <v>0.12</v>
      </c>
      <c r="K25" s="4">
        <f t="shared" si="0"/>
        <v>-4.0983606557376175E-3</v>
      </c>
      <c r="N25" s="1"/>
      <c r="O25" s="1"/>
      <c r="P25" s="1"/>
      <c r="Q25" s="1"/>
      <c r="R25" s="3"/>
      <c r="S25" s="4"/>
    </row>
    <row r="26" spans="1:19" x14ac:dyDescent="0.3">
      <c r="A26" t="s">
        <v>0</v>
      </c>
      <c r="B26" t="s">
        <v>9</v>
      </c>
      <c r="C26">
        <v>5</v>
      </c>
      <c r="D26" s="2" t="s">
        <v>13</v>
      </c>
      <c r="F26" s="1">
        <v>7.08</v>
      </c>
      <c r="H26" s="1">
        <v>5.74</v>
      </c>
      <c r="I26" s="1">
        <v>6.57</v>
      </c>
      <c r="J26" s="3">
        <v>0.44</v>
      </c>
      <c r="K26" s="4">
        <f>(I32-I26)/I26</f>
        <v>-3.5007610350076164E-2</v>
      </c>
      <c r="N26" s="1"/>
      <c r="O26" s="1"/>
      <c r="P26" s="1"/>
      <c r="Q26" s="1"/>
      <c r="R26" s="3"/>
      <c r="S26" s="4"/>
    </row>
    <row r="27" spans="1:19" x14ac:dyDescent="0.3">
      <c r="A27" t="s">
        <v>0</v>
      </c>
      <c r="B27" t="s">
        <v>10</v>
      </c>
      <c r="C27">
        <v>5</v>
      </c>
      <c r="D27" s="2" t="s">
        <v>13</v>
      </c>
      <c r="F27" s="1">
        <v>7.08</v>
      </c>
      <c r="H27" s="1">
        <v>5.29</v>
      </c>
      <c r="I27" s="1">
        <v>6.3</v>
      </c>
      <c r="J27" s="3">
        <v>0.5</v>
      </c>
      <c r="K27" s="4">
        <f t="shared" si="0"/>
        <v>-1.5873015873015817E-2</v>
      </c>
      <c r="N27" s="1"/>
      <c r="O27" s="1"/>
      <c r="P27" s="1"/>
      <c r="Q27" s="1"/>
      <c r="R27" s="3"/>
      <c r="S27" s="4"/>
    </row>
    <row r="28" spans="1:19" x14ac:dyDescent="0.3">
      <c r="A28" t="s">
        <v>0</v>
      </c>
      <c r="B28" t="s">
        <v>11</v>
      </c>
      <c r="C28">
        <v>5</v>
      </c>
      <c r="D28" s="2" t="s">
        <v>13</v>
      </c>
      <c r="F28" s="1">
        <v>5.39</v>
      </c>
      <c r="H28" s="1">
        <v>4.45</v>
      </c>
      <c r="I28" s="1">
        <v>5.04</v>
      </c>
      <c r="J28" s="3">
        <v>0.16</v>
      </c>
      <c r="K28" s="4">
        <f t="shared" si="0"/>
        <v>-1.9841269841269419E-3</v>
      </c>
      <c r="N28" s="1"/>
      <c r="O28" s="1"/>
      <c r="P28" s="1"/>
      <c r="Q28" s="1"/>
      <c r="R28" s="3"/>
      <c r="S28" s="4"/>
    </row>
    <row r="29" spans="1:19" x14ac:dyDescent="0.3">
      <c r="A29" t="s">
        <v>0</v>
      </c>
      <c r="B29" t="s">
        <v>8</v>
      </c>
      <c r="C29">
        <v>5</v>
      </c>
      <c r="D29" s="2" t="s">
        <v>13</v>
      </c>
      <c r="F29" s="1">
        <v>7.19</v>
      </c>
      <c r="H29" s="1">
        <v>5.67</v>
      </c>
      <c r="I29" s="1">
        <v>6.39</v>
      </c>
      <c r="J29" s="3">
        <v>0.42</v>
      </c>
      <c r="K29" s="4">
        <f t="shared" si="0"/>
        <v>-1.0954616588419312E-2</v>
      </c>
      <c r="N29" s="1"/>
      <c r="O29" s="1"/>
      <c r="P29" s="1"/>
      <c r="Q29" s="1"/>
      <c r="R29" s="3"/>
      <c r="S29" s="4"/>
    </row>
    <row r="30" spans="1:19" x14ac:dyDescent="0.3">
      <c r="A30" t="s">
        <v>0</v>
      </c>
      <c r="B30" t="s">
        <v>12</v>
      </c>
      <c r="C30">
        <v>5</v>
      </c>
      <c r="D30" s="2" t="s">
        <v>13</v>
      </c>
      <c r="F30" s="1">
        <v>7.48</v>
      </c>
      <c r="H30" s="1">
        <v>5.87</v>
      </c>
      <c r="I30" s="1">
        <v>6.58</v>
      </c>
      <c r="J30" s="3">
        <v>0.37</v>
      </c>
      <c r="K30" s="4">
        <f t="shared" si="0"/>
        <v>-1.0638297872340469E-2</v>
      </c>
      <c r="N30" s="1"/>
      <c r="O30" s="1"/>
      <c r="P30" s="1"/>
      <c r="Q30" s="1"/>
      <c r="R30" s="3"/>
      <c r="S30" s="4"/>
    </row>
    <row r="31" spans="1:19" x14ac:dyDescent="0.3">
      <c r="A31" t="s">
        <v>0</v>
      </c>
      <c r="B31" t="s">
        <v>14</v>
      </c>
      <c r="C31">
        <v>5</v>
      </c>
      <c r="D31" s="2" t="s">
        <v>15</v>
      </c>
      <c r="F31" s="1">
        <v>5.19</v>
      </c>
      <c r="H31" s="1">
        <v>4.79</v>
      </c>
      <c r="I31" s="1">
        <v>4.8600000000000003</v>
      </c>
      <c r="J31" s="3">
        <v>0.11</v>
      </c>
      <c r="K31" s="4">
        <f t="shared" si="0"/>
        <v>-8.2304526748971252E-3</v>
      </c>
      <c r="N31" s="1"/>
      <c r="O31" s="1"/>
      <c r="P31" s="1"/>
      <c r="Q31" s="1"/>
      <c r="R31" s="3"/>
      <c r="S31" s="4"/>
    </row>
    <row r="32" spans="1:19" x14ac:dyDescent="0.3">
      <c r="A32" t="s">
        <v>0</v>
      </c>
      <c r="B32" t="s">
        <v>9</v>
      </c>
      <c r="C32">
        <v>6</v>
      </c>
      <c r="D32" s="2" t="s">
        <v>13</v>
      </c>
      <c r="F32" s="1">
        <v>7.08</v>
      </c>
      <c r="H32" s="1">
        <v>5.59</v>
      </c>
      <c r="I32" s="1">
        <v>6.34</v>
      </c>
      <c r="J32" s="3">
        <v>0.48</v>
      </c>
      <c r="K32" s="3"/>
      <c r="N32" s="1"/>
      <c r="O32" s="1"/>
      <c r="P32" s="1"/>
      <c r="Q32" s="1"/>
      <c r="R32" s="3"/>
      <c r="S32" s="4"/>
    </row>
    <row r="33" spans="1:19" x14ac:dyDescent="0.3">
      <c r="A33" t="s">
        <v>0</v>
      </c>
      <c r="B33" t="s">
        <v>10</v>
      </c>
      <c r="C33">
        <v>6</v>
      </c>
      <c r="D33" s="2" t="s">
        <v>13</v>
      </c>
      <c r="F33" s="1">
        <v>7.08</v>
      </c>
      <c r="H33" s="1">
        <v>5.29</v>
      </c>
      <c r="I33" s="1">
        <v>6.2</v>
      </c>
      <c r="J33" s="3">
        <v>0.5</v>
      </c>
      <c r="K33" s="3"/>
      <c r="N33" s="1"/>
      <c r="O33" s="1"/>
      <c r="P33" s="1"/>
      <c r="Q33" s="1"/>
      <c r="R33" s="3"/>
      <c r="S33" s="4"/>
    </row>
    <row r="34" spans="1:19" x14ac:dyDescent="0.3">
      <c r="A34" t="s">
        <v>0</v>
      </c>
      <c r="B34" t="s">
        <v>11</v>
      </c>
      <c r="C34">
        <v>6</v>
      </c>
      <c r="D34" s="2" t="s">
        <v>13</v>
      </c>
      <c r="F34" s="1">
        <v>5.31</v>
      </c>
      <c r="H34" s="1">
        <v>4.62</v>
      </c>
      <c r="I34" s="1">
        <v>5.03</v>
      </c>
      <c r="J34" s="3">
        <v>0.14000000000000001</v>
      </c>
      <c r="K34" s="3"/>
      <c r="N34" s="1"/>
      <c r="O34" s="1"/>
      <c r="P34" s="1"/>
      <c r="Q34" s="1"/>
      <c r="R34" s="3"/>
      <c r="S34" s="4"/>
    </row>
    <row r="35" spans="1:19" x14ac:dyDescent="0.3">
      <c r="A35" t="s">
        <v>0</v>
      </c>
      <c r="B35" t="s">
        <v>8</v>
      </c>
      <c r="C35">
        <v>6</v>
      </c>
      <c r="D35" s="2" t="s">
        <v>13</v>
      </c>
      <c r="F35" s="1">
        <v>7.19</v>
      </c>
      <c r="H35" s="1">
        <v>5.69</v>
      </c>
      <c r="I35" s="1">
        <v>6.32</v>
      </c>
      <c r="J35" s="3">
        <v>0.34</v>
      </c>
      <c r="K35" s="3"/>
      <c r="N35" s="1"/>
      <c r="O35" s="1"/>
      <c r="P35" s="1"/>
      <c r="Q35" s="1"/>
      <c r="R35" s="3"/>
      <c r="S35" s="4"/>
    </row>
    <row r="36" spans="1:19" x14ac:dyDescent="0.3">
      <c r="A36" t="s">
        <v>0</v>
      </c>
      <c r="B36" t="s">
        <v>12</v>
      </c>
      <c r="C36">
        <v>6</v>
      </c>
      <c r="D36" s="2" t="s">
        <v>13</v>
      </c>
      <c r="F36" s="1">
        <v>7.48</v>
      </c>
      <c r="H36" s="1">
        <v>5.88</v>
      </c>
      <c r="I36" s="1">
        <v>6.51</v>
      </c>
      <c r="J36" s="3">
        <v>0.31</v>
      </c>
      <c r="K36" s="3"/>
      <c r="N36" s="1"/>
      <c r="O36" s="1"/>
      <c r="P36" s="1"/>
      <c r="Q36" s="1"/>
      <c r="R36" s="3"/>
      <c r="S36" s="4"/>
    </row>
    <row r="37" spans="1:19" x14ac:dyDescent="0.3">
      <c r="A37" t="s">
        <v>0</v>
      </c>
      <c r="B37" t="s">
        <v>14</v>
      </c>
      <c r="C37">
        <v>6</v>
      </c>
      <c r="D37" s="2" t="s">
        <v>15</v>
      </c>
      <c r="F37" s="1">
        <v>5.09</v>
      </c>
      <c r="H37" s="1">
        <v>4.79</v>
      </c>
      <c r="I37" s="1">
        <v>4.82</v>
      </c>
      <c r="J37" s="3">
        <v>7.0000000000000007E-2</v>
      </c>
      <c r="K37" s="3"/>
      <c r="N37" s="1"/>
      <c r="O37" s="1"/>
      <c r="P37" s="1"/>
      <c r="Q37" s="1"/>
      <c r="R37" s="3"/>
      <c r="S37" s="4"/>
    </row>
    <row r="38" spans="1:19" x14ac:dyDescent="0.3">
      <c r="A38" t="s">
        <v>18</v>
      </c>
      <c r="B38" t="s">
        <v>9</v>
      </c>
      <c r="C38">
        <v>1</v>
      </c>
      <c r="D38" s="2" t="s">
        <v>13</v>
      </c>
      <c r="F38" s="1">
        <v>6.9</v>
      </c>
      <c r="H38" s="1">
        <v>5.81</v>
      </c>
      <c r="I38" s="1">
        <v>6.32</v>
      </c>
      <c r="J38" s="3">
        <v>0.25</v>
      </c>
      <c r="K38" s="4">
        <f>(I44-I38)/I38</f>
        <v>1.2658227848101276E-2</v>
      </c>
      <c r="N38" s="1"/>
      <c r="O38" s="1"/>
      <c r="P38" s="1"/>
      <c r="Q38" s="1"/>
      <c r="S38" s="4"/>
    </row>
    <row r="39" spans="1:19" x14ac:dyDescent="0.3">
      <c r="A39" t="s">
        <v>18</v>
      </c>
      <c r="B39" t="s">
        <v>10</v>
      </c>
      <c r="C39">
        <v>1</v>
      </c>
      <c r="D39" s="2" t="s">
        <v>13</v>
      </c>
      <c r="F39" s="1">
        <v>6.99</v>
      </c>
      <c r="H39" s="1">
        <v>5.49</v>
      </c>
      <c r="I39" s="1">
        <v>6.42</v>
      </c>
      <c r="J39" s="3">
        <v>0.24</v>
      </c>
      <c r="K39" s="4">
        <f t="shared" ref="K39:K102" si="1">(I45-I39)/I39</f>
        <v>1.4018691588785024E-2</v>
      </c>
      <c r="N39" s="1"/>
      <c r="O39" s="1"/>
      <c r="P39" s="1"/>
      <c r="Q39" s="1"/>
      <c r="S39" s="4"/>
    </row>
    <row r="40" spans="1:19" x14ac:dyDescent="0.3">
      <c r="A40" t="s">
        <v>18</v>
      </c>
      <c r="B40" t="s">
        <v>11</v>
      </c>
      <c r="C40">
        <v>1</v>
      </c>
      <c r="D40" s="2" t="s">
        <v>13</v>
      </c>
      <c r="F40" s="1">
        <v>5.98</v>
      </c>
      <c r="H40" s="1">
        <v>4.13</v>
      </c>
      <c r="I40" s="1">
        <v>4.68</v>
      </c>
      <c r="J40" s="3">
        <v>0.24</v>
      </c>
      <c r="K40" s="4">
        <f t="shared" si="1"/>
        <v>4.2735042735042778E-2</v>
      </c>
      <c r="N40" s="1"/>
      <c r="O40" s="1"/>
      <c r="P40" s="1"/>
      <c r="Q40" s="1"/>
      <c r="S40" s="4"/>
    </row>
    <row r="41" spans="1:19" x14ac:dyDescent="0.3">
      <c r="A41" t="s">
        <v>18</v>
      </c>
      <c r="B41" t="s">
        <v>8</v>
      </c>
      <c r="C41">
        <v>1</v>
      </c>
      <c r="D41" s="2" t="s">
        <v>13</v>
      </c>
      <c r="F41" s="1">
        <v>6.97</v>
      </c>
      <c r="H41" s="1">
        <v>5.74</v>
      </c>
      <c r="I41" s="1">
        <v>6.42</v>
      </c>
      <c r="J41" s="3">
        <v>0.25</v>
      </c>
      <c r="K41" s="4">
        <f t="shared" si="1"/>
        <v>2.3364485981308466E-2</v>
      </c>
      <c r="N41" s="1"/>
      <c r="O41" s="1"/>
      <c r="P41" s="1"/>
      <c r="Q41" s="1"/>
      <c r="S41" s="4"/>
    </row>
    <row r="42" spans="1:19" x14ac:dyDescent="0.3">
      <c r="A42" t="s">
        <v>18</v>
      </c>
      <c r="B42" t="s">
        <v>12</v>
      </c>
      <c r="C42">
        <v>1</v>
      </c>
      <c r="D42" s="2" t="s">
        <v>13</v>
      </c>
      <c r="F42" s="1">
        <v>7.37</v>
      </c>
      <c r="H42" s="1">
        <v>5.79</v>
      </c>
      <c r="I42" s="1">
        <v>6.53</v>
      </c>
      <c r="J42" s="3">
        <v>0.27</v>
      </c>
      <c r="K42" s="4">
        <f t="shared" si="1"/>
        <v>2.2970903522205124E-2</v>
      </c>
      <c r="N42" s="1"/>
      <c r="O42" s="1"/>
      <c r="P42" s="1"/>
      <c r="Q42" s="1"/>
      <c r="S42" s="4"/>
    </row>
    <row r="43" spans="1:19" x14ac:dyDescent="0.3">
      <c r="A43" t="s">
        <v>18</v>
      </c>
      <c r="B43" t="s">
        <v>14</v>
      </c>
      <c r="C43">
        <v>1</v>
      </c>
      <c r="D43" s="2" t="s">
        <v>15</v>
      </c>
      <c r="F43" s="1">
        <v>4.6500000000000004</v>
      </c>
      <c r="H43" s="1">
        <v>3.89</v>
      </c>
      <c r="I43" s="1">
        <v>4.1900000000000004</v>
      </c>
      <c r="J43" s="3">
        <v>0.24</v>
      </c>
      <c r="K43" s="4">
        <f t="shared" si="1"/>
        <v>3.3412887828162215E-2</v>
      </c>
      <c r="N43" s="1"/>
      <c r="O43" s="1"/>
      <c r="P43" s="1"/>
      <c r="Q43" s="1"/>
      <c r="S43" s="4"/>
    </row>
    <row r="44" spans="1:19" x14ac:dyDescent="0.3">
      <c r="A44" t="s">
        <v>18</v>
      </c>
      <c r="B44" t="s">
        <v>9</v>
      </c>
      <c r="C44">
        <v>2</v>
      </c>
      <c r="D44" s="2" t="s">
        <v>13</v>
      </c>
      <c r="F44" s="1">
        <v>7.2</v>
      </c>
      <c r="H44" s="1">
        <v>5.8</v>
      </c>
      <c r="I44" s="1">
        <v>6.4</v>
      </c>
      <c r="J44" s="3">
        <v>0.3</v>
      </c>
      <c r="K44" s="4">
        <f t="shared" si="1"/>
        <v>-1.0937500000000044E-2</v>
      </c>
      <c r="N44" s="1"/>
      <c r="O44" s="1"/>
      <c r="P44" s="1"/>
      <c r="Q44" s="1"/>
      <c r="S44" s="4"/>
    </row>
    <row r="45" spans="1:19" x14ac:dyDescent="0.3">
      <c r="A45" t="s">
        <v>18</v>
      </c>
      <c r="B45" t="s">
        <v>10</v>
      </c>
      <c r="C45">
        <v>2</v>
      </c>
      <c r="D45" s="2" t="s">
        <v>13</v>
      </c>
      <c r="F45" s="1">
        <v>7.2</v>
      </c>
      <c r="H45" s="1">
        <v>5.9</v>
      </c>
      <c r="I45" s="1">
        <v>6.51</v>
      </c>
      <c r="J45" s="3">
        <v>0.28000000000000003</v>
      </c>
      <c r="K45" s="4">
        <f t="shared" si="1"/>
        <v>-1.0752688172042918E-2</v>
      </c>
      <c r="N45" s="1"/>
      <c r="O45" s="1"/>
      <c r="P45" s="1"/>
      <c r="Q45" s="1"/>
      <c r="S45" s="4"/>
    </row>
    <row r="46" spans="1:19" x14ac:dyDescent="0.3">
      <c r="A46" t="s">
        <v>18</v>
      </c>
      <c r="B46" t="s">
        <v>11</v>
      </c>
      <c r="C46">
        <v>2</v>
      </c>
      <c r="D46" s="2" t="s">
        <v>13</v>
      </c>
      <c r="F46" s="1">
        <v>5.98</v>
      </c>
      <c r="H46" s="1">
        <v>4.29</v>
      </c>
      <c r="I46" s="1">
        <v>4.88</v>
      </c>
      <c r="J46" s="3">
        <v>0.24</v>
      </c>
      <c r="K46" s="4">
        <f t="shared" si="1"/>
        <v>0</v>
      </c>
      <c r="N46" s="1"/>
      <c r="O46" s="1"/>
      <c r="P46" s="1"/>
      <c r="Q46" s="1"/>
      <c r="S46" s="4"/>
    </row>
    <row r="47" spans="1:19" x14ac:dyDescent="0.3">
      <c r="A47" t="s">
        <v>18</v>
      </c>
      <c r="B47" t="s">
        <v>8</v>
      </c>
      <c r="C47">
        <v>2</v>
      </c>
      <c r="D47" s="2" t="s">
        <v>13</v>
      </c>
      <c r="F47" s="1">
        <v>7.1</v>
      </c>
      <c r="H47" s="1">
        <v>5.69</v>
      </c>
      <c r="I47" s="1">
        <v>6.57</v>
      </c>
      <c r="J47" s="3">
        <v>0.27</v>
      </c>
      <c r="K47" s="4">
        <f t="shared" si="1"/>
        <v>-6.0882800608828055E-3</v>
      </c>
      <c r="N47" s="1"/>
      <c r="O47" s="1"/>
      <c r="P47" s="1"/>
      <c r="Q47" s="1"/>
      <c r="S47" s="4"/>
    </row>
    <row r="48" spans="1:19" x14ac:dyDescent="0.3">
      <c r="A48" t="s">
        <v>18</v>
      </c>
      <c r="B48" t="s">
        <v>12</v>
      </c>
      <c r="C48">
        <v>2</v>
      </c>
      <c r="D48" s="2" t="s">
        <v>13</v>
      </c>
      <c r="F48" s="1">
        <v>7.37</v>
      </c>
      <c r="H48" s="1">
        <v>5.65</v>
      </c>
      <c r="I48" s="1">
        <v>6.68</v>
      </c>
      <c r="J48" s="3">
        <v>0.27</v>
      </c>
      <c r="K48" s="4">
        <f t="shared" si="1"/>
        <v>-8.982035928143655E-3</v>
      </c>
      <c r="N48" s="1"/>
      <c r="O48" s="1"/>
      <c r="P48" s="1"/>
      <c r="Q48" s="1"/>
      <c r="S48" s="4"/>
    </row>
    <row r="49" spans="1:19" x14ac:dyDescent="0.3">
      <c r="A49" t="s">
        <v>18</v>
      </c>
      <c r="B49" t="s">
        <v>14</v>
      </c>
      <c r="C49">
        <v>2</v>
      </c>
      <c r="D49" s="2" t="s">
        <v>15</v>
      </c>
      <c r="F49" s="1">
        <v>5.59</v>
      </c>
      <c r="H49" s="1">
        <v>3.89</v>
      </c>
      <c r="I49" s="1">
        <v>4.33</v>
      </c>
      <c r="J49" s="3">
        <v>0.38</v>
      </c>
      <c r="K49" s="4">
        <f t="shared" si="1"/>
        <v>2.0785219399538073E-2</v>
      </c>
      <c r="N49" s="1"/>
      <c r="O49" s="1"/>
      <c r="P49" s="1"/>
      <c r="Q49" s="1"/>
      <c r="S49" s="4"/>
    </row>
    <row r="50" spans="1:19" x14ac:dyDescent="0.3">
      <c r="A50" t="s">
        <v>18</v>
      </c>
      <c r="B50" t="s">
        <v>9</v>
      </c>
      <c r="C50">
        <v>3</v>
      </c>
      <c r="D50" s="2" t="s">
        <v>13</v>
      </c>
      <c r="F50" s="1">
        <v>7.2</v>
      </c>
      <c r="H50" s="1">
        <v>5.66</v>
      </c>
      <c r="I50" s="1">
        <v>6.33</v>
      </c>
      <c r="J50" s="3">
        <v>0.28999999999999998</v>
      </c>
      <c r="K50" s="4">
        <f t="shared" si="1"/>
        <v>-1.5797788309636594E-2</v>
      </c>
      <c r="N50" s="1"/>
      <c r="O50" s="1"/>
      <c r="P50" s="1"/>
      <c r="Q50" s="1"/>
      <c r="S50" s="4"/>
    </row>
    <row r="51" spans="1:19" x14ac:dyDescent="0.3">
      <c r="A51" t="s">
        <v>18</v>
      </c>
      <c r="B51" t="s">
        <v>10</v>
      </c>
      <c r="C51">
        <v>3</v>
      </c>
      <c r="D51" s="2" t="s">
        <v>13</v>
      </c>
      <c r="F51" s="1">
        <v>7.2</v>
      </c>
      <c r="H51" s="1">
        <v>5.76</v>
      </c>
      <c r="I51" s="1">
        <v>6.44</v>
      </c>
      <c r="J51" s="3">
        <v>0.28000000000000003</v>
      </c>
      <c r="K51" s="4">
        <f t="shared" si="1"/>
        <v>-1.8633540372670822E-2</v>
      </c>
      <c r="N51" s="1"/>
      <c r="O51" s="1"/>
      <c r="P51" s="1"/>
      <c r="Q51" s="1"/>
      <c r="S51" s="4"/>
    </row>
    <row r="52" spans="1:19" x14ac:dyDescent="0.3">
      <c r="A52" t="s">
        <v>18</v>
      </c>
      <c r="B52" t="s">
        <v>11</v>
      </c>
      <c r="C52">
        <v>3</v>
      </c>
      <c r="D52" s="2" t="s">
        <v>13</v>
      </c>
      <c r="F52" s="1">
        <v>5.66</v>
      </c>
      <c r="H52" s="1">
        <v>4.1900000000000004</v>
      </c>
      <c r="I52" s="1">
        <v>4.88</v>
      </c>
      <c r="J52" s="3">
        <v>0.23</v>
      </c>
      <c r="K52" s="4">
        <f t="shared" si="1"/>
        <v>-6.1475409836066084E-3</v>
      </c>
      <c r="N52" s="1"/>
      <c r="O52" s="1"/>
      <c r="P52" s="1"/>
      <c r="Q52" s="1"/>
      <c r="S52" s="4"/>
    </row>
    <row r="53" spans="1:19" x14ac:dyDescent="0.3">
      <c r="A53" t="s">
        <v>18</v>
      </c>
      <c r="B53" t="s">
        <v>8</v>
      </c>
      <c r="C53">
        <v>3</v>
      </c>
      <c r="D53" s="2" t="s">
        <v>13</v>
      </c>
      <c r="F53" s="1">
        <v>7.1</v>
      </c>
      <c r="H53" s="1">
        <v>5.75</v>
      </c>
      <c r="I53" s="1">
        <v>6.53</v>
      </c>
      <c r="J53" s="3">
        <v>0.26</v>
      </c>
      <c r="K53" s="4">
        <f t="shared" si="1"/>
        <v>-1.3782542113323101E-2</v>
      </c>
      <c r="N53" s="1"/>
      <c r="O53" s="1"/>
      <c r="P53" s="1"/>
      <c r="Q53" s="1"/>
      <c r="S53" s="4"/>
    </row>
    <row r="54" spans="1:19" x14ac:dyDescent="0.3">
      <c r="A54" t="s">
        <v>18</v>
      </c>
      <c r="B54" t="s">
        <v>12</v>
      </c>
      <c r="C54">
        <v>3</v>
      </c>
      <c r="D54" s="2" t="s">
        <v>13</v>
      </c>
      <c r="F54" s="1">
        <v>7.37</v>
      </c>
      <c r="H54" s="1">
        <v>5.75</v>
      </c>
      <c r="I54" s="1">
        <v>6.62</v>
      </c>
      <c r="J54" s="3">
        <v>0.27</v>
      </c>
      <c r="K54" s="4">
        <f t="shared" si="1"/>
        <v>-1.3595166163141973E-2</v>
      </c>
      <c r="N54" s="1"/>
      <c r="O54" s="1"/>
      <c r="P54" s="1"/>
      <c r="Q54" s="1"/>
      <c r="S54" s="4"/>
    </row>
    <row r="55" spans="1:19" x14ac:dyDescent="0.3">
      <c r="A55" t="s">
        <v>18</v>
      </c>
      <c r="B55" t="s">
        <v>14</v>
      </c>
      <c r="C55">
        <v>3</v>
      </c>
      <c r="D55" s="2" t="s">
        <v>15</v>
      </c>
      <c r="F55" s="1">
        <v>5.59</v>
      </c>
      <c r="H55" s="1">
        <v>3.99</v>
      </c>
      <c r="I55" s="1">
        <v>4.42</v>
      </c>
      <c r="J55" s="3">
        <v>0.37</v>
      </c>
      <c r="K55" s="4">
        <f t="shared" si="1"/>
        <v>-6.787330316742138E-3</v>
      </c>
      <c r="N55" s="1"/>
      <c r="O55" s="1"/>
      <c r="P55" s="1"/>
      <c r="Q55" s="1"/>
      <c r="S55" s="4"/>
    </row>
    <row r="56" spans="1:19" x14ac:dyDescent="0.3">
      <c r="A56" t="s">
        <v>18</v>
      </c>
      <c r="B56" t="s">
        <v>9</v>
      </c>
      <c r="C56">
        <v>4</v>
      </c>
      <c r="D56" s="2" t="s">
        <v>13</v>
      </c>
      <c r="F56" s="1">
        <v>7.09</v>
      </c>
      <c r="H56" s="1">
        <v>5.49</v>
      </c>
      <c r="I56" s="1">
        <v>6.23</v>
      </c>
      <c r="J56" s="3">
        <v>0.33</v>
      </c>
      <c r="K56" s="4">
        <f t="shared" si="1"/>
        <v>-2.7287319422151013E-2</v>
      </c>
      <c r="N56" s="1"/>
      <c r="O56" s="1"/>
      <c r="P56" s="1"/>
      <c r="Q56" s="1"/>
      <c r="S56" s="4"/>
    </row>
    <row r="57" spans="1:19" x14ac:dyDescent="0.3">
      <c r="A57" t="s">
        <v>18</v>
      </c>
      <c r="B57" t="s">
        <v>10</v>
      </c>
      <c r="C57">
        <v>4</v>
      </c>
      <c r="D57" s="2" t="s">
        <v>13</v>
      </c>
      <c r="F57" s="1">
        <v>7.44</v>
      </c>
      <c r="H57" s="1">
        <v>5.59</v>
      </c>
      <c r="I57" s="1">
        <v>6.32</v>
      </c>
      <c r="J57" s="3">
        <v>0.33</v>
      </c>
      <c r="K57" s="4">
        <f t="shared" si="1"/>
        <v>-2.6898734177215177E-2</v>
      </c>
      <c r="N57" s="1"/>
      <c r="O57" s="1"/>
      <c r="P57" s="1"/>
      <c r="Q57" s="1"/>
      <c r="S57" s="4"/>
    </row>
    <row r="58" spans="1:19" x14ac:dyDescent="0.3">
      <c r="A58" t="s">
        <v>18</v>
      </c>
      <c r="B58" t="s">
        <v>11</v>
      </c>
      <c r="C58">
        <v>4</v>
      </c>
      <c r="D58" s="2" t="s">
        <v>13</v>
      </c>
      <c r="F58" s="1">
        <v>5.49</v>
      </c>
      <c r="H58" s="1">
        <v>4.1900000000000004</v>
      </c>
      <c r="I58" s="1">
        <v>4.8499999999999996</v>
      </c>
      <c r="J58" s="3">
        <v>0.25</v>
      </c>
      <c r="K58" s="4">
        <f t="shared" si="1"/>
        <v>-4.1237113402060981E-3</v>
      </c>
      <c r="N58" s="1"/>
      <c r="O58" s="1"/>
      <c r="P58" s="1"/>
      <c r="Q58" s="1"/>
      <c r="S58" s="4"/>
    </row>
    <row r="59" spans="1:19" x14ac:dyDescent="0.3">
      <c r="A59" t="s">
        <v>18</v>
      </c>
      <c r="B59" t="s">
        <v>8</v>
      </c>
      <c r="C59">
        <v>4</v>
      </c>
      <c r="D59" s="2" t="s">
        <v>13</v>
      </c>
      <c r="F59" s="1">
        <v>7.1</v>
      </c>
      <c r="H59" s="1">
        <v>5.51</v>
      </c>
      <c r="I59" s="1">
        <v>6.44</v>
      </c>
      <c r="J59" s="3">
        <v>0.33</v>
      </c>
      <c r="K59" s="4">
        <f t="shared" si="1"/>
        <v>-1.0869565217391347E-2</v>
      </c>
      <c r="N59" s="1"/>
      <c r="O59" s="1"/>
      <c r="P59" s="1"/>
      <c r="Q59" s="1"/>
      <c r="S59" s="4"/>
    </row>
    <row r="60" spans="1:19" x14ac:dyDescent="0.3">
      <c r="A60" t="s">
        <v>18</v>
      </c>
      <c r="B60" t="s">
        <v>12</v>
      </c>
      <c r="C60">
        <v>4</v>
      </c>
      <c r="D60" s="2" t="s">
        <v>13</v>
      </c>
      <c r="F60" s="1">
        <v>7.37</v>
      </c>
      <c r="H60" s="1">
        <v>5.69</v>
      </c>
      <c r="I60" s="1">
        <v>6.53</v>
      </c>
      <c r="J60" s="3">
        <v>0.34</v>
      </c>
      <c r="K60" s="4">
        <f t="shared" si="1"/>
        <v>-7.6569678407350412E-3</v>
      </c>
      <c r="N60" s="1"/>
      <c r="O60" s="1"/>
      <c r="P60" s="1"/>
      <c r="Q60" s="1"/>
      <c r="S60" s="4"/>
    </row>
    <row r="61" spans="1:19" x14ac:dyDescent="0.3">
      <c r="A61" t="s">
        <v>18</v>
      </c>
      <c r="B61" t="s">
        <v>14</v>
      </c>
      <c r="C61">
        <v>4</v>
      </c>
      <c r="D61" s="2" t="s">
        <v>15</v>
      </c>
      <c r="F61" s="1">
        <v>5.59</v>
      </c>
      <c r="H61" s="1">
        <v>3.99</v>
      </c>
      <c r="I61" s="1">
        <v>4.3899999999999997</v>
      </c>
      <c r="J61" s="3">
        <v>0.38</v>
      </c>
      <c r="K61" s="4">
        <f t="shared" si="1"/>
        <v>4.5558086560365521E-3</v>
      </c>
      <c r="N61" s="1"/>
      <c r="O61" s="1"/>
      <c r="P61" s="1"/>
      <c r="Q61" s="1"/>
      <c r="S61" s="4"/>
    </row>
    <row r="62" spans="1:19" x14ac:dyDescent="0.3">
      <c r="A62" t="s">
        <v>18</v>
      </c>
      <c r="B62" t="s">
        <v>9</v>
      </c>
      <c r="C62">
        <v>5</v>
      </c>
      <c r="D62" s="2" t="s">
        <v>13</v>
      </c>
      <c r="F62" s="1">
        <v>6.99</v>
      </c>
      <c r="H62" s="1">
        <v>5.36</v>
      </c>
      <c r="I62" s="1">
        <v>6.06</v>
      </c>
      <c r="J62" s="3">
        <v>0.37</v>
      </c>
      <c r="K62" s="4">
        <f t="shared" si="1"/>
        <v>-1.1551155115511452E-2</v>
      </c>
      <c r="N62" s="1"/>
      <c r="O62" s="1"/>
      <c r="P62" s="1"/>
      <c r="Q62" s="1"/>
      <c r="S62" s="4"/>
    </row>
    <row r="63" spans="1:19" x14ac:dyDescent="0.3">
      <c r="A63" t="s">
        <v>18</v>
      </c>
      <c r="B63" t="s">
        <v>10</v>
      </c>
      <c r="C63">
        <v>5</v>
      </c>
      <c r="D63" s="2" t="s">
        <v>13</v>
      </c>
      <c r="F63" s="1">
        <v>7.16</v>
      </c>
      <c r="H63" s="1">
        <v>5.46</v>
      </c>
      <c r="I63" s="1">
        <v>6.15</v>
      </c>
      <c r="J63" s="3">
        <v>0.37</v>
      </c>
      <c r="K63" s="4">
        <f t="shared" si="1"/>
        <v>-8.1300813008131235E-3</v>
      </c>
      <c r="N63" s="1"/>
      <c r="O63" s="1"/>
      <c r="P63" s="1"/>
      <c r="Q63" s="1"/>
      <c r="S63" s="4"/>
    </row>
    <row r="64" spans="1:19" x14ac:dyDescent="0.3">
      <c r="A64" t="s">
        <v>18</v>
      </c>
      <c r="B64" t="s">
        <v>11</v>
      </c>
      <c r="C64">
        <v>5</v>
      </c>
      <c r="D64" s="2" t="s">
        <v>13</v>
      </c>
      <c r="F64" s="1">
        <v>5.49</v>
      </c>
      <c r="H64" s="1">
        <v>3.89</v>
      </c>
      <c r="I64" s="1">
        <v>4.83</v>
      </c>
      <c r="J64" s="3">
        <v>0.23</v>
      </c>
      <c r="K64" s="4">
        <f t="shared" si="1"/>
        <v>-4.1407867494824974E-3</v>
      </c>
      <c r="N64" s="1"/>
      <c r="O64" s="1"/>
      <c r="P64" s="1"/>
      <c r="Q64" s="1"/>
      <c r="S64" s="4"/>
    </row>
    <row r="65" spans="1:19" x14ac:dyDescent="0.3">
      <c r="A65" t="s">
        <v>18</v>
      </c>
      <c r="B65" t="s">
        <v>8</v>
      </c>
      <c r="C65">
        <v>5</v>
      </c>
      <c r="D65" s="2" t="s">
        <v>13</v>
      </c>
      <c r="F65" s="1">
        <v>7.27</v>
      </c>
      <c r="H65" s="1">
        <v>5.42</v>
      </c>
      <c r="I65" s="1">
        <v>6.37</v>
      </c>
      <c r="J65" s="3">
        <v>0.34</v>
      </c>
      <c r="K65" s="4">
        <f t="shared" si="1"/>
        <v>4.7095761381476054E-3</v>
      </c>
      <c r="N65" s="1"/>
      <c r="O65" s="1"/>
      <c r="P65" s="1"/>
      <c r="Q65" s="1"/>
      <c r="S65" s="4"/>
    </row>
    <row r="66" spans="1:19" x14ac:dyDescent="0.3">
      <c r="A66" t="s">
        <v>18</v>
      </c>
      <c r="B66" t="s">
        <v>12</v>
      </c>
      <c r="C66">
        <v>5</v>
      </c>
      <c r="D66" s="2" t="s">
        <v>13</v>
      </c>
      <c r="F66" s="1">
        <v>7.99</v>
      </c>
      <c r="H66" s="1">
        <v>5.59</v>
      </c>
      <c r="I66" s="1">
        <v>6.48</v>
      </c>
      <c r="J66" s="3">
        <v>0.35</v>
      </c>
      <c r="K66" s="4">
        <f t="shared" si="1"/>
        <v>6.1728395061727073E-3</v>
      </c>
      <c r="N66" s="1"/>
      <c r="O66" s="1"/>
      <c r="P66" s="1"/>
      <c r="Q66" s="1"/>
      <c r="S66" s="4"/>
    </row>
    <row r="67" spans="1:19" x14ac:dyDescent="0.3">
      <c r="A67" t="s">
        <v>18</v>
      </c>
      <c r="B67" t="s">
        <v>14</v>
      </c>
      <c r="C67">
        <v>5</v>
      </c>
      <c r="D67" s="2" t="s">
        <v>15</v>
      </c>
      <c r="F67" s="1">
        <v>5.59</v>
      </c>
      <c r="H67" s="1">
        <v>3.99</v>
      </c>
      <c r="I67" s="1">
        <v>4.41</v>
      </c>
      <c r="J67" s="3">
        <v>0.41</v>
      </c>
      <c r="K67" s="4">
        <f t="shared" si="1"/>
        <v>1.5873015873015938E-2</v>
      </c>
      <c r="N67" s="1"/>
      <c r="O67" s="1"/>
      <c r="P67" s="1"/>
      <c r="Q67" s="1"/>
      <c r="S67" s="4"/>
    </row>
    <row r="68" spans="1:19" x14ac:dyDescent="0.3">
      <c r="A68" t="s">
        <v>18</v>
      </c>
      <c r="B68" t="s">
        <v>9</v>
      </c>
      <c r="C68">
        <v>6</v>
      </c>
      <c r="D68" s="2" t="s">
        <v>13</v>
      </c>
      <c r="F68" s="1">
        <v>6.95</v>
      </c>
      <c r="H68" s="1">
        <v>5.31</v>
      </c>
      <c r="I68" s="1">
        <v>5.99</v>
      </c>
      <c r="J68" s="3">
        <v>0.34</v>
      </c>
      <c r="N68" s="1"/>
      <c r="O68" s="1"/>
      <c r="P68" s="1"/>
      <c r="Q68" s="1"/>
      <c r="S68" s="4"/>
    </row>
    <row r="69" spans="1:19" x14ac:dyDescent="0.3">
      <c r="A69" t="s">
        <v>18</v>
      </c>
      <c r="B69" t="s">
        <v>10</v>
      </c>
      <c r="C69">
        <v>6</v>
      </c>
      <c r="D69" s="2" t="s">
        <v>13</v>
      </c>
      <c r="F69" s="1">
        <v>6.95</v>
      </c>
      <c r="H69" s="1">
        <v>5.41</v>
      </c>
      <c r="I69" s="1">
        <v>6.1</v>
      </c>
      <c r="J69" s="3">
        <v>0.36</v>
      </c>
      <c r="N69" s="1"/>
      <c r="O69" s="1"/>
      <c r="P69" s="1"/>
      <c r="Q69" s="1"/>
      <c r="S69" s="4"/>
    </row>
    <row r="70" spans="1:19" x14ac:dyDescent="0.3">
      <c r="A70" t="s">
        <v>18</v>
      </c>
      <c r="B70" t="s">
        <v>11</v>
      </c>
      <c r="C70">
        <v>6</v>
      </c>
      <c r="D70" s="2" t="s">
        <v>13</v>
      </c>
      <c r="F70" s="1">
        <v>5.49</v>
      </c>
      <c r="H70" s="1">
        <v>4.26</v>
      </c>
      <c r="I70" s="1">
        <v>4.8099999999999996</v>
      </c>
      <c r="J70" s="3">
        <v>0.22</v>
      </c>
      <c r="N70" s="1"/>
      <c r="O70" s="1"/>
      <c r="P70" s="1"/>
      <c r="Q70" s="1"/>
      <c r="S70" s="4"/>
    </row>
    <row r="71" spans="1:19" x14ac:dyDescent="0.3">
      <c r="A71" t="s">
        <v>18</v>
      </c>
      <c r="B71" t="s">
        <v>8</v>
      </c>
      <c r="C71">
        <v>6</v>
      </c>
      <c r="D71" s="2" t="s">
        <v>13</v>
      </c>
      <c r="F71" s="1">
        <v>7.27</v>
      </c>
      <c r="H71" s="1">
        <v>5.59</v>
      </c>
      <c r="I71" s="1">
        <v>6.4</v>
      </c>
      <c r="J71" s="3">
        <v>0.27</v>
      </c>
      <c r="N71" s="1"/>
      <c r="O71" s="1"/>
      <c r="P71" s="1"/>
      <c r="Q71" s="1"/>
      <c r="S71" s="4"/>
    </row>
    <row r="72" spans="1:19" x14ac:dyDescent="0.3">
      <c r="A72" t="s">
        <v>18</v>
      </c>
      <c r="B72" t="s">
        <v>12</v>
      </c>
      <c r="C72">
        <v>6</v>
      </c>
      <c r="D72" s="2" t="s">
        <v>13</v>
      </c>
      <c r="F72" s="1">
        <v>7.99</v>
      </c>
      <c r="H72" s="1">
        <v>5.59</v>
      </c>
      <c r="I72" s="1">
        <v>6.52</v>
      </c>
      <c r="J72" s="3">
        <v>0.28000000000000003</v>
      </c>
      <c r="N72" s="1"/>
      <c r="O72" s="1"/>
      <c r="P72" s="1"/>
      <c r="Q72" s="1"/>
      <c r="S72" s="4"/>
    </row>
    <row r="73" spans="1:19" x14ac:dyDescent="0.3">
      <c r="A73" t="s">
        <v>18</v>
      </c>
      <c r="B73" t="s">
        <v>14</v>
      </c>
      <c r="C73">
        <v>6</v>
      </c>
      <c r="D73" s="2" t="s">
        <v>15</v>
      </c>
      <c r="F73" s="1">
        <v>5.79</v>
      </c>
      <c r="H73" s="1">
        <v>4.2300000000000004</v>
      </c>
      <c r="I73" s="1">
        <v>4.4800000000000004</v>
      </c>
      <c r="J73" s="3">
        <v>0.38</v>
      </c>
      <c r="N73" s="1"/>
      <c r="O73" s="1"/>
      <c r="P73" s="1"/>
      <c r="Q73" s="1"/>
      <c r="S73" s="4"/>
    </row>
    <row r="74" spans="1:19" x14ac:dyDescent="0.3">
      <c r="A74" t="s">
        <v>19</v>
      </c>
      <c r="B74" t="s">
        <v>9</v>
      </c>
      <c r="C74">
        <v>1</v>
      </c>
      <c r="D74" s="2" t="s">
        <v>13</v>
      </c>
      <c r="F74" s="1">
        <v>6.69</v>
      </c>
      <c r="H74" s="1">
        <v>6.19</v>
      </c>
      <c r="I74" s="1">
        <v>6.48</v>
      </c>
      <c r="J74" s="3">
        <v>0.15</v>
      </c>
      <c r="K74" s="4">
        <f t="shared" si="1"/>
        <v>4.012345679012342E-2</v>
      </c>
      <c r="N74" s="1"/>
      <c r="O74" s="1"/>
      <c r="P74" s="1"/>
      <c r="Q74" s="1"/>
      <c r="S74" s="4"/>
    </row>
    <row r="75" spans="1:19" x14ac:dyDescent="0.3">
      <c r="A75" t="s">
        <v>19</v>
      </c>
      <c r="B75" t="s">
        <v>10</v>
      </c>
      <c r="C75">
        <v>1</v>
      </c>
      <c r="D75" s="2" t="s">
        <v>13</v>
      </c>
      <c r="F75" s="1">
        <v>7.09</v>
      </c>
      <c r="H75" s="1">
        <v>5.79</v>
      </c>
      <c r="I75" s="1">
        <v>6.29</v>
      </c>
      <c r="J75" s="3">
        <v>0.28000000000000003</v>
      </c>
      <c r="K75" s="4">
        <f t="shared" si="1"/>
        <v>4.2925278219395797E-2</v>
      </c>
      <c r="N75" s="1"/>
      <c r="O75" s="1"/>
      <c r="P75" s="1"/>
      <c r="Q75" s="1"/>
      <c r="S75" s="4"/>
    </row>
    <row r="76" spans="1:19" x14ac:dyDescent="0.3">
      <c r="A76" t="s">
        <v>19</v>
      </c>
      <c r="B76" t="s">
        <v>11</v>
      </c>
      <c r="C76">
        <v>1</v>
      </c>
      <c r="D76" s="2" t="s">
        <v>13</v>
      </c>
      <c r="F76" s="1">
        <v>5.65</v>
      </c>
      <c r="H76" s="1">
        <v>4.2699999999999996</v>
      </c>
      <c r="I76" s="1">
        <v>4.93</v>
      </c>
      <c r="J76" s="3">
        <v>0.32</v>
      </c>
      <c r="K76" s="4">
        <f t="shared" si="1"/>
        <v>4.0567951318458459E-2</v>
      </c>
      <c r="N76" s="1"/>
      <c r="O76" s="1"/>
      <c r="P76" s="1"/>
      <c r="Q76" s="1"/>
      <c r="S76" s="4"/>
    </row>
    <row r="77" spans="1:19" x14ac:dyDescent="0.3">
      <c r="A77" t="s">
        <v>19</v>
      </c>
      <c r="B77" t="s">
        <v>8</v>
      </c>
      <c r="C77">
        <v>1</v>
      </c>
      <c r="D77" s="2" t="s">
        <v>13</v>
      </c>
      <c r="F77" s="1">
        <v>6.89</v>
      </c>
      <c r="H77" s="1">
        <v>5.79</v>
      </c>
      <c r="I77" s="1">
        <v>6.39</v>
      </c>
      <c r="J77" s="3">
        <v>0.21</v>
      </c>
      <c r="K77" s="4">
        <f t="shared" si="1"/>
        <v>3.1298904538341883E-3</v>
      </c>
      <c r="N77" s="1"/>
      <c r="O77" s="1"/>
      <c r="P77" s="1"/>
      <c r="Q77" s="1"/>
      <c r="S77" s="4"/>
    </row>
    <row r="78" spans="1:19" x14ac:dyDescent="0.3">
      <c r="A78" t="s">
        <v>19</v>
      </c>
      <c r="B78" t="s">
        <v>12</v>
      </c>
      <c r="C78">
        <v>1</v>
      </c>
      <c r="D78" s="2" t="s">
        <v>13</v>
      </c>
      <c r="F78" s="1">
        <v>6.99</v>
      </c>
      <c r="H78" s="1">
        <v>5.95</v>
      </c>
      <c r="I78" s="1">
        <v>6.54</v>
      </c>
      <c r="J78" s="3">
        <v>0.22</v>
      </c>
      <c r="K78" s="4">
        <f t="shared" si="1"/>
        <v>3.0581039755351032E-3</v>
      </c>
      <c r="N78" s="1"/>
      <c r="O78" s="1"/>
      <c r="P78" s="1"/>
      <c r="Q78" s="1"/>
      <c r="S78" s="4"/>
    </row>
    <row r="79" spans="1:19" x14ac:dyDescent="0.3">
      <c r="A79" t="s">
        <v>19</v>
      </c>
      <c r="B79" t="s">
        <v>14</v>
      </c>
      <c r="C79">
        <v>1</v>
      </c>
      <c r="D79" s="2" t="s">
        <v>15</v>
      </c>
      <c r="F79" s="1">
        <v>6.09</v>
      </c>
      <c r="H79" s="1">
        <v>4.8499999999999996</v>
      </c>
      <c r="I79" s="1">
        <v>4.9400000000000004</v>
      </c>
      <c r="J79" s="3">
        <v>0.23</v>
      </c>
      <c r="K79" s="4">
        <f t="shared" si="1"/>
        <v>4.251012145748987E-2</v>
      </c>
      <c r="N79" s="1"/>
      <c r="O79" s="1"/>
      <c r="P79" s="1"/>
      <c r="Q79" s="1"/>
      <c r="S79" s="4"/>
    </row>
    <row r="80" spans="1:19" x14ac:dyDescent="0.3">
      <c r="A80" t="s">
        <v>19</v>
      </c>
      <c r="B80" t="s">
        <v>9</v>
      </c>
      <c r="C80">
        <v>2</v>
      </c>
      <c r="D80" s="2" t="s">
        <v>13</v>
      </c>
      <c r="F80" s="1">
        <v>7.09</v>
      </c>
      <c r="H80" s="1">
        <v>6.55</v>
      </c>
      <c r="I80" s="1">
        <v>6.74</v>
      </c>
      <c r="J80" s="3">
        <v>0.14000000000000001</v>
      </c>
      <c r="K80" s="4">
        <f t="shared" si="1"/>
        <v>-1.6320474777448118E-2</v>
      </c>
      <c r="N80" s="1"/>
      <c r="O80" s="1"/>
      <c r="P80" s="1"/>
      <c r="Q80" s="1"/>
      <c r="S80" s="4"/>
    </row>
    <row r="81" spans="1:19" x14ac:dyDescent="0.3">
      <c r="A81" t="s">
        <v>19</v>
      </c>
      <c r="B81" t="s">
        <v>10</v>
      </c>
      <c r="C81">
        <v>2</v>
      </c>
      <c r="D81" s="2" t="s">
        <v>13</v>
      </c>
      <c r="F81" s="1">
        <v>7.29</v>
      </c>
      <c r="H81" s="1">
        <v>5.87</v>
      </c>
      <c r="I81" s="1">
        <v>6.56</v>
      </c>
      <c r="J81" s="3">
        <v>0.3</v>
      </c>
      <c r="K81" s="4">
        <f t="shared" si="1"/>
        <v>3.0487804878049488E-3</v>
      </c>
      <c r="N81" s="1"/>
      <c r="O81" s="1"/>
      <c r="P81" s="1"/>
      <c r="Q81" s="1"/>
      <c r="S81" s="4"/>
    </row>
    <row r="82" spans="1:19" x14ac:dyDescent="0.3">
      <c r="A82" t="s">
        <v>19</v>
      </c>
      <c r="B82" t="s">
        <v>11</v>
      </c>
      <c r="C82">
        <v>2</v>
      </c>
      <c r="D82" s="2" t="s">
        <v>13</v>
      </c>
      <c r="F82" s="1">
        <v>5.93</v>
      </c>
      <c r="H82" s="1">
        <v>4.49</v>
      </c>
      <c r="I82" s="1">
        <v>5.13</v>
      </c>
      <c r="J82" s="3">
        <v>0.28000000000000003</v>
      </c>
      <c r="K82" s="4">
        <f t="shared" si="1"/>
        <v>1.1695906432748635E-2</v>
      </c>
      <c r="N82" s="1"/>
      <c r="O82" s="1"/>
      <c r="P82" s="1"/>
      <c r="Q82" s="1"/>
      <c r="S82" s="4"/>
    </row>
    <row r="83" spans="1:19" x14ac:dyDescent="0.3">
      <c r="A83" t="s">
        <v>19</v>
      </c>
      <c r="B83" t="s">
        <v>8</v>
      </c>
      <c r="C83">
        <v>2</v>
      </c>
      <c r="D83" s="2" t="s">
        <v>13</v>
      </c>
      <c r="F83" s="1">
        <v>6.97</v>
      </c>
      <c r="H83" s="1">
        <v>5.77</v>
      </c>
      <c r="I83" s="1">
        <v>6.41</v>
      </c>
      <c r="J83" s="3">
        <v>0.35</v>
      </c>
      <c r="K83" s="4">
        <f t="shared" si="1"/>
        <v>0</v>
      </c>
      <c r="N83" s="1"/>
      <c r="O83" s="1"/>
      <c r="P83" s="1"/>
      <c r="Q83" s="1"/>
      <c r="S83" s="4"/>
    </row>
    <row r="84" spans="1:19" x14ac:dyDescent="0.3">
      <c r="A84" t="s">
        <v>19</v>
      </c>
      <c r="B84" t="s">
        <v>12</v>
      </c>
      <c r="C84">
        <v>2</v>
      </c>
      <c r="D84" s="2" t="s">
        <v>13</v>
      </c>
      <c r="F84" s="1">
        <v>7.19</v>
      </c>
      <c r="H84" s="1">
        <v>5.89</v>
      </c>
      <c r="I84" s="1">
        <v>6.56</v>
      </c>
      <c r="J84" s="3">
        <v>0.32</v>
      </c>
      <c r="K84" s="4">
        <f t="shared" si="1"/>
        <v>0</v>
      </c>
      <c r="N84" s="1"/>
      <c r="O84" s="1"/>
      <c r="P84" s="1"/>
      <c r="Q84" s="1"/>
      <c r="S84" s="4"/>
    </row>
    <row r="85" spans="1:19" x14ac:dyDescent="0.3">
      <c r="A85" t="s">
        <v>19</v>
      </c>
      <c r="B85" t="s">
        <v>14</v>
      </c>
      <c r="C85">
        <v>2</v>
      </c>
      <c r="D85" s="2" t="s">
        <v>15</v>
      </c>
      <c r="F85" s="1">
        <v>6.09</v>
      </c>
      <c r="H85" s="1">
        <v>4.8499999999999996</v>
      </c>
      <c r="I85" s="1">
        <v>5.15</v>
      </c>
      <c r="J85" s="3">
        <v>0.32</v>
      </c>
      <c r="K85" s="4">
        <f t="shared" si="1"/>
        <v>1.1650485436893128E-2</v>
      </c>
      <c r="N85" s="1"/>
      <c r="O85" s="1"/>
      <c r="P85" s="1"/>
      <c r="Q85" s="1"/>
      <c r="S85" s="4"/>
    </row>
    <row r="86" spans="1:19" x14ac:dyDescent="0.3">
      <c r="A86" t="s">
        <v>19</v>
      </c>
      <c r="B86" t="s">
        <v>9</v>
      </c>
      <c r="C86">
        <v>3</v>
      </c>
      <c r="D86" s="2" t="s">
        <v>13</v>
      </c>
      <c r="F86" s="1">
        <v>6.89</v>
      </c>
      <c r="H86" s="1">
        <v>6.04</v>
      </c>
      <c r="I86" s="1">
        <v>6.63</v>
      </c>
      <c r="J86" s="3">
        <v>0.22</v>
      </c>
      <c r="K86" s="4">
        <f t="shared" si="1"/>
        <v>-4.524886877828092E-3</v>
      </c>
      <c r="N86" s="1"/>
      <c r="O86" s="1"/>
      <c r="P86" s="1"/>
      <c r="Q86" s="1"/>
      <c r="S86" s="4"/>
    </row>
    <row r="87" spans="1:19" x14ac:dyDescent="0.3">
      <c r="A87" t="s">
        <v>19</v>
      </c>
      <c r="B87" t="s">
        <v>10</v>
      </c>
      <c r="C87">
        <v>3</v>
      </c>
      <c r="D87" s="2" t="s">
        <v>13</v>
      </c>
      <c r="F87" s="1">
        <v>7.29</v>
      </c>
      <c r="H87" s="1">
        <v>5.89</v>
      </c>
      <c r="I87" s="1">
        <v>6.58</v>
      </c>
      <c r="J87" s="3">
        <v>0.3</v>
      </c>
      <c r="K87" s="4">
        <f t="shared" si="1"/>
        <v>-3.0395136778115527E-2</v>
      </c>
      <c r="N87" s="1"/>
      <c r="O87" s="1"/>
      <c r="P87" s="1"/>
      <c r="Q87" s="1"/>
      <c r="S87" s="4"/>
    </row>
    <row r="88" spans="1:19" x14ac:dyDescent="0.3">
      <c r="A88" t="s">
        <v>19</v>
      </c>
      <c r="B88" t="s">
        <v>11</v>
      </c>
      <c r="C88">
        <v>3</v>
      </c>
      <c r="D88" s="2" t="s">
        <v>13</v>
      </c>
      <c r="F88" s="1">
        <v>5.99</v>
      </c>
      <c r="H88" s="1">
        <v>4.59</v>
      </c>
      <c r="I88" s="1">
        <v>5.19</v>
      </c>
      <c r="J88" s="3">
        <v>0.27</v>
      </c>
      <c r="K88" s="4">
        <f t="shared" si="1"/>
        <v>2.1194605009633799E-2</v>
      </c>
      <c r="N88" s="1"/>
      <c r="O88" s="1"/>
      <c r="P88" s="1"/>
      <c r="Q88" s="1"/>
      <c r="S88" s="4"/>
    </row>
    <row r="89" spans="1:19" x14ac:dyDescent="0.3">
      <c r="A89" t="s">
        <v>19</v>
      </c>
      <c r="B89" t="s">
        <v>8</v>
      </c>
      <c r="C89">
        <v>3</v>
      </c>
      <c r="D89" s="2" t="s">
        <v>13</v>
      </c>
      <c r="F89" s="1">
        <v>6.99</v>
      </c>
      <c r="H89" s="1">
        <v>5.74</v>
      </c>
      <c r="I89" s="1">
        <v>6.41</v>
      </c>
      <c r="J89" s="3">
        <v>0.34</v>
      </c>
      <c r="K89" s="4">
        <f t="shared" si="1"/>
        <v>1.5600624024960943E-2</v>
      </c>
      <c r="N89" s="1"/>
      <c r="O89" s="1"/>
      <c r="P89" s="1"/>
      <c r="Q89" s="1"/>
      <c r="S89" s="4"/>
    </row>
    <row r="90" spans="1:19" x14ac:dyDescent="0.3">
      <c r="A90" t="s">
        <v>19</v>
      </c>
      <c r="B90" t="s">
        <v>12</v>
      </c>
      <c r="C90">
        <v>3</v>
      </c>
      <c r="D90" s="2" t="s">
        <v>13</v>
      </c>
      <c r="F90" s="1">
        <v>7.19</v>
      </c>
      <c r="H90" s="1">
        <v>5.84</v>
      </c>
      <c r="I90" s="1">
        <v>6.56</v>
      </c>
      <c r="J90" s="3">
        <v>0.31</v>
      </c>
      <c r="K90" s="4">
        <f t="shared" si="1"/>
        <v>1.2195121951219523E-2</v>
      </c>
      <c r="N90" s="1"/>
      <c r="O90" s="1"/>
      <c r="P90" s="1"/>
      <c r="Q90" s="1"/>
      <c r="S90" s="4"/>
    </row>
    <row r="91" spans="1:19" x14ac:dyDescent="0.3">
      <c r="A91" t="s">
        <v>19</v>
      </c>
      <c r="B91" t="s">
        <v>14</v>
      </c>
      <c r="C91">
        <v>3</v>
      </c>
      <c r="D91" s="2" t="s">
        <v>15</v>
      </c>
      <c r="F91" s="1">
        <v>6.09</v>
      </c>
      <c r="H91" s="1">
        <v>4.8499999999999996</v>
      </c>
      <c r="I91" s="1">
        <v>5.21</v>
      </c>
      <c r="J91" s="3">
        <v>0.28000000000000003</v>
      </c>
      <c r="K91" s="4">
        <f t="shared" si="1"/>
        <v>-1.1516314779270559E-2</v>
      </c>
      <c r="N91" s="1"/>
      <c r="O91" s="1"/>
      <c r="P91" s="1"/>
      <c r="Q91" s="1"/>
      <c r="S91" s="4"/>
    </row>
    <row r="92" spans="1:19" x14ac:dyDescent="0.3">
      <c r="A92" t="s">
        <v>19</v>
      </c>
      <c r="B92" t="s">
        <v>9</v>
      </c>
      <c r="C92">
        <v>4</v>
      </c>
      <c r="D92" s="2" t="s">
        <v>13</v>
      </c>
      <c r="F92" s="1">
        <v>7.09</v>
      </c>
      <c r="H92" s="1">
        <v>5.89</v>
      </c>
      <c r="I92" s="1">
        <v>6.6</v>
      </c>
      <c r="J92" s="3">
        <v>0.25</v>
      </c>
      <c r="K92" s="4">
        <f t="shared" si="1"/>
        <v>-1.2121212121212133E-2</v>
      </c>
      <c r="N92" s="1"/>
      <c r="O92" s="1"/>
      <c r="P92" s="1"/>
      <c r="Q92" s="1"/>
      <c r="S92" s="4"/>
    </row>
    <row r="93" spans="1:19" x14ac:dyDescent="0.3">
      <c r="A93" t="s">
        <v>19</v>
      </c>
      <c r="B93" t="s">
        <v>10</v>
      </c>
      <c r="C93">
        <v>4</v>
      </c>
      <c r="D93" s="2" t="s">
        <v>13</v>
      </c>
      <c r="F93" s="1">
        <v>7.29</v>
      </c>
      <c r="H93" s="1">
        <v>5.49</v>
      </c>
      <c r="I93" s="1">
        <v>6.38</v>
      </c>
      <c r="J93" s="3">
        <v>0.36</v>
      </c>
      <c r="K93" s="4">
        <f t="shared" si="1"/>
        <v>-2.3510971786833774E-2</v>
      </c>
      <c r="N93" s="1"/>
      <c r="O93" s="1"/>
      <c r="P93" s="1"/>
      <c r="Q93" s="1"/>
      <c r="S93" s="4"/>
    </row>
    <row r="94" spans="1:19" x14ac:dyDescent="0.3">
      <c r="A94" t="s">
        <v>19</v>
      </c>
      <c r="B94" t="s">
        <v>11</v>
      </c>
      <c r="C94">
        <v>4</v>
      </c>
      <c r="D94" s="2" t="s">
        <v>13</v>
      </c>
      <c r="F94" s="1">
        <v>6.19</v>
      </c>
      <c r="H94" s="1">
        <v>4.5599999999999996</v>
      </c>
      <c r="I94" s="1">
        <v>5.3</v>
      </c>
      <c r="J94" s="3">
        <v>0.23</v>
      </c>
      <c r="K94" s="4">
        <f t="shared" si="1"/>
        <v>3.7735849056604646E-3</v>
      </c>
      <c r="N94" s="1"/>
      <c r="O94" s="1"/>
      <c r="P94" s="1"/>
      <c r="Q94" s="1"/>
      <c r="S94" s="4"/>
    </row>
    <row r="95" spans="1:19" x14ac:dyDescent="0.3">
      <c r="A95" t="s">
        <v>19</v>
      </c>
      <c r="B95" t="s">
        <v>8</v>
      </c>
      <c r="C95">
        <v>4</v>
      </c>
      <c r="D95" s="2" t="s">
        <v>13</v>
      </c>
      <c r="F95" s="1">
        <v>7.19</v>
      </c>
      <c r="H95" s="1">
        <v>5.66</v>
      </c>
      <c r="I95" s="1">
        <v>6.51</v>
      </c>
      <c r="J95" s="3">
        <v>0.23</v>
      </c>
      <c r="K95" s="4">
        <f t="shared" si="1"/>
        <v>1.5360983102918259E-3</v>
      </c>
      <c r="N95" s="1"/>
      <c r="O95" s="1"/>
      <c r="P95" s="1"/>
      <c r="Q95" s="1"/>
      <c r="S95" s="4"/>
    </row>
    <row r="96" spans="1:19" x14ac:dyDescent="0.3">
      <c r="A96" t="s">
        <v>19</v>
      </c>
      <c r="B96" t="s">
        <v>12</v>
      </c>
      <c r="C96">
        <v>4</v>
      </c>
      <c r="D96" s="2" t="s">
        <v>13</v>
      </c>
      <c r="F96" s="1">
        <v>7.19</v>
      </c>
      <c r="H96" s="1">
        <v>5.79</v>
      </c>
      <c r="I96" s="1">
        <v>6.64</v>
      </c>
      <c r="J96" s="3">
        <v>0.22</v>
      </c>
      <c r="K96" s="4">
        <f t="shared" si="1"/>
        <v>0</v>
      </c>
      <c r="N96" s="1"/>
      <c r="O96" s="1"/>
      <c r="P96" s="1"/>
      <c r="Q96" s="1"/>
      <c r="S96" s="4"/>
    </row>
    <row r="97" spans="1:19" x14ac:dyDescent="0.3">
      <c r="A97" t="s">
        <v>19</v>
      </c>
      <c r="B97" t="s">
        <v>14</v>
      </c>
      <c r="C97">
        <v>4</v>
      </c>
      <c r="D97" s="2" t="s">
        <v>15</v>
      </c>
      <c r="F97" s="1">
        <v>6.09</v>
      </c>
      <c r="H97" s="1">
        <v>4.8499999999999996</v>
      </c>
      <c r="I97" s="1">
        <v>5.15</v>
      </c>
      <c r="J97" s="3">
        <v>0.16</v>
      </c>
      <c r="K97" s="4">
        <f t="shared" si="1"/>
        <v>-5.8252427184466498E-3</v>
      </c>
      <c r="N97" s="1"/>
      <c r="O97" s="1"/>
      <c r="P97" s="1"/>
      <c r="Q97" s="1"/>
      <c r="S97" s="4"/>
    </row>
    <row r="98" spans="1:19" x14ac:dyDescent="0.3">
      <c r="A98" t="s">
        <v>19</v>
      </c>
      <c r="B98" t="s">
        <v>9</v>
      </c>
      <c r="C98">
        <v>5</v>
      </c>
      <c r="D98" s="2" t="s">
        <v>13</v>
      </c>
      <c r="F98" s="1">
        <v>6.89</v>
      </c>
      <c r="H98" s="1">
        <v>5.77</v>
      </c>
      <c r="I98" s="1">
        <v>6.52</v>
      </c>
      <c r="J98" s="3">
        <v>0.32</v>
      </c>
      <c r="K98" s="4">
        <f t="shared" si="1"/>
        <v>-2.4539877300613383E-2</v>
      </c>
      <c r="N98" s="1"/>
      <c r="O98" s="1"/>
      <c r="P98" s="1"/>
      <c r="Q98" s="1"/>
      <c r="S98" s="4"/>
    </row>
    <row r="99" spans="1:19" x14ac:dyDescent="0.3">
      <c r="A99" t="s">
        <v>19</v>
      </c>
      <c r="B99" t="s">
        <v>10</v>
      </c>
      <c r="C99">
        <v>5</v>
      </c>
      <c r="D99" s="2" t="s">
        <v>13</v>
      </c>
      <c r="F99" s="1">
        <v>7.09</v>
      </c>
      <c r="H99" s="1">
        <v>5.34</v>
      </c>
      <c r="I99" s="1">
        <v>6.23</v>
      </c>
      <c r="J99" s="3">
        <v>0.41</v>
      </c>
      <c r="K99" s="4">
        <f t="shared" si="1"/>
        <v>-2.8892455858748087E-2</v>
      </c>
      <c r="N99" s="1"/>
      <c r="O99" s="1"/>
      <c r="P99" s="1"/>
      <c r="Q99" s="1"/>
      <c r="S99" s="4"/>
    </row>
    <row r="100" spans="1:19" x14ac:dyDescent="0.3">
      <c r="A100" t="s">
        <v>19</v>
      </c>
      <c r="B100" t="s">
        <v>11</v>
      </c>
      <c r="C100">
        <v>5</v>
      </c>
      <c r="D100" s="2" t="s">
        <v>13</v>
      </c>
      <c r="F100" s="1">
        <v>5.99</v>
      </c>
      <c r="H100" s="1">
        <v>3.39</v>
      </c>
      <c r="I100" s="1">
        <v>5.32</v>
      </c>
      <c r="J100" s="3">
        <v>0.21</v>
      </c>
      <c r="K100" s="4">
        <f t="shared" si="1"/>
        <v>-7.5187969924812095E-3</v>
      </c>
      <c r="N100" s="1"/>
      <c r="O100" s="1"/>
      <c r="P100" s="1"/>
      <c r="Q100" s="1"/>
      <c r="S100" s="4"/>
    </row>
    <row r="101" spans="1:19" x14ac:dyDescent="0.3">
      <c r="A101" t="s">
        <v>19</v>
      </c>
      <c r="B101" t="s">
        <v>8</v>
      </c>
      <c r="C101">
        <v>5</v>
      </c>
      <c r="D101" s="2" t="s">
        <v>13</v>
      </c>
      <c r="F101" s="1">
        <v>6.89</v>
      </c>
      <c r="H101" s="1">
        <v>5.38</v>
      </c>
      <c r="I101" s="1">
        <v>6.52</v>
      </c>
      <c r="J101" s="3">
        <v>0.15</v>
      </c>
      <c r="K101" s="4">
        <f t="shared" si="1"/>
        <v>-1.0736196319018313E-2</v>
      </c>
      <c r="N101" s="1"/>
      <c r="O101" s="1"/>
      <c r="P101" s="1"/>
      <c r="Q101" s="1"/>
      <c r="S101" s="4"/>
    </row>
    <row r="102" spans="1:19" x14ac:dyDescent="0.3">
      <c r="A102" t="s">
        <v>19</v>
      </c>
      <c r="B102" t="s">
        <v>12</v>
      </c>
      <c r="C102">
        <v>5</v>
      </c>
      <c r="D102" s="2" t="s">
        <v>13</v>
      </c>
      <c r="F102" s="1">
        <v>6.99</v>
      </c>
      <c r="H102" s="1">
        <v>6.2</v>
      </c>
      <c r="I102" s="1">
        <v>6.64</v>
      </c>
      <c r="J102" s="3">
        <v>0.15</v>
      </c>
      <c r="K102" s="4">
        <f t="shared" si="1"/>
        <v>-1.0542168674698704E-2</v>
      </c>
      <c r="N102" s="1"/>
      <c r="O102" s="1"/>
      <c r="P102" s="1"/>
      <c r="Q102" s="1"/>
      <c r="S102" s="4"/>
    </row>
    <row r="103" spans="1:19" x14ac:dyDescent="0.3">
      <c r="A103" t="s">
        <v>19</v>
      </c>
      <c r="B103" t="s">
        <v>14</v>
      </c>
      <c r="C103">
        <v>5</v>
      </c>
      <c r="D103" s="2" t="s">
        <v>15</v>
      </c>
      <c r="F103" s="1">
        <v>5.15</v>
      </c>
      <c r="H103" s="1">
        <v>4.8499999999999996</v>
      </c>
      <c r="I103" s="1">
        <v>5.12</v>
      </c>
      <c r="J103" s="3">
        <v>0.08</v>
      </c>
      <c r="K103" s="4">
        <f t="shared" ref="K103:K138" si="2">(I109-I103)/I103</f>
        <v>3.9062499999999167E-3</v>
      </c>
      <c r="N103" s="1"/>
      <c r="O103" s="1"/>
      <c r="P103" s="1"/>
      <c r="Q103" s="1"/>
      <c r="S103" s="4"/>
    </row>
    <row r="104" spans="1:19" x14ac:dyDescent="0.3">
      <c r="A104" t="s">
        <v>19</v>
      </c>
      <c r="B104" t="s">
        <v>9</v>
      </c>
      <c r="C104">
        <v>6</v>
      </c>
      <c r="D104" s="2" t="s">
        <v>13</v>
      </c>
      <c r="F104" s="1">
        <v>6.89</v>
      </c>
      <c r="H104" s="1">
        <v>5.79</v>
      </c>
      <c r="I104" s="1">
        <v>6.36</v>
      </c>
      <c r="J104" s="3">
        <v>0.31</v>
      </c>
      <c r="N104" s="1"/>
      <c r="O104" s="1"/>
      <c r="P104" s="1"/>
      <c r="Q104" s="1"/>
      <c r="S104" s="4"/>
    </row>
    <row r="105" spans="1:19" x14ac:dyDescent="0.3">
      <c r="A105" t="s">
        <v>19</v>
      </c>
      <c r="B105" t="s">
        <v>10</v>
      </c>
      <c r="C105">
        <v>6</v>
      </c>
      <c r="D105" s="2" t="s">
        <v>13</v>
      </c>
      <c r="F105" s="1">
        <v>6.89</v>
      </c>
      <c r="H105" s="1">
        <v>5.39</v>
      </c>
      <c r="I105" s="1">
        <v>6.05</v>
      </c>
      <c r="J105" s="3">
        <v>0.4</v>
      </c>
      <c r="N105" s="1"/>
      <c r="O105" s="1"/>
      <c r="P105" s="1"/>
      <c r="Q105" s="1"/>
      <c r="S105" s="4"/>
    </row>
    <row r="106" spans="1:19" x14ac:dyDescent="0.3">
      <c r="A106" t="s">
        <v>19</v>
      </c>
      <c r="B106" t="s">
        <v>11</v>
      </c>
      <c r="C106">
        <v>6</v>
      </c>
      <c r="D106" s="2" t="s">
        <v>13</v>
      </c>
      <c r="F106" s="1">
        <v>6.19</v>
      </c>
      <c r="H106" s="1">
        <v>4.6900000000000004</v>
      </c>
      <c r="I106" s="1">
        <v>5.28</v>
      </c>
      <c r="J106" s="3">
        <v>0.2</v>
      </c>
      <c r="N106" s="1"/>
      <c r="O106" s="1"/>
      <c r="P106" s="1"/>
      <c r="Q106" s="1"/>
      <c r="S106" s="4"/>
    </row>
    <row r="107" spans="1:19" x14ac:dyDescent="0.3">
      <c r="A107" t="s">
        <v>19</v>
      </c>
      <c r="B107" t="s">
        <v>8</v>
      </c>
      <c r="C107">
        <v>6</v>
      </c>
      <c r="D107" s="2" t="s">
        <v>13</v>
      </c>
      <c r="F107" s="1">
        <v>6.88</v>
      </c>
      <c r="H107" s="1">
        <v>5.84</v>
      </c>
      <c r="I107" s="1">
        <v>6.45</v>
      </c>
      <c r="J107" s="3">
        <v>0.16</v>
      </c>
      <c r="N107" s="1"/>
      <c r="O107" s="1"/>
      <c r="P107" s="1"/>
      <c r="Q107" s="1"/>
      <c r="S107" s="4"/>
    </row>
    <row r="108" spans="1:19" x14ac:dyDescent="0.3">
      <c r="A108" t="s">
        <v>19</v>
      </c>
      <c r="B108" t="s">
        <v>12</v>
      </c>
      <c r="C108">
        <v>6</v>
      </c>
      <c r="D108" s="2" t="s">
        <v>13</v>
      </c>
      <c r="F108" s="1">
        <v>6.97</v>
      </c>
      <c r="H108" s="1">
        <v>5.94</v>
      </c>
      <c r="I108" s="1">
        <v>6.57</v>
      </c>
      <c r="J108" s="3">
        <v>0.16</v>
      </c>
      <c r="N108" s="1"/>
      <c r="O108" s="1"/>
      <c r="P108" s="1"/>
      <c r="Q108" s="1"/>
      <c r="S108" s="4"/>
    </row>
    <row r="109" spans="1:19" x14ac:dyDescent="0.3">
      <c r="A109" t="s">
        <v>19</v>
      </c>
      <c r="B109" t="s">
        <v>14</v>
      </c>
      <c r="C109">
        <v>6</v>
      </c>
      <c r="D109" s="2" t="s">
        <v>15</v>
      </c>
      <c r="F109" s="1">
        <v>5.19</v>
      </c>
      <c r="H109" s="1">
        <v>4.8499999999999996</v>
      </c>
      <c r="I109" s="1">
        <v>5.14</v>
      </c>
      <c r="J109" s="3">
        <v>7.0000000000000007E-2</v>
      </c>
      <c r="N109" s="1"/>
      <c r="O109" s="1"/>
      <c r="P109" s="1"/>
      <c r="Q109" s="1"/>
      <c r="S109" s="4"/>
    </row>
    <row r="110" spans="1:19" x14ac:dyDescent="0.3">
      <c r="A110" t="s">
        <v>20</v>
      </c>
      <c r="B110" t="s">
        <v>9</v>
      </c>
      <c r="C110">
        <v>1</v>
      </c>
      <c r="D110" s="2" t="s">
        <v>13</v>
      </c>
      <c r="F110" s="1">
        <v>6.89</v>
      </c>
      <c r="H110" s="1">
        <v>5.68</v>
      </c>
      <c r="I110" s="1">
        <v>6.05</v>
      </c>
      <c r="J110" s="3">
        <v>0.21</v>
      </c>
      <c r="K110" s="4">
        <f t="shared" si="2"/>
        <v>6.1157024793388449E-2</v>
      </c>
      <c r="N110" s="1"/>
      <c r="O110" s="1"/>
      <c r="P110" s="1"/>
      <c r="Q110" s="1"/>
      <c r="S110" s="4"/>
    </row>
    <row r="111" spans="1:19" x14ac:dyDescent="0.3">
      <c r="A111" t="s">
        <v>20</v>
      </c>
      <c r="B111" t="s">
        <v>10</v>
      </c>
      <c r="C111">
        <v>1</v>
      </c>
      <c r="D111" s="2" t="s">
        <v>13</v>
      </c>
      <c r="F111" s="1">
        <v>7.07</v>
      </c>
      <c r="H111" s="1">
        <v>5.57</v>
      </c>
      <c r="I111" s="1">
        <v>6.06</v>
      </c>
      <c r="J111" s="3">
        <v>0.22</v>
      </c>
      <c r="K111" s="4">
        <f t="shared" si="2"/>
        <v>5.7755775577557844E-2</v>
      </c>
      <c r="N111" s="1"/>
      <c r="O111" s="1"/>
      <c r="P111" s="1"/>
      <c r="Q111" s="1"/>
      <c r="S111" s="4"/>
    </row>
    <row r="112" spans="1:19" x14ac:dyDescent="0.3">
      <c r="A112" t="s">
        <v>20</v>
      </c>
      <c r="B112" t="s">
        <v>11</v>
      </c>
      <c r="C112">
        <v>1</v>
      </c>
      <c r="D112" s="2" t="s">
        <v>13</v>
      </c>
      <c r="F112" s="1">
        <v>5.59</v>
      </c>
      <c r="H112" s="1">
        <v>4.29</v>
      </c>
      <c r="I112" s="1">
        <v>4.83</v>
      </c>
      <c r="J112" s="3">
        <v>0.28000000000000003</v>
      </c>
      <c r="K112" s="4">
        <f t="shared" si="2"/>
        <v>3.9337474120082712E-2</v>
      </c>
      <c r="N112" s="1"/>
      <c r="O112" s="1"/>
      <c r="P112" s="1"/>
      <c r="Q112" s="1"/>
      <c r="S112" s="4"/>
    </row>
    <row r="113" spans="1:19" x14ac:dyDescent="0.3">
      <c r="A113" t="s">
        <v>20</v>
      </c>
      <c r="B113" t="s">
        <v>8</v>
      </c>
      <c r="C113">
        <v>1</v>
      </c>
      <c r="D113" s="2" t="s">
        <v>13</v>
      </c>
      <c r="F113" s="1">
        <v>6.99</v>
      </c>
      <c r="H113" s="1">
        <v>5.49</v>
      </c>
      <c r="I113" s="1">
        <v>6.16</v>
      </c>
      <c r="J113" s="3">
        <v>0.35</v>
      </c>
      <c r="K113" s="4">
        <f t="shared" si="2"/>
        <v>3.0844155844155764E-2</v>
      </c>
      <c r="N113" s="1"/>
      <c r="O113" s="1"/>
      <c r="P113" s="1"/>
      <c r="Q113" s="1"/>
      <c r="S113" s="4"/>
    </row>
    <row r="114" spans="1:19" x14ac:dyDescent="0.3">
      <c r="A114" t="s">
        <v>20</v>
      </c>
      <c r="B114" t="s">
        <v>12</v>
      </c>
      <c r="C114">
        <v>1</v>
      </c>
      <c r="D114" s="2" t="s">
        <v>13</v>
      </c>
      <c r="F114" s="1">
        <v>7.37</v>
      </c>
      <c r="H114" s="1">
        <v>5.65</v>
      </c>
      <c r="I114" s="1">
        <v>6.26</v>
      </c>
      <c r="J114" s="3">
        <v>0.32</v>
      </c>
      <c r="K114" s="4">
        <f t="shared" si="2"/>
        <v>2.8753993610223738E-2</v>
      </c>
      <c r="N114" s="1"/>
      <c r="O114" s="1"/>
      <c r="P114" s="1"/>
      <c r="Q114" s="1"/>
      <c r="S114" s="4"/>
    </row>
    <row r="115" spans="1:19" x14ac:dyDescent="0.3">
      <c r="A115" t="s">
        <v>20</v>
      </c>
      <c r="B115" t="s">
        <v>14</v>
      </c>
      <c r="C115">
        <v>1</v>
      </c>
      <c r="D115" s="2" t="s">
        <v>15</v>
      </c>
      <c r="N115" s="1"/>
      <c r="O115" s="1"/>
      <c r="P115" s="1"/>
      <c r="Q115" s="1"/>
      <c r="S115" s="4"/>
    </row>
    <row r="116" spans="1:19" x14ac:dyDescent="0.3">
      <c r="A116" t="s">
        <v>20</v>
      </c>
      <c r="B116" t="s">
        <v>9</v>
      </c>
      <c r="C116">
        <v>2</v>
      </c>
      <c r="D116" s="2" t="s">
        <v>13</v>
      </c>
      <c r="F116" s="1">
        <v>7.22</v>
      </c>
      <c r="H116" s="1">
        <v>5.75</v>
      </c>
      <c r="I116" s="1">
        <v>6.42</v>
      </c>
      <c r="J116" s="3">
        <v>0.28000000000000003</v>
      </c>
      <c r="K116" s="4">
        <f t="shared" si="2"/>
        <v>-3.1152647975077217E-3</v>
      </c>
      <c r="N116" s="1"/>
      <c r="O116" s="1"/>
      <c r="P116" s="1"/>
      <c r="Q116" s="1"/>
      <c r="S116" s="4"/>
    </row>
    <row r="117" spans="1:19" x14ac:dyDescent="0.3">
      <c r="A117" t="s">
        <v>20</v>
      </c>
      <c r="B117" t="s">
        <v>10</v>
      </c>
      <c r="C117">
        <v>2</v>
      </c>
      <c r="D117" s="2" t="s">
        <v>13</v>
      </c>
      <c r="F117" s="1">
        <v>7.44</v>
      </c>
      <c r="H117" s="1">
        <v>5.76</v>
      </c>
      <c r="I117" s="1">
        <v>6.41</v>
      </c>
      <c r="J117" s="3">
        <v>0.27</v>
      </c>
      <c r="K117" s="4">
        <f t="shared" si="2"/>
        <v>-3.1201248049922718E-3</v>
      </c>
      <c r="N117" s="1"/>
      <c r="O117" s="1"/>
      <c r="P117" s="1"/>
      <c r="Q117" s="1"/>
      <c r="S117" s="4"/>
    </row>
    <row r="118" spans="1:19" x14ac:dyDescent="0.3">
      <c r="A118" t="s">
        <v>20</v>
      </c>
      <c r="B118" t="s">
        <v>11</v>
      </c>
      <c r="C118">
        <v>2</v>
      </c>
      <c r="D118" s="2" t="s">
        <v>13</v>
      </c>
      <c r="F118" s="1">
        <v>5.79</v>
      </c>
      <c r="H118" s="1">
        <v>4.3899999999999997</v>
      </c>
      <c r="I118" s="1">
        <v>5.0199999999999996</v>
      </c>
      <c r="J118" s="3">
        <v>0.28999999999999998</v>
      </c>
      <c r="K118" s="4">
        <f t="shared" si="2"/>
        <v>3.9840637450200131E-3</v>
      </c>
      <c r="N118" s="1"/>
      <c r="O118" s="1"/>
      <c r="P118" s="1"/>
      <c r="Q118" s="1"/>
      <c r="S118" s="4"/>
    </row>
    <row r="119" spans="1:19" x14ac:dyDescent="0.3">
      <c r="A119" t="s">
        <v>20</v>
      </c>
      <c r="B119" t="s">
        <v>8</v>
      </c>
      <c r="C119">
        <v>2</v>
      </c>
      <c r="D119" s="2" t="s">
        <v>13</v>
      </c>
      <c r="F119" s="1">
        <v>7.19</v>
      </c>
      <c r="H119" s="1">
        <v>5.75</v>
      </c>
      <c r="I119" s="1">
        <v>6.35</v>
      </c>
      <c r="J119" s="3">
        <v>0.35</v>
      </c>
      <c r="K119" s="4">
        <f t="shared" si="2"/>
        <v>-3.1496062992125316E-3</v>
      </c>
      <c r="N119" s="1"/>
      <c r="O119" s="1"/>
      <c r="P119" s="1"/>
      <c r="Q119" s="1"/>
      <c r="S119" s="4"/>
    </row>
    <row r="120" spans="1:19" x14ac:dyDescent="0.3">
      <c r="A120" t="s">
        <v>20</v>
      </c>
      <c r="B120" t="s">
        <v>12</v>
      </c>
      <c r="C120">
        <v>2</v>
      </c>
      <c r="D120" s="2" t="s">
        <v>13</v>
      </c>
      <c r="F120" s="1">
        <v>7.37</v>
      </c>
      <c r="H120" s="1">
        <v>5.75</v>
      </c>
      <c r="I120" s="1">
        <v>6.44</v>
      </c>
      <c r="J120" s="3">
        <v>0.34</v>
      </c>
      <c r="K120" s="4">
        <f t="shared" si="2"/>
        <v>1.5527950310558673E-3</v>
      </c>
      <c r="N120" s="1"/>
      <c r="O120" s="1"/>
      <c r="P120" s="1"/>
      <c r="Q120" s="1"/>
      <c r="S120" s="4"/>
    </row>
    <row r="121" spans="1:19" x14ac:dyDescent="0.3">
      <c r="A121" t="s">
        <v>20</v>
      </c>
      <c r="B121" t="s">
        <v>14</v>
      </c>
      <c r="C121">
        <v>2</v>
      </c>
      <c r="D121" s="2" t="s">
        <v>15</v>
      </c>
      <c r="N121" s="1"/>
      <c r="O121" s="1"/>
      <c r="P121" s="1"/>
      <c r="Q121" s="1"/>
      <c r="S121" s="4"/>
    </row>
    <row r="122" spans="1:19" x14ac:dyDescent="0.3">
      <c r="A122" t="s">
        <v>20</v>
      </c>
      <c r="B122" t="s">
        <v>9</v>
      </c>
      <c r="C122">
        <v>3</v>
      </c>
      <c r="D122" s="2" t="s">
        <v>13</v>
      </c>
      <c r="F122" s="1">
        <v>7.22</v>
      </c>
      <c r="H122" s="1">
        <v>5.78</v>
      </c>
      <c r="I122" s="1">
        <v>6.4</v>
      </c>
      <c r="J122" s="3">
        <v>0.32</v>
      </c>
      <c r="K122" s="4">
        <f t="shared" si="2"/>
        <v>-2.3437500000000056E-2</v>
      </c>
      <c r="N122" s="1"/>
      <c r="O122" s="1"/>
      <c r="P122" s="1"/>
      <c r="Q122" s="1"/>
      <c r="S122" s="4"/>
    </row>
    <row r="123" spans="1:19" x14ac:dyDescent="0.3">
      <c r="A123" t="s">
        <v>20</v>
      </c>
      <c r="B123" t="s">
        <v>10</v>
      </c>
      <c r="C123">
        <v>3</v>
      </c>
      <c r="D123" s="2" t="s">
        <v>13</v>
      </c>
      <c r="F123" s="1">
        <v>7.44</v>
      </c>
      <c r="H123" s="1">
        <v>5.8</v>
      </c>
      <c r="I123" s="1">
        <v>6.39</v>
      </c>
      <c r="J123" s="3">
        <v>0.32</v>
      </c>
      <c r="K123" s="4">
        <f t="shared" si="2"/>
        <v>-2.8169014084506998E-2</v>
      </c>
      <c r="N123" s="1"/>
      <c r="O123" s="1"/>
      <c r="P123" s="1"/>
      <c r="Q123" s="1"/>
      <c r="S123" s="4"/>
    </row>
    <row r="124" spans="1:19" x14ac:dyDescent="0.3">
      <c r="A124" t="s">
        <v>20</v>
      </c>
      <c r="B124" t="s">
        <v>11</v>
      </c>
      <c r="C124">
        <v>3</v>
      </c>
      <c r="D124" s="2" t="s">
        <v>13</v>
      </c>
      <c r="F124" s="1">
        <v>5.79</v>
      </c>
      <c r="H124" s="1">
        <v>4.3899999999999997</v>
      </c>
      <c r="I124" s="1">
        <v>5.04</v>
      </c>
      <c r="J124" s="3">
        <v>0.3</v>
      </c>
      <c r="K124" s="4">
        <f t="shared" si="2"/>
        <v>-3.96825396825406E-3</v>
      </c>
      <c r="N124" s="1"/>
      <c r="O124" s="1"/>
      <c r="P124" s="1"/>
      <c r="Q124" s="1"/>
      <c r="S124" s="4"/>
    </row>
    <row r="125" spans="1:19" x14ac:dyDescent="0.3">
      <c r="A125" t="s">
        <v>20</v>
      </c>
      <c r="B125" t="s">
        <v>8</v>
      </c>
      <c r="C125">
        <v>3</v>
      </c>
      <c r="D125" s="2" t="s">
        <v>13</v>
      </c>
      <c r="F125" s="1">
        <v>7.19</v>
      </c>
      <c r="H125" s="1">
        <v>5.68</v>
      </c>
      <c r="I125" s="1">
        <v>6.33</v>
      </c>
      <c r="J125" s="3">
        <v>0.4</v>
      </c>
      <c r="K125" s="4">
        <f t="shared" si="2"/>
        <v>-1.7377567140600365E-2</v>
      </c>
      <c r="N125" s="1"/>
      <c r="O125" s="1"/>
      <c r="P125" s="1"/>
      <c r="Q125" s="1"/>
      <c r="S125" s="4"/>
    </row>
    <row r="126" spans="1:19" x14ac:dyDescent="0.3">
      <c r="A126" t="s">
        <v>20</v>
      </c>
      <c r="B126" t="s">
        <v>12</v>
      </c>
      <c r="C126">
        <v>3</v>
      </c>
      <c r="D126" s="2" t="s">
        <v>13</v>
      </c>
      <c r="F126" s="1">
        <v>7.37</v>
      </c>
      <c r="H126" s="1">
        <v>5.68</v>
      </c>
      <c r="I126" s="1">
        <v>6.45</v>
      </c>
      <c r="J126" s="3">
        <v>0.39</v>
      </c>
      <c r="K126" s="4">
        <f t="shared" si="2"/>
        <v>-1.5503875968992331E-2</v>
      </c>
      <c r="N126" s="1"/>
      <c r="O126" s="1"/>
      <c r="P126" s="1"/>
      <c r="Q126" s="1"/>
      <c r="S126" s="4"/>
    </row>
    <row r="127" spans="1:19" x14ac:dyDescent="0.3">
      <c r="A127" t="s">
        <v>20</v>
      </c>
      <c r="B127" t="s">
        <v>14</v>
      </c>
      <c r="C127">
        <v>3</v>
      </c>
      <c r="D127" s="2" t="s">
        <v>15</v>
      </c>
      <c r="N127" s="1"/>
      <c r="O127" s="1"/>
      <c r="P127" s="1"/>
      <c r="Q127" s="1"/>
      <c r="S127" s="4"/>
    </row>
    <row r="128" spans="1:19" x14ac:dyDescent="0.3">
      <c r="A128" t="s">
        <v>20</v>
      </c>
      <c r="B128" t="s">
        <v>9</v>
      </c>
      <c r="C128">
        <v>4</v>
      </c>
      <c r="D128" s="2" t="s">
        <v>13</v>
      </c>
      <c r="F128" s="1">
        <v>7.09</v>
      </c>
      <c r="H128" s="1">
        <v>5.5</v>
      </c>
      <c r="I128" s="1">
        <v>6.25</v>
      </c>
      <c r="J128" s="3">
        <v>0.4</v>
      </c>
      <c r="K128" s="4">
        <f t="shared" si="2"/>
        <v>-1.5999999999999945E-2</v>
      </c>
      <c r="N128" s="1"/>
      <c r="O128" s="1"/>
      <c r="P128" s="1"/>
      <c r="Q128" s="1"/>
      <c r="S128" s="4"/>
    </row>
    <row r="129" spans="1:19" x14ac:dyDescent="0.3">
      <c r="A129" t="s">
        <v>20</v>
      </c>
      <c r="B129" t="s">
        <v>10</v>
      </c>
      <c r="C129">
        <v>4</v>
      </c>
      <c r="D129" s="2" t="s">
        <v>13</v>
      </c>
      <c r="F129" s="1">
        <v>7.09</v>
      </c>
      <c r="H129" s="1">
        <v>5.54</v>
      </c>
      <c r="I129" s="1">
        <v>6.21</v>
      </c>
      <c r="J129" s="3">
        <v>0.4</v>
      </c>
      <c r="K129" s="4">
        <f t="shared" si="2"/>
        <v>-1.9323671497584557E-2</v>
      </c>
      <c r="N129" s="1"/>
      <c r="O129" s="1"/>
      <c r="P129" s="1"/>
      <c r="Q129" s="1"/>
      <c r="S129" s="4"/>
    </row>
    <row r="130" spans="1:19" x14ac:dyDescent="0.3">
      <c r="A130" t="s">
        <v>20</v>
      </c>
      <c r="B130" t="s">
        <v>11</v>
      </c>
      <c r="C130">
        <v>4</v>
      </c>
      <c r="D130" s="2" t="s">
        <v>13</v>
      </c>
      <c r="F130" s="1">
        <v>5.79</v>
      </c>
      <c r="H130" s="1">
        <v>4.26</v>
      </c>
      <c r="I130" s="1">
        <v>5.0199999999999996</v>
      </c>
      <c r="J130" s="3">
        <v>0.35</v>
      </c>
      <c r="K130" s="4">
        <f t="shared" si="2"/>
        <v>-7.9681274900396722E-3</v>
      </c>
      <c r="N130" s="1"/>
      <c r="O130" s="1"/>
      <c r="P130" s="1"/>
      <c r="Q130" s="1"/>
      <c r="S130" s="4"/>
    </row>
    <row r="131" spans="1:19" x14ac:dyDescent="0.3">
      <c r="A131" t="s">
        <v>20</v>
      </c>
      <c r="B131" t="s">
        <v>8</v>
      </c>
      <c r="C131">
        <v>4</v>
      </c>
      <c r="D131" s="2" t="s">
        <v>13</v>
      </c>
      <c r="F131" s="1">
        <v>7.19</v>
      </c>
      <c r="H131" s="1">
        <v>5.37</v>
      </c>
      <c r="I131" s="1">
        <v>6.22</v>
      </c>
      <c r="J131" s="3">
        <v>0.47</v>
      </c>
      <c r="K131" s="4">
        <f t="shared" si="2"/>
        <v>-9.6463022508037968E-3</v>
      </c>
      <c r="N131" s="1"/>
      <c r="O131" s="1"/>
      <c r="P131" s="1"/>
      <c r="Q131" s="1"/>
      <c r="S131" s="4"/>
    </row>
    <row r="132" spans="1:19" x14ac:dyDescent="0.3">
      <c r="A132" t="s">
        <v>20</v>
      </c>
      <c r="B132" t="s">
        <v>12</v>
      </c>
      <c r="C132">
        <v>4</v>
      </c>
      <c r="D132" s="2" t="s">
        <v>13</v>
      </c>
      <c r="F132" s="1">
        <v>7.37</v>
      </c>
      <c r="H132" s="1">
        <v>5.49</v>
      </c>
      <c r="I132" s="1">
        <v>6.35</v>
      </c>
      <c r="J132" s="3">
        <v>0.43</v>
      </c>
      <c r="K132" s="4">
        <f t="shared" si="2"/>
        <v>-9.4488188976377344E-3</v>
      </c>
      <c r="N132" s="1"/>
      <c r="O132" s="1"/>
      <c r="P132" s="1"/>
      <c r="Q132" s="1"/>
      <c r="S132" s="4"/>
    </row>
    <row r="133" spans="1:19" x14ac:dyDescent="0.3">
      <c r="A133" t="s">
        <v>20</v>
      </c>
      <c r="B133" t="s">
        <v>14</v>
      </c>
      <c r="C133">
        <v>4</v>
      </c>
      <c r="D133" s="2" t="s">
        <v>15</v>
      </c>
      <c r="N133" s="1"/>
      <c r="O133" s="1"/>
      <c r="P133" s="1"/>
      <c r="Q133" s="1"/>
      <c r="S133" s="4"/>
    </row>
    <row r="134" spans="1:19" x14ac:dyDescent="0.3">
      <c r="A134" t="s">
        <v>20</v>
      </c>
      <c r="B134" t="s">
        <v>9</v>
      </c>
      <c r="C134">
        <v>5</v>
      </c>
      <c r="D134" s="2" t="s">
        <v>13</v>
      </c>
      <c r="F134" s="1">
        <v>7.09</v>
      </c>
      <c r="H134" s="1">
        <v>5.29</v>
      </c>
      <c r="I134" s="1">
        <v>6.15</v>
      </c>
      <c r="J134" s="3">
        <v>0.4</v>
      </c>
      <c r="K134" s="4">
        <f t="shared" si="2"/>
        <v>-2.6016260162601647E-2</v>
      </c>
      <c r="N134" s="1"/>
      <c r="O134" s="1"/>
      <c r="P134" s="1"/>
      <c r="Q134" s="1"/>
      <c r="S134" s="4"/>
    </row>
    <row r="135" spans="1:19" x14ac:dyDescent="0.3">
      <c r="A135" t="s">
        <v>20</v>
      </c>
      <c r="B135" t="s">
        <v>10</v>
      </c>
      <c r="C135">
        <v>5</v>
      </c>
      <c r="D135" s="2" t="s">
        <v>13</v>
      </c>
      <c r="F135" s="1">
        <v>7.09</v>
      </c>
      <c r="H135" s="1">
        <v>5.33</v>
      </c>
      <c r="I135" s="1">
        <v>6.09</v>
      </c>
      <c r="J135" s="3">
        <v>0.4</v>
      </c>
      <c r="K135" s="4">
        <f t="shared" si="2"/>
        <v>-1.8062397372742109E-2</v>
      </c>
      <c r="N135" s="1"/>
      <c r="O135" s="1"/>
      <c r="P135" s="1"/>
      <c r="Q135" s="1"/>
      <c r="S135" s="4"/>
    </row>
    <row r="136" spans="1:19" x14ac:dyDescent="0.3">
      <c r="A136" t="s">
        <v>20</v>
      </c>
      <c r="B136" t="s">
        <v>11</v>
      </c>
      <c r="C136">
        <v>5</v>
      </c>
      <c r="D136" s="2" t="s">
        <v>13</v>
      </c>
      <c r="F136" s="1">
        <v>5.79</v>
      </c>
      <c r="H136" s="1">
        <v>4.29</v>
      </c>
      <c r="I136" s="1">
        <v>4.9800000000000004</v>
      </c>
      <c r="J136" s="3">
        <v>0.39</v>
      </c>
      <c r="K136" s="4">
        <f t="shared" si="2"/>
        <v>-4.0160642570282049E-3</v>
      </c>
      <c r="N136" s="1"/>
      <c r="O136" s="1"/>
      <c r="P136" s="1"/>
      <c r="Q136" s="1"/>
      <c r="S136" s="4"/>
    </row>
    <row r="137" spans="1:19" x14ac:dyDescent="0.3">
      <c r="A137" t="s">
        <v>20</v>
      </c>
      <c r="B137" t="s">
        <v>8</v>
      </c>
      <c r="C137">
        <v>5</v>
      </c>
      <c r="D137" s="2" t="s">
        <v>13</v>
      </c>
      <c r="F137" s="1">
        <v>7.19</v>
      </c>
      <c r="H137" s="1">
        <v>5.45</v>
      </c>
      <c r="I137" s="1">
        <v>6.16</v>
      </c>
      <c r="J137" s="3">
        <v>0.44</v>
      </c>
      <c r="K137" s="4">
        <f t="shared" si="2"/>
        <v>-9.7402597402598216E-3</v>
      </c>
      <c r="N137" s="1"/>
      <c r="O137" s="1"/>
      <c r="P137" s="1"/>
      <c r="Q137" s="1"/>
      <c r="S137" s="4"/>
    </row>
    <row r="138" spans="1:19" x14ac:dyDescent="0.3">
      <c r="A138" t="s">
        <v>20</v>
      </c>
      <c r="B138" t="s">
        <v>12</v>
      </c>
      <c r="C138">
        <v>5</v>
      </c>
      <c r="D138" s="2" t="s">
        <v>13</v>
      </c>
      <c r="F138" s="1">
        <v>7.37</v>
      </c>
      <c r="H138" s="1">
        <v>5.45</v>
      </c>
      <c r="I138" s="1">
        <v>6.29</v>
      </c>
      <c r="J138" s="3">
        <v>0.43</v>
      </c>
      <c r="K138" s="4">
        <f t="shared" si="2"/>
        <v>-7.9491255961843914E-3</v>
      </c>
      <c r="N138" s="1"/>
      <c r="O138" s="1"/>
      <c r="P138" s="1"/>
      <c r="Q138" s="1"/>
      <c r="S138" s="4"/>
    </row>
    <row r="139" spans="1:19" x14ac:dyDescent="0.3">
      <c r="A139" t="s">
        <v>20</v>
      </c>
      <c r="B139" t="s">
        <v>14</v>
      </c>
      <c r="C139">
        <v>5</v>
      </c>
      <c r="D139" s="2" t="s">
        <v>15</v>
      </c>
      <c r="N139" s="1"/>
      <c r="O139" s="1"/>
      <c r="P139" s="1"/>
      <c r="Q139" s="1"/>
      <c r="S139" s="4"/>
    </row>
    <row r="140" spans="1:19" x14ac:dyDescent="0.3">
      <c r="A140" t="s">
        <v>20</v>
      </c>
      <c r="B140" t="s">
        <v>9</v>
      </c>
      <c r="C140">
        <v>6</v>
      </c>
      <c r="D140" s="2" t="s">
        <v>13</v>
      </c>
      <c r="F140" s="1">
        <v>6.69</v>
      </c>
      <c r="H140" s="1">
        <v>5.29</v>
      </c>
      <c r="I140" s="1">
        <v>5.99</v>
      </c>
      <c r="J140" s="3">
        <v>0.37</v>
      </c>
      <c r="N140" s="1"/>
      <c r="O140" s="1"/>
      <c r="P140" s="1"/>
      <c r="Q140" s="1"/>
      <c r="S140" s="4"/>
    </row>
    <row r="141" spans="1:19" x14ac:dyDescent="0.3">
      <c r="A141" t="s">
        <v>20</v>
      </c>
      <c r="B141" t="s">
        <v>10</v>
      </c>
      <c r="C141">
        <v>6</v>
      </c>
      <c r="D141" s="2" t="s">
        <v>13</v>
      </c>
      <c r="F141" s="1">
        <v>6.99</v>
      </c>
      <c r="H141" s="1">
        <v>5.33</v>
      </c>
      <c r="I141" s="1">
        <v>5.98</v>
      </c>
      <c r="J141" s="3">
        <v>0.38</v>
      </c>
      <c r="N141" s="1"/>
      <c r="O141" s="1"/>
      <c r="P141" s="1"/>
      <c r="Q141" s="1"/>
      <c r="S141" s="4"/>
    </row>
    <row r="142" spans="1:19" x14ac:dyDescent="0.3">
      <c r="A142" t="s">
        <v>20</v>
      </c>
      <c r="B142" t="s">
        <v>11</v>
      </c>
      <c r="C142">
        <v>6</v>
      </c>
      <c r="D142" s="2" t="s">
        <v>13</v>
      </c>
      <c r="F142" s="1">
        <v>5.79</v>
      </c>
      <c r="H142" s="1">
        <v>4.28</v>
      </c>
      <c r="I142" s="1">
        <v>4.96</v>
      </c>
      <c r="J142" s="3">
        <v>0.4</v>
      </c>
      <c r="N142" s="1"/>
      <c r="O142" s="1"/>
      <c r="P142" s="1"/>
      <c r="Q142" s="1"/>
      <c r="S142" s="4"/>
    </row>
    <row r="143" spans="1:19" x14ac:dyDescent="0.3">
      <c r="A143" t="s">
        <v>20</v>
      </c>
      <c r="B143" t="s">
        <v>8</v>
      </c>
      <c r="C143">
        <v>6</v>
      </c>
      <c r="D143" s="2" t="s">
        <v>13</v>
      </c>
      <c r="F143" s="1">
        <v>7.09</v>
      </c>
      <c r="H143" s="1">
        <v>5.39</v>
      </c>
      <c r="I143" s="1">
        <v>6.1</v>
      </c>
      <c r="J143" s="3">
        <v>0.43</v>
      </c>
      <c r="N143" s="1"/>
      <c r="O143" s="1"/>
      <c r="P143" s="1"/>
      <c r="Q143" s="1"/>
      <c r="S143" s="4"/>
    </row>
    <row r="144" spans="1:19" x14ac:dyDescent="0.3">
      <c r="A144" t="s">
        <v>20</v>
      </c>
      <c r="B144" t="s">
        <v>12</v>
      </c>
      <c r="C144">
        <v>6</v>
      </c>
      <c r="D144" s="2" t="s">
        <v>13</v>
      </c>
      <c r="F144" s="1">
        <v>7.29</v>
      </c>
      <c r="H144" s="1">
        <v>5.45</v>
      </c>
      <c r="I144" s="1">
        <v>6.24</v>
      </c>
      <c r="J144" s="3">
        <v>0.43</v>
      </c>
      <c r="N144" s="1"/>
      <c r="O144" s="1"/>
      <c r="P144" s="1"/>
      <c r="Q144" s="1"/>
      <c r="S144" s="4"/>
    </row>
    <row r="145" spans="1:19" x14ac:dyDescent="0.3">
      <c r="A145" t="s">
        <v>20</v>
      </c>
      <c r="B145" t="s">
        <v>14</v>
      </c>
      <c r="C145">
        <v>6</v>
      </c>
      <c r="D145" s="2" t="s">
        <v>15</v>
      </c>
      <c r="N145" s="1"/>
      <c r="O145" s="1"/>
      <c r="P145" s="1"/>
      <c r="Q145" s="1"/>
      <c r="S145" s="4"/>
    </row>
    <row r="146" spans="1:19" x14ac:dyDescent="0.3">
      <c r="A146" t="s">
        <v>21</v>
      </c>
      <c r="B146" t="s">
        <v>9</v>
      </c>
      <c r="C146">
        <v>1</v>
      </c>
      <c r="D146" s="2" t="s">
        <v>13</v>
      </c>
      <c r="E146" t="s">
        <v>28</v>
      </c>
      <c r="F146" s="1">
        <v>6.49</v>
      </c>
      <c r="G146" s="1" t="s">
        <v>28</v>
      </c>
      <c r="H146" s="1">
        <v>5.65</v>
      </c>
      <c r="I146" s="1">
        <v>6.03</v>
      </c>
      <c r="J146" s="3">
        <v>0.17</v>
      </c>
      <c r="K146" s="4">
        <f>(I152-I146)/I146</f>
        <v>4.809286898839138E-2</v>
      </c>
      <c r="N146" s="1"/>
      <c r="O146" s="1"/>
      <c r="P146" s="1"/>
      <c r="Q146" s="1"/>
      <c r="S146" s="4"/>
    </row>
    <row r="147" spans="1:19" x14ac:dyDescent="0.3">
      <c r="A147" t="s">
        <v>21</v>
      </c>
      <c r="B147" t="s">
        <v>10</v>
      </c>
      <c r="C147">
        <v>1</v>
      </c>
      <c r="D147" s="2" t="s">
        <v>13</v>
      </c>
      <c r="E147" t="s">
        <v>28</v>
      </c>
      <c r="F147" s="1">
        <v>6.79</v>
      </c>
      <c r="G147" s="1" t="s">
        <v>36</v>
      </c>
      <c r="H147" s="1">
        <v>5.77</v>
      </c>
      <c r="I147" s="1">
        <v>6.08</v>
      </c>
      <c r="J147" s="3">
        <v>0.18</v>
      </c>
      <c r="K147" s="4">
        <f t="shared" ref="K147:K210" si="3">(I153-I147)/I147</f>
        <v>4.2763157894736809E-2</v>
      </c>
      <c r="N147" s="1"/>
      <c r="O147" s="1"/>
      <c r="P147" s="1"/>
      <c r="Q147" s="1"/>
      <c r="S147" s="4"/>
    </row>
    <row r="148" spans="1:19" x14ac:dyDescent="0.3">
      <c r="A148" t="s">
        <v>21</v>
      </c>
      <c r="B148" t="s">
        <v>11</v>
      </c>
      <c r="C148">
        <v>1</v>
      </c>
      <c r="D148" s="2" t="s">
        <v>13</v>
      </c>
      <c r="E148" t="s">
        <v>31</v>
      </c>
      <c r="F148" s="1">
        <v>4.99</v>
      </c>
      <c r="G148" s="1" t="s">
        <v>34</v>
      </c>
      <c r="H148" s="1">
        <v>3.88</v>
      </c>
      <c r="I148" s="1">
        <v>4.29</v>
      </c>
      <c r="J148" s="3">
        <v>0.26</v>
      </c>
      <c r="K148" s="4">
        <f t="shared" si="3"/>
        <v>8.1585081585081501E-2</v>
      </c>
      <c r="N148" s="1"/>
      <c r="O148" s="1"/>
      <c r="P148" s="1"/>
      <c r="Q148" s="1"/>
      <c r="S148" s="4"/>
    </row>
    <row r="149" spans="1:19" x14ac:dyDescent="0.3">
      <c r="A149" t="s">
        <v>21</v>
      </c>
      <c r="B149" t="s">
        <v>8</v>
      </c>
      <c r="C149">
        <v>1</v>
      </c>
      <c r="D149" s="2" t="s">
        <v>13</v>
      </c>
      <c r="E149" t="s">
        <v>28</v>
      </c>
      <c r="F149" s="1">
        <v>6.89</v>
      </c>
      <c r="G149" s="1" t="s">
        <v>38</v>
      </c>
      <c r="H149" s="1">
        <v>5.79</v>
      </c>
      <c r="I149" s="1">
        <v>6.05</v>
      </c>
      <c r="J149" s="3">
        <v>0.16</v>
      </c>
      <c r="K149" s="4">
        <f t="shared" si="3"/>
        <v>3.636363636363632E-2</v>
      </c>
      <c r="N149" s="1"/>
      <c r="O149" s="1"/>
      <c r="P149" s="1"/>
      <c r="Q149" s="1"/>
      <c r="S149" s="4"/>
    </row>
    <row r="150" spans="1:19" x14ac:dyDescent="0.3">
      <c r="A150" t="s">
        <v>21</v>
      </c>
      <c r="B150" t="s">
        <v>12</v>
      </c>
      <c r="C150">
        <v>1</v>
      </c>
      <c r="D150" s="2" t="s">
        <v>13</v>
      </c>
      <c r="E150" t="s">
        <v>29</v>
      </c>
      <c r="F150" s="1">
        <v>6.47</v>
      </c>
      <c r="G150" s="1" t="s">
        <v>39</v>
      </c>
      <c r="H150" s="1">
        <v>5.79</v>
      </c>
      <c r="I150" s="1">
        <v>6.17</v>
      </c>
      <c r="J150" s="3">
        <v>0.16</v>
      </c>
      <c r="K150" s="4">
        <f t="shared" si="3"/>
        <v>3.7277147487844477E-2</v>
      </c>
      <c r="N150" s="1"/>
      <c r="O150" s="1"/>
      <c r="P150" s="1"/>
      <c r="Q150" s="1"/>
      <c r="S150" s="4"/>
    </row>
    <row r="151" spans="1:19" x14ac:dyDescent="0.3">
      <c r="A151" t="s">
        <v>21</v>
      </c>
      <c r="B151" t="s">
        <v>14</v>
      </c>
      <c r="C151">
        <v>1</v>
      </c>
      <c r="D151" s="2" t="s">
        <v>15</v>
      </c>
      <c r="E151" t="s">
        <v>28</v>
      </c>
      <c r="F151" s="1">
        <v>5.98</v>
      </c>
      <c r="G151" s="1" t="s">
        <v>40</v>
      </c>
      <c r="H151" s="1">
        <v>4.99</v>
      </c>
      <c r="I151" s="1">
        <v>5.17</v>
      </c>
      <c r="J151" s="3">
        <v>0.24</v>
      </c>
      <c r="K151" s="4">
        <f t="shared" si="3"/>
        <v>-1.9342359767891271E-3</v>
      </c>
      <c r="N151" s="1"/>
      <c r="O151" s="1"/>
      <c r="P151" s="1"/>
      <c r="Q151" s="1"/>
      <c r="S151" s="4"/>
    </row>
    <row r="152" spans="1:19" x14ac:dyDescent="0.3">
      <c r="A152" t="s">
        <v>21</v>
      </c>
      <c r="B152" t="s">
        <v>9</v>
      </c>
      <c r="C152">
        <v>2</v>
      </c>
      <c r="D152" s="2" t="s">
        <v>13</v>
      </c>
      <c r="E152" t="s">
        <v>32</v>
      </c>
      <c r="F152" s="1">
        <v>6.99</v>
      </c>
      <c r="G152" s="1" t="s">
        <v>41</v>
      </c>
      <c r="H152" s="1">
        <v>5.58</v>
      </c>
      <c r="I152" s="1">
        <v>6.32</v>
      </c>
      <c r="J152" s="3">
        <v>0.19</v>
      </c>
      <c r="K152" s="4">
        <f t="shared" si="3"/>
        <v>-4.7468354430380139E-3</v>
      </c>
      <c r="N152" s="1"/>
      <c r="O152" s="1"/>
      <c r="P152" s="1"/>
      <c r="Q152" s="1"/>
      <c r="S152" s="4"/>
    </row>
    <row r="153" spans="1:19" x14ac:dyDescent="0.3">
      <c r="A153" t="s">
        <v>21</v>
      </c>
      <c r="B153" t="s">
        <v>10</v>
      </c>
      <c r="C153">
        <v>2</v>
      </c>
      <c r="D153" s="2" t="s">
        <v>13</v>
      </c>
      <c r="E153" t="s">
        <v>33</v>
      </c>
      <c r="F153" s="1">
        <v>6.79</v>
      </c>
      <c r="G153" s="1" t="s">
        <v>41</v>
      </c>
      <c r="H153" s="1">
        <v>5.68</v>
      </c>
      <c r="I153" s="1">
        <v>6.34</v>
      </c>
      <c r="J153" s="3">
        <v>0.16</v>
      </c>
      <c r="K153" s="4">
        <f t="shared" si="3"/>
        <v>-1.5772870662460231E-3</v>
      </c>
      <c r="N153" s="1"/>
      <c r="O153" s="1"/>
      <c r="P153" s="1"/>
      <c r="Q153" s="1"/>
      <c r="S153" s="4"/>
    </row>
    <row r="154" spans="1:19" x14ac:dyDescent="0.3">
      <c r="A154" t="s">
        <v>21</v>
      </c>
      <c r="B154" t="s">
        <v>11</v>
      </c>
      <c r="C154">
        <v>2</v>
      </c>
      <c r="D154" s="2" t="s">
        <v>13</v>
      </c>
      <c r="E154" t="s">
        <v>34</v>
      </c>
      <c r="F154" s="1">
        <v>4.99</v>
      </c>
      <c r="G154" s="1" t="s">
        <v>28</v>
      </c>
      <c r="H154" s="1">
        <v>4.29</v>
      </c>
      <c r="I154" s="1">
        <v>4.6399999999999997</v>
      </c>
      <c r="J154" s="3">
        <v>0.12</v>
      </c>
      <c r="K154" s="4">
        <f t="shared" si="3"/>
        <v>0</v>
      </c>
      <c r="N154" s="1"/>
      <c r="O154" s="1"/>
      <c r="P154" s="1"/>
      <c r="Q154" s="1"/>
      <c r="S154" s="4"/>
    </row>
    <row r="155" spans="1:19" x14ac:dyDescent="0.3">
      <c r="A155" t="s">
        <v>21</v>
      </c>
      <c r="B155" t="s">
        <v>8</v>
      </c>
      <c r="C155">
        <v>2</v>
      </c>
      <c r="D155" s="2" t="s">
        <v>13</v>
      </c>
      <c r="E155" t="s">
        <v>35</v>
      </c>
      <c r="F155" s="1">
        <v>6.49</v>
      </c>
      <c r="G155" s="1" t="s">
        <v>28</v>
      </c>
      <c r="H155" s="1">
        <v>5.99</v>
      </c>
      <c r="I155" s="1">
        <v>6.27</v>
      </c>
      <c r="J155" s="3">
        <v>0.08</v>
      </c>
      <c r="K155" s="4">
        <f t="shared" si="3"/>
        <v>-1.5948963317384032E-3</v>
      </c>
      <c r="N155" s="1"/>
      <c r="O155" s="1"/>
      <c r="P155" s="1"/>
      <c r="Q155" s="1"/>
      <c r="S155" s="4"/>
    </row>
    <row r="156" spans="1:19" x14ac:dyDescent="0.3">
      <c r="A156" t="s">
        <v>21</v>
      </c>
      <c r="B156" t="s">
        <v>12</v>
      </c>
      <c r="C156">
        <v>2</v>
      </c>
      <c r="D156" s="2" t="s">
        <v>13</v>
      </c>
      <c r="E156" t="s">
        <v>30</v>
      </c>
      <c r="F156" s="1">
        <v>6.69</v>
      </c>
      <c r="G156" s="1" t="s">
        <v>31</v>
      </c>
      <c r="H156" s="1">
        <v>6.09</v>
      </c>
      <c r="I156" s="1">
        <v>6.4</v>
      </c>
      <c r="J156" s="3">
        <v>0.13</v>
      </c>
      <c r="K156" s="4">
        <f t="shared" si="3"/>
        <v>-1.5625000000001055E-3</v>
      </c>
      <c r="N156" s="1"/>
      <c r="O156" s="1"/>
      <c r="P156" s="1"/>
      <c r="Q156" s="1"/>
      <c r="S156" s="4"/>
    </row>
    <row r="157" spans="1:19" x14ac:dyDescent="0.3">
      <c r="A157" t="s">
        <v>21</v>
      </c>
      <c r="B157" t="s">
        <v>14</v>
      </c>
      <c r="C157">
        <v>2</v>
      </c>
      <c r="D157" s="2" t="s">
        <v>15</v>
      </c>
      <c r="E157" t="s">
        <v>32</v>
      </c>
      <c r="F157" s="1">
        <v>5.98</v>
      </c>
      <c r="G157" s="1" t="s">
        <v>42</v>
      </c>
      <c r="H157" s="1">
        <v>4.99</v>
      </c>
      <c r="I157" s="1">
        <v>5.16</v>
      </c>
      <c r="J157" s="3">
        <v>0.28000000000000003</v>
      </c>
      <c r="K157" s="4">
        <f t="shared" si="3"/>
        <v>-5.8139534883721406E-3</v>
      </c>
      <c r="N157" s="1"/>
      <c r="O157" s="1"/>
      <c r="P157" s="1"/>
      <c r="Q157" s="1"/>
      <c r="S157" s="4"/>
    </row>
    <row r="158" spans="1:19" x14ac:dyDescent="0.3">
      <c r="A158" t="s">
        <v>21</v>
      </c>
      <c r="B158" t="s">
        <v>9</v>
      </c>
      <c r="C158">
        <v>3</v>
      </c>
      <c r="D158" s="2" t="s">
        <v>13</v>
      </c>
      <c r="E158" t="s">
        <v>33</v>
      </c>
      <c r="F158" s="1">
        <v>6.69</v>
      </c>
      <c r="G158" s="1" t="s">
        <v>34</v>
      </c>
      <c r="H158" s="1">
        <v>5.95</v>
      </c>
      <c r="I158" s="1">
        <v>6.29</v>
      </c>
      <c r="J158" s="3">
        <v>0.19</v>
      </c>
      <c r="K158" s="4">
        <f t="shared" si="3"/>
        <v>-2.3847376788553316E-2</v>
      </c>
      <c r="N158" s="1"/>
      <c r="O158" s="1"/>
      <c r="P158" s="1"/>
      <c r="Q158" s="1"/>
      <c r="S158" s="4"/>
    </row>
    <row r="159" spans="1:19" x14ac:dyDescent="0.3">
      <c r="A159" t="s">
        <v>21</v>
      </c>
      <c r="B159" t="s">
        <v>10</v>
      </c>
      <c r="C159">
        <v>3</v>
      </c>
      <c r="D159" s="2" t="s">
        <v>13</v>
      </c>
      <c r="E159" t="s">
        <v>33</v>
      </c>
      <c r="F159" s="1">
        <v>6.79</v>
      </c>
      <c r="G159" s="1" t="s">
        <v>34</v>
      </c>
      <c r="H159" s="1">
        <v>5.95</v>
      </c>
      <c r="I159" s="1">
        <v>6.33</v>
      </c>
      <c r="J159" s="3">
        <v>0.17</v>
      </c>
      <c r="K159" s="4">
        <f t="shared" si="3"/>
        <v>-2.5276461295418662E-2</v>
      </c>
      <c r="N159" s="1"/>
      <c r="O159" s="1"/>
      <c r="P159" s="1"/>
      <c r="Q159" s="1"/>
      <c r="S159" s="4"/>
    </row>
    <row r="160" spans="1:19" x14ac:dyDescent="0.3">
      <c r="A160" t="s">
        <v>21</v>
      </c>
      <c r="B160" t="s">
        <v>11</v>
      </c>
      <c r="C160">
        <v>3</v>
      </c>
      <c r="D160" s="2" t="s">
        <v>13</v>
      </c>
      <c r="E160" t="s">
        <v>35</v>
      </c>
      <c r="F160" s="1">
        <v>4.99</v>
      </c>
      <c r="G160" s="1" t="s">
        <v>28</v>
      </c>
      <c r="H160" s="1">
        <v>4.38</v>
      </c>
      <c r="I160" s="1">
        <v>4.6399999999999997</v>
      </c>
      <c r="J160" s="3">
        <v>0.12</v>
      </c>
      <c r="K160" s="4">
        <f t="shared" si="3"/>
        <v>-8.6206896551724223E-3</v>
      </c>
      <c r="N160" s="1"/>
      <c r="O160" s="1"/>
      <c r="P160" s="1"/>
      <c r="Q160" s="1"/>
      <c r="S160" s="4"/>
    </row>
    <row r="161" spans="1:19" x14ac:dyDescent="0.3">
      <c r="A161" t="s">
        <v>21</v>
      </c>
      <c r="B161" t="s">
        <v>8</v>
      </c>
      <c r="C161">
        <v>3</v>
      </c>
      <c r="D161" s="2" t="s">
        <v>13</v>
      </c>
      <c r="E161" t="s">
        <v>30</v>
      </c>
      <c r="F161" s="1">
        <v>6.64</v>
      </c>
      <c r="G161" s="1" t="s">
        <v>34</v>
      </c>
      <c r="H161" s="1">
        <v>5.64</v>
      </c>
      <c r="I161" s="1">
        <v>6.26</v>
      </c>
      <c r="J161" s="3">
        <v>0.09</v>
      </c>
      <c r="K161" s="4">
        <f t="shared" si="3"/>
        <v>-1.1182108626197987E-2</v>
      </c>
      <c r="N161" s="1"/>
      <c r="O161" s="1"/>
      <c r="P161" s="1"/>
      <c r="Q161" s="1"/>
      <c r="S161" s="4"/>
    </row>
    <row r="162" spans="1:19" x14ac:dyDescent="0.3">
      <c r="A162" t="s">
        <v>21</v>
      </c>
      <c r="B162" t="s">
        <v>12</v>
      </c>
      <c r="C162">
        <v>3</v>
      </c>
      <c r="D162" s="2" t="s">
        <v>13</v>
      </c>
      <c r="E162" t="s">
        <v>30</v>
      </c>
      <c r="F162" s="1">
        <v>6.69</v>
      </c>
      <c r="G162" s="1" t="s">
        <v>34</v>
      </c>
      <c r="H162" s="1">
        <v>5.64</v>
      </c>
      <c r="I162" s="1">
        <v>6.39</v>
      </c>
      <c r="J162" s="3">
        <v>0.13</v>
      </c>
      <c r="K162" s="4">
        <f t="shared" si="3"/>
        <v>-9.3896713615022869E-3</v>
      </c>
      <c r="N162" s="1"/>
      <c r="O162" s="1"/>
      <c r="P162" s="1"/>
      <c r="Q162" s="1"/>
      <c r="S162" s="4"/>
    </row>
    <row r="163" spans="1:19" x14ac:dyDescent="0.3">
      <c r="A163" t="s">
        <v>21</v>
      </c>
      <c r="B163" t="s">
        <v>14</v>
      </c>
      <c r="C163">
        <v>3</v>
      </c>
      <c r="D163" s="2" t="s">
        <v>15</v>
      </c>
      <c r="E163" t="s">
        <v>28</v>
      </c>
      <c r="F163" s="1">
        <v>5.98</v>
      </c>
      <c r="G163" s="1" t="s">
        <v>42</v>
      </c>
      <c r="H163" s="1">
        <v>4.99</v>
      </c>
      <c r="I163" s="1">
        <v>5.13</v>
      </c>
      <c r="J163" s="3">
        <v>0.27</v>
      </c>
      <c r="K163" s="4">
        <f t="shared" si="3"/>
        <v>5.8479532163743173E-3</v>
      </c>
      <c r="N163" s="1"/>
      <c r="O163" s="1"/>
      <c r="P163" s="1"/>
      <c r="Q163" s="1"/>
      <c r="S163" s="4"/>
    </row>
    <row r="164" spans="1:19" x14ac:dyDescent="0.3">
      <c r="A164" t="s">
        <v>21</v>
      </c>
      <c r="B164" t="s">
        <v>9</v>
      </c>
      <c r="C164">
        <v>4</v>
      </c>
      <c r="D164" s="2" t="s">
        <v>13</v>
      </c>
      <c r="E164" t="s">
        <v>32</v>
      </c>
      <c r="F164" s="1">
        <v>6.89</v>
      </c>
      <c r="G164" s="1" t="s">
        <v>37</v>
      </c>
      <c r="H164" s="1">
        <v>5.89</v>
      </c>
      <c r="I164" s="1">
        <v>6.14</v>
      </c>
      <c r="J164" s="3">
        <v>0.21</v>
      </c>
      <c r="K164" s="4">
        <f t="shared" si="3"/>
        <v>-2.7687296416938102E-2</v>
      </c>
      <c r="N164" s="1"/>
      <c r="O164" s="1"/>
      <c r="P164" s="1"/>
      <c r="Q164" s="1"/>
      <c r="S164" s="4"/>
    </row>
    <row r="165" spans="1:19" x14ac:dyDescent="0.3">
      <c r="A165" t="s">
        <v>21</v>
      </c>
      <c r="B165" t="s">
        <v>10</v>
      </c>
      <c r="C165">
        <v>4</v>
      </c>
      <c r="D165" s="2" t="s">
        <v>13</v>
      </c>
      <c r="E165" t="s">
        <v>32</v>
      </c>
      <c r="F165" s="1">
        <v>6.99</v>
      </c>
      <c r="G165" s="1" t="s">
        <v>35</v>
      </c>
      <c r="H165" s="1">
        <v>5.89</v>
      </c>
      <c r="I165" s="1">
        <v>6.17</v>
      </c>
      <c r="J165" s="3">
        <v>0.2</v>
      </c>
      <c r="K165" s="4">
        <f t="shared" si="3"/>
        <v>-2.5931928687196133E-2</v>
      </c>
      <c r="N165" s="1"/>
      <c r="O165" s="1"/>
      <c r="P165" s="1"/>
      <c r="Q165" s="1"/>
      <c r="S165" s="4"/>
    </row>
    <row r="166" spans="1:19" x14ac:dyDescent="0.3">
      <c r="A166" t="s">
        <v>21</v>
      </c>
      <c r="B166" t="s">
        <v>11</v>
      </c>
      <c r="C166">
        <v>4</v>
      </c>
      <c r="D166" s="2" t="s">
        <v>13</v>
      </c>
      <c r="E166" t="s">
        <v>30</v>
      </c>
      <c r="F166" s="1">
        <v>4.99</v>
      </c>
      <c r="G166" s="1" t="s">
        <v>28</v>
      </c>
      <c r="H166" s="1">
        <v>4.3499999999999996</v>
      </c>
      <c r="I166" s="1">
        <v>4.5999999999999996</v>
      </c>
      <c r="J166" s="3">
        <v>0.14000000000000001</v>
      </c>
      <c r="K166" s="4">
        <f t="shared" si="3"/>
        <v>-2.1739130434782145E-3</v>
      </c>
      <c r="N166" s="1"/>
      <c r="O166" s="1"/>
      <c r="P166" s="1"/>
      <c r="Q166" s="1"/>
      <c r="S166" s="4"/>
    </row>
    <row r="167" spans="1:19" x14ac:dyDescent="0.3">
      <c r="A167" t="s">
        <v>21</v>
      </c>
      <c r="B167" t="s">
        <v>8</v>
      </c>
      <c r="C167">
        <v>4</v>
      </c>
      <c r="D167" s="2" t="s">
        <v>13</v>
      </c>
      <c r="E167" t="s">
        <v>32</v>
      </c>
      <c r="F167" s="1">
        <v>6.79</v>
      </c>
      <c r="G167" s="1" t="s">
        <v>34</v>
      </c>
      <c r="H167" s="1">
        <v>5.95</v>
      </c>
      <c r="I167" s="1">
        <v>6.19</v>
      </c>
      <c r="J167" s="3">
        <v>0.09</v>
      </c>
      <c r="K167" s="4">
        <f t="shared" si="3"/>
        <v>-1.6155088852988775E-2</v>
      </c>
      <c r="N167" s="1"/>
      <c r="O167" s="1"/>
      <c r="P167" s="1"/>
      <c r="Q167" s="1"/>
      <c r="S167" s="4"/>
    </row>
    <row r="168" spans="1:19" x14ac:dyDescent="0.3">
      <c r="A168" t="s">
        <v>21</v>
      </c>
      <c r="B168" t="s">
        <v>12</v>
      </c>
      <c r="C168">
        <v>4</v>
      </c>
      <c r="D168" s="2" t="s">
        <v>13</v>
      </c>
      <c r="E168" t="s">
        <v>30</v>
      </c>
      <c r="F168" s="1">
        <v>6.69</v>
      </c>
      <c r="G168" s="1" t="s">
        <v>36</v>
      </c>
      <c r="H168" s="1">
        <v>5.99</v>
      </c>
      <c r="I168" s="1">
        <v>6.33</v>
      </c>
      <c r="J168" s="3">
        <v>0.14000000000000001</v>
      </c>
      <c r="K168" s="4">
        <f t="shared" si="3"/>
        <v>-1.5797788309636594E-2</v>
      </c>
      <c r="N168" s="1"/>
      <c r="O168" s="1"/>
      <c r="P168" s="1"/>
      <c r="Q168" s="1"/>
      <c r="S168" s="4"/>
    </row>
    <row r="169" spans="1:19" x14ac:dyDescent="0.3">
      <c r="A169" t="s">
        <v>21</v>
      </c>
      <c r="B169" t="s">
        <v>14</v>
      </c>
      <c r="C169">
        <v>4</v>
      </c>
      <c r="D169" s="2" t="s">
        <v>15</v>
      </c>
      <c r="E169" t="s">
        <v>28</v>
      </c>
      <c r="F169" s="1">
        <v>5.98</v>
      </c>
      <c r="G169" s="1" t="s">
        <v>42</v>
      </c>
      <c r="H169" s="1">
        <v>4.99</v>
      </c>
      <c r="I169" s="1">
        <v>5.16</v>
      </c>
      <c r="J169" s="3">
        <v>0.28000000000000003</v>
      </c>
      <c r="K169" s="4">
        <f t="shared" si="3"/>
        <v>-7.7519379844961309E-3</v>
      </c>
      <c r="N169" s="1"/>
      <c r="O169" s="1"/>
      <c r="P169" s="1"/>
      <c r="Q169" s="1"/>
      <c r="S169" s="4"/>
    </row>
    <row r="170" spans="1:19" x14ac:dyDescent="0.3">
      <c r="A170" t="s">
        <v>21</v>
      </c>
      <c r="B170" t="s">
        <v>9</v>
      </c>
      <c r="C170">
        <v>5</v>
      </c>
      <c r="D170" s="2" t="s">
        <v>13</v>
      </c>
      <c r="E170" t="s">
        <v>32</v>
      </c>
      <c r="F170" s="1">
        <v>6.59</v>
      </c>
      <c r="G170" s="1" t="s">
        <v>28</v>
      </c>
      <c r="H170" s="1">
        <v>5.59</v>
      </c>
      <c r="I170" s="1">
        <v>5.97</v>
      </c>
      <c r="J170" s="3">
        <v>0.23</v>
      </c>
      <c r="K170" s="4">
        <f t="shared" si="3"/>
        <v>-1.8425460636515817E-2</v>
      </c>
      <c r="N170" s="1"/>
      <c r="O170" s="1"/>
      <c r="P170" s="1"/>
      <c r="Q170" s="1"/>
      <c r="S170" s="4"/>
    </row>
    <row r="171" spans="1:19" x14ac:dyDescent="0.3">
      <c r="A171" t="s">
        <v>21</v>
      </c>
      <c r="B171" t="s">
        <v>10</v>
      </c>
      <c r="C171">
        <v>5</v>
      </c>
      <c r="D171" s="2" t="s">
        <v>13</v>
      </c>
      <c r="E171" t="s">
        <v>34</v>
      </c>
      <c r="F171" s="1">
        <v>6.94</v>
      </c>
      <c r="G171" s="1" t="s">
        <v>34</v>
      </c>
      <c r="H171" s="1">
        <v>5.65</v>
      </c>
      <c r="I171" s="1">
        <v>6.01</v>
      </c>
      <c r="J171" s="3">
        <v>0.23</v>
      </c>
      <c r="K171" s="4">
        <f t="shared" si="3"/>
        <v>-2.1630615640598986E-2</v>
      </c>
      <c r="N171" s="1"/>
      <c r="O171" s="1"/>
      <c r="P171" s="1"/>
      <c r="Q171" s="1"/>
      <c r="S171" s="4"/>
    </row>
    <row r="172" spans="1:19" x14ac:dyDescent="0.3">
      <c r="A172" t="s">
        <v>21</v>
      </c>
      <c r="B172" t="s">
        <v>11</v>
      </c>
      <c r="C172">
        <v>5</v>
      </c>
      <c r="D172" s="2" t="s">
        <v>13</v>
      </c>
      <c r="E172" t="s">
        <v>29</v>
      </c>
      <c r="F172" s="1">
        <v>4.99</v>
      </c>
      <c r="G172" s="1" t="s">
        <v>28</v>
      </c>
      <c r="H172" s="1">
        <v>4.38</v>
      </c>
      <c r="I172" s="1">
        <v>4.59</v>
      </c>
      <c r="J172" s="3">
        <v>0.13</v>
      </c>
      <c r="K172" s="4">
        <f t="shared" si="3"/>
        <v>0</v>
      </c>
      <c r="N172" s="1"/>
      <c r="O172" s="1"/>
      <c r="P172" s="1"/>
      <c r="Q172" s="1"/>
      <c r="S172" s="4"/>
    </row>
    <row r="173" spans="1:19" x14ac:dyDescent="0.3">
      <c r="A173" t="s">
        <v>21</v>
      </c>
      <c r="B173" t="s">
        <v>8</v>
      </c>
      <c r="C173">
        <v>5</v>
      </c>
      <c r="D173" s="2" t="s">
        <v>13</v>
      </c>
      <c r="E173" t="s">
        <v>30</v>
      </c>
      <c r="F173" s="1">
        <v>6.49</v>
      </c>
      <c r="G173" s="1" t="s">
        <v>28</v>
      </c>
      <c r="H173" s="1">
        <v>5.79</v>
      </c>
      <c r="I173" s="1">
        <v>6.09</v>
      </c>
      <c r="J173" s="3">
        <v>0.12</v>
      </c>
      <c r="K173" s="4">
        <f t="shared" si="3"/>
        <v>-6.5681444991789878E-3</v>
      </c>
      <c r="N173" s="1"/>
      <c r="O173" s="1"/>
      <c r="P173" s="1"/>
      <c r="Q173" s="1"/>
      <c r="S173" s="4"/>
    </row>
    <row r="174" spans="1:19" x14ac:dyDescent="0.3">
      <c r="A174" t="s">
        <v>21</v>
      </c>
      <c r="B174" t="s">
        <v>12</v>
      </c>
      <c r="C174">
        <v>5</v>
      </c>
      <c r="D174" s="2" t="s">
        <v>13</v>
      </c>
      <c r="E174" t="s">
        <v>30</v>
      </c>
      <c r="F174" s="1">
        <v>6.69</v>
      </c>
      <c r="G174" s="1" t="s">
        <v>43</v>
      </c>
      <c r="H174" s="1">
        <v>5.89</v>
      </c>
      <c r="I174" s="1">
        <v>6.23</v>
      </c>
      <c r="J174" s="3">
        <v>0.15</v>
      </c>
      <c r="K174" s="4">
        <f t="shared" si="3"/>
        <v>-6.4205457463884482E-3</v>
      </c>
      <c r="N174" s="1"/>
      <c r="O174" s="1"/>
      <c r="P174" s="1"/>
      <c r="Q174" s="1"/>
      <c r="S174" s="4"/>
    </row>
    <row r="175" spans="1:19" x14ac:dyDescent="0.3">
      <c r="A175" t="s">
        <v>21</v>
      </c>
      <c r="B175" t="s">
        <v>14</v>
      </c>
      <c r="C175">
        <v>5</v>
      </c>
      <c r="D175" s="2" t="s">
        <v>15</v>
      </c>
      <c r="E175" t="s">
        <v>28</v>
      </c>
      <c r="F175" s="1">
        <v>5.98</v>
      </c>
      <c r="G175" s="1" t="s">
        <v>44</v>
      </c>
      <c r="H175" s="1">
        <v>4.99</v>
      </c>
      <c r="I175" s="1">
        <v>5.12</v>
      </c>
      <c r="J175" s="3">
        <v>0.26</v>
      </c>
      <c r="K175" s="4">
        <f>(I181-I175)/I175</f>
        <v>0</v>
      </c>
      <c r="N175" s="1"/>
      <c r="O175" s="1"/>
      <c r="P175" s="1"/>
      <c r="Q175" s="1"/>
      <c r="S175" s="4"/>
    </row>
    <row r="176" spans="1:19" x14ac:dyDescent="0.3">
      <c r="A176" t="s">
        <v>21</v>
      </c>
      <c r="B176" t="s">
        <v>9</v>
      </c>
      <c r="C176">
        <v>6</v>
      </c>
      <c r="D176" s="2" t="s">
        <v>13</v>
      </c>
      <c r="E176" t="s">
        <v>28</v>
      </c>
      <c r="F176" s="1">
        <v>6.69</v>
      </c>
      <c r="G176" s="1" t="s">
        <v>28</v>
      </c>
      <c r="H176" s="1">
        <v>5.36</v>
      </c>
      <c r="I176" s="1">
        <v>5.86</v>
      </c>
      <c r="J176" s="3">
        <v>0.28000000000000003</v>
      </c>
      <c r="N176" s="1"/>
      <c r="O176" s="1"/>
      <c r="P176" s="1"/>
      <c r="Q176" s="1"/>
      <c r="S176" s="4"/>
    </row>
    <row r="177" spans="1:19" x14ac:dyDescent="0.3">
      <c r="A177" t="s">
        <v>21</v>
      </c>
      <c r="B177" t="s">
        <v>10</v>
      </c>
      <c r="C177">
        <v>6</v>
      </c>
      <c r="D177" s="2" t="s">
        <v>13</v>
      </c>
      <c r="E177" t="s">
        <v>28</v>
      </c>
      <c r="F177" s="1">
        <v>6.99</v>
      </c>
      <c r="G177" s="1" t="s">
        <v>36</v>
      </c>
      <c r="H177" s="1">
        <v>5.49</v>
      </c>
      <c r="I177" s="1">
        <v>5.88</v>
      </c>
      <c r="J177" s="3">
        <v>0.27</v>
      </c>
      <c r="N177" s="1"/>
      <c r="O177" s="1"/>
      <c r="P177" s="1"/>
      <c r="Q177" s="1"/>
      <c r="S177" s="4"/>
    </row>
    <row r="178" spans="1:19" x14ac:dyDescent="0.3">
      <c r="A178" t="s">
        <v>21</v>
      </c>
      <c r="B178" t="s">
        <v>11</v>
      </c>
      <c r="C178">
        <v>6</v>
      </c>
      <c r="D178" s="2" t="s">
        <v>13</v>
      </c>
      <c r="E178" t="s">
        <v>34</v>
      </c>
      <c r="F178" s="1">
        <v>4.99</v>
      </c>
      <c r="G178" s="1" t="s">
        <v>28</v>
      </c>
      <c r="H178" s="1">
        <v>4.38</v>
      </c>
      <c r="I178" s="1">
        <v>4.59</v>
      </c>
      <c r="J178" s="3">
        <v>0.13</v>
      </c>
      <c r="N178" s="1"/>
      <c r="O178" s="1"/>
      <c r="P178" s="1"/>
      <c r="Q178" s="1"/>
      <c r="S178" s="4"/>
    </row>
    <row r="179" spans="1:19" x14ac:dyDescent="0.3">
      <c r="A179" t="s">
        <v>21</v>
      </c>
      <c r="B179" t="s">
        <v>8</v>
      </c>
      <c r="C179">
        <v>6</v>
      </c>
      <c r="D179" s="2" t="s">
        <v>13</v>
      </c>
      <c r="E179" t="s">
        <v>30</v>
      </c>
      <c r="F179" s="1">
        <v>6.29</v>
      </c>
      <c r="G179" s="1" t="s">
        <v>34</v>
      </c>
      <c r="H179" s="1">
        <v>5.77</v>
      </c>
      <c r="I179" s="1">
        <v>6.05</v>
      </c>
      <c r="J179" s="3">
        <v>0.11</v>
      </c>
      <c r="N179" s="1"/>
      <c r="O179" s="1"/>
      <c r="P179" s="1"/>
      <c r="Q179" s="1"/>
      <c r="S179" s="4"/>
    </row>
    <row r="180" spans="1:19" x14ac:dyDescent="0.3">
      <c r="A180" t="s">
        <v>21</v>
      </c>
      <c r="B180" t="s">
        <v>12</v>
      </c>
      <c r="C180">
        <v>6</v>
      </c>
      <c r="D180" s="2" t="s">
        <v>13</v>
      </c>
      <c r="E180" t="s">
        <v>30</v>
      </c>
      <c r="F180" s="1">
        <v>6.49</v>
      </c>
      <c r="G180" s="1" t="s">
        <v>45</v>
      </c>
      <c r="H180" s="1">
        <v>5.79</v>
      </c>
      <c r="I180" s="1">
        <v>6.19</v>
      </c>
      <c r="J180" s="3">
        <v>0.15</v>
      </c>
      <c r="N180" s="1"/>
      <c r="O180" s="1"/>
      <c r="P180" s="1"/>
      <c r="Q180" s="1"/>
      <c r="S180" s="4"/>
    </row>
    <row r="181" spans="1:19" x14ac:dyDescent="0.3">
      <c r="A181" t="s">
        <v>21</v>
      </c>
      <c r="B181" t="s">
        <v>14</v>
      </c>
      <c r="C181">
        <v>6</v>
      </c>
      <c r="D181" s="2" t="s">
        <v>15</v>
      </c>
      <c r="E181" t="s">
        <v>28</v>
      </c>
      <c r="F181" s="1">
        <v>5.98</v>
      </c>
      <c r="G181" s="1" t="s">
        <v>46</v>
      </c>
      <c r="H181" s="1">
        <v>4.99</v>
      </c>
      <c r="I181" s="1">
        <v>5.12</v>
      </c>
      <c r="J181" s="3">
        <v>0.28000000000000003</v>
      </c>
      <c r="N181" s="1"/>
      <c r="O181" s="1"/>
      <c r="P181" s="1"/>
      <c r="Q181" s="1"/>
      <c r="S181" s="4"/>
    </row>
    <row r="182" spans="1:19" x14ac:dyDescent="0.3">
      <c r="A182" t="s">
        <v>22</v>
      </c>
      <c r="B182" t="s">
        <v>9</v>
      </c>
      <c r="C182">
        <v>1</v>
      </c>
      <c r="D182" s="2" t="s">
        <v>13</v>
      </c>
      <c r="F182" s="1">
        <v>6.49</v>
      </c>
      <c r="H182" s="1">
        <v>5.73</v>
      </c>
      <c r="I182" s="1">
        <v>6.25</v>
      </c>
      <c r="J182" s="3">
        <v>0.21</v>
      </c>
      <c r="K182" s="4">
        <f>(I188-I182)/I182</f>
        <v>6.7199999999999982E-2</v>
      </c>
      <c r="N182" s="1"/>
      <c r="O182" s="1"/>
      <c r="P182" s="1"/>
      <c r="Q182" s="1"/>
      <c r="S182" s="4"/>
    </row>
    <row r="183" spans="1:19" x14ac:dyDescent="0.3">
      <c r="A183" t="s">
        <v>22</v>
      </c>
      <c r="B183" t="s">
        <v>10</v>
      </c>
      <c r="C183">
        <v>1</v>
      </c>
      <c r="D183" s="2" t="s">
        <v>13</v>
      </c>
      <c r="F183" s="1">
        <v>6.99</v>
      </c>
      <c r="H183" s="1">
        <v>5.64</v>
      </c>
      <c r="I183" s="1">
        <v>6.05</v>
      </c>
      <c r="J183" s="3">
        <v>0.23</v>
      </c>
      <c r="K183" s="4">
        <f t="shared" si="3"/>
        <v>4.2975206611570213E-2</v>
      </c>
      <c r="N183" s="1"/>
      <c r="O183" s="1"/>
      <c r="P183" s="1"/>
      <c r="Q183" s="1"/>
      <c r="S183" s="4"/>
    </row>
    <row r="184" spans="1:19" x14ac:dyDescent="0.3">
      <c r="A184" t="s">
        <v>22</v>
      </c>
      <c r="B184" t="s">
        <v>11</v>
      </c>
      <c r="C184">
        <v>1</v>
      </c>
      <c r="D184" s="2" t="s">
        <v>13</v>
      </c>
      <c r="F184" s="1">
        <v>5.99</v>
      </c>
      <c r="H184" s="1">
        <v>3.75</v>
      </c>
      <c r="I184" s="1">
        <v>4.6100000000000003</v>
      </c>
      <c r="J184" s="3">
        <v>0.42</v>
      </c>
      <c r="K184" s="4">
        <f t="shared" si="3"/>
        <v>5.8568329718004242E-2</v>
      </c>
      <c r="N184" s="1"/>
      <c r="O184" s="1"/>
      <c r="P184" s="1"/>
      <c r="Q184" s="1"/>
      <c r="S184" s="4"/>
    </row>
    <row r="185" spans="1:19" x14ac:dyDescent="0.3">
      <c r="A185" t="s">
        <v>22</v>
      </c>
      <c r="B185" t="s">
        <v>8</v>
      </c>
      <c r="C185">
        <v>1</v>
      </c>
      <c r="D185" s="2" t="s">
        <v>13</v>
      </c>
      <c r="F185" s="1">
        <v>7.49</v>
      </c>
      <c r="H185" s="1">
        <v>5.65</v>
      </c>
      <c r="I185" s="1">
        <v>6.24</v>
      </c>
      <c r="J185" s="3">
        <v>0.33</v>
      </c>
      <c r="K185" s="4">
        <f t="shared" si="3"/>
        <v>3.5256410256410214E-2</v>
      </c>
      <c r="N185" s="1"/>
      <c r="O185" s="1"/>
      <c r="P185" s="1"/>
      <c r="Q185" s="1"/>
      <c r="S185" s="4"/>
    </row>
    <row r="186" spans="1:19" x14ac:dyDescent="0.3">
      <c r="A186" t="s">
        <v>22</v>
      </c>
      <c r="B186" t="s">
        <v>12</v>
      </c>
      <c r="C186">
        <v>1</v>
      </c>
      <c r="D186" s="2" t="s">
        <v>13</v>
      </c>
      <c r="F186" s="1">
        <v>6.99</v>
      </c>
      <c r="H186" s="1">
        <v>5.65</v>
      </c>
      <c r="I186" s="1">
        <v>6.38</v>
      </c>
      <c r="J186" s="3">
        <v>0.3</v>
      </c>
      <c r="K186" s="4">
        <f t="shared" si="3"/>
        <v>3.6050156739811982E-2</v>
      </c>
      <c r="N186" s="1"/>
      <c r="O186" s="1"/>
      <c r="P186" s="1"/>
      <c r="Q186" s="1"/>
      <c r="S186" s="4"/>
    </row>
    <row r="187" spans="1:19" x14ac:dyDescent="0.3">
      <c r="A187" t="s">
        <v>22</v>
      </c>
      <c r="B187" t="s">
        <v>14</v>
      </c>
      <c r="C187">
        <v>1</v>
      </c>
      <c r="D187" s="2" t="s">
        <v>15</v>
      </c>
      <c r="F187" s="1">
        <v>4.59</v>
      </c>
      <c r="H187" s="1">
        <v>4.59</v>
      </c>
      <c r="I187" s="1">
        <v>4.59</v>
      </c>
      <c r="J187" s="3">
        <v>0</v>
      </c>
      <c r="K187" s="4">
        <f t="shared" si="3"/>
        <v>1.0893246187363797E-2</v>
      </c>
      <c r="N187" s="1"/>
      <c r="O187" s="1"/>
      <c r="P187" s="1"/>
      <c r="Q187" s="1"/>
      <c r="S187" s="4"/>
    </row>
    <row r="188" spans="1:19" x14ac:dyDescent="0.3">
      <c r="A188" t="s">
        <v>22</v>
      </c>
      <c r="B188" t="s">
        <v>9</v>
      </c>
      <c r="C188">
        <v>2</v>
      </c>
      <c r="D188" s="2" t="s">
        <v>13</v>
      </c>
      <c r="F188" s="1">
        <v>6.79</v>
      </c>
      <c r="H188" s="1">
        <v>6.13</v>
      </c>
      <c r="I188" s="1">
        <v>6.67</v>
      </c>
      <c r="J188" s="3">
        <v>0.17</v>
      </c>
      <c r="K188" s="4">
        <f t="shared" si="3"/>
        <v>-2.5487256371814083E-2</v>
      </c>
      <c r="N188" s="1"/>
      <c r="O188" s="1"/>
      <c r="P188" s="1"/>
      <c r="Q188" s="1"/>
      <c r="S188" s="4"/>
    </row>
    <row r="189" spans="1:19" x14ac:dyDescent="0.3">
      <c r="A189" t="s">
        <v>22</v>
      </c>
      <c r="B189" t="s">
        <v>10</v>
      </c>
      <c r="C189">
        <v>2</v>
      </c>
      <c r="D189" s="2" t="s">
        <v>13</v>
      </c>
      <c r="F189" s="1">
        <v>7.29</v>
      </c>
      <c r="H189" s="1">
        <v>5.88</v>
      </c>
      <c r="I189" s="1">
        <v>6.31</v>
      </c>
      <c r="J189" s="3">
        <v>0.23</v>
      </c>
      <c r="K189" s="4">
        <f t="shared" si="3"/>
        <v>-1.5847860538827203E-2</v>
      </c>
      <c r="N189" s="1"/>
      <c r="O189" s="1"/>
      <c r="P189" s="1"/>
      <c r="Q189" s="1"/>
      <c r="S189" s="4"/>
    </row>
    <row r="190" spans="1:19" x14ac:dyDescent="0.3">
      <c r="A190" t="s">
        <v>22</v>
      </c>
      <c r="B190" t="s">
        <v>11</v>
      </c>
      <c r="C190">
        <v>2</v>
      </c>
      <c r="D190" s="2" t="s">
        <v>13</v>
      </c>
      <c r="F190" s="1">
        <v>6.49</v>
      </c>
      <c r="H190" s="1">
        <v>3.99</v>
      </c>
      <c r="I190" s="1">
        <v>4.88</v>
      </c>
      <c r="J190" s="3">
        <v>0.32</v>
      </c>
      <c r="K190" s="4">
        <f t="shared" si="3"/>
        <v>-4.0983606557376175E-3</v>
      </c>
      <c r="N190" s="1"/>
      <c r="O190" s="1"/>
      <c r="P190" s="1"/>
      <c r="Q190" s="1"/>
      <c r="S190" s="4"/>
    </row>
    <row r="191" spans="1:19" x14ac:dyDescent="0.3">
      <c r="A191" t="s">
        <v>22</v>
      </c>
      <c r="B191" t="s">
        <v>8</v>
      </c>
      <c r="C191">
        <v>2</v>
      </c>
      <c r="D191" s="2" t="s">
        <v>13</v>
      </c>
      <c r="F191" s="1">
        <v>7.59</v>
      </c>
      <c r="H191" s="1">
        <v>5.65</v>
      </c>
      <c r="I191" s="1">
        <v>6.46</v>
      </c>
      <c r="J191" s="3">
        <v>0.32</v>
      </c>
      <c r="K191" s="4">
        <f t="shared" si="3"/>
        <v>-9.2879256965943662E-3</v>
      </c>
      <c r="N191" s="1"/>
      <c r="O191" s="1"/>
      <c r="P191" s="1"/>
      <c r="Q191" s="1"/>
      <c r="S191" s="4"/>
    </row>
    <row r="192" spans="1:19" x14ac:dyDescent="0.3">
      <c r="A192" t="s">
        <v>22</v>
      </c>
      <c r="B192" t="s">
        <v>12</v>
      </c>
      <c r="C192">
        <v>2</v>
      </c>
      <c r="D192" s="2" t="s">
        <v>13</v>
      </c>
      <c r="F192" s="1">
        <v>7.15</v>
      </c>
      <c r="H192" s="1">
        <v>5.79</v>
      </c>
      <c r="I192" s="1">
        <v>6.61</v>
      </c>
      <c r="J192" s="3">
        <v>0.28999999999999998</v>
      </c>
      <c r="K192" s="4">
        <f t="shared" si="3"/>
        <v>-7.5642965204237075E-3</v>
      </c>
      <c r="N192" s="1"/>
      <c r="O192" s="1"/>
      <c r="P192" s="1"/>
      <c r="Q192" s="1"/>
      <c r="S192" s="4"/>
    </row>
    <row r="193" spans="1:19" x14ac:dyDescent="0.3">
      <c r="A193" t="s">
        <v>22</v>
      </c>
      <c r="B193" t="s">
        <v>14</v>
      </c>
      <c r="C193">
        <v>2</v>
      </c>
      <c r="D193" s="2" t="s">
        <v>15</v>
      </c>
      <c r="F193" s="1">
        <v>4.6399999999999997</v>
      </c>
      <c r="H193" s="1">
        <v>4.6399999999999997</v>
      </c>
      <c r="I193" s="1">
        <v>4.6399999999999997</v>
      </c>
      <c r="J193" s="3">
        <v>0</v>
      </c>
      <c r="K193" s="4">
        <f t="shared" si="3"/>
        <v>0</v>
      </c>
      <c r="N193" s="1"/>
      <c r="O193" s="1"/>
      <c r="P193" s="1"/>
      <c r="Q193" s="1"/>
      <c r="S193" s="4"/>
    </row>
    <row r="194" spans="1:19" x14ac:dyDescent="0.3">
      <c r="A194" t="s">
        <v>22</v>
      </c>
      <c r="B194" t="s">
        <v>9</v>
      </c>
      <c r="C194">
        <v>3</v>
      </c>
      <c r="D194" s="2" t="s">
        <v>13</v>
      </c>
      <c r="F194" s="1">
        <v>6.79</v>
      </c>
      <c r="H194" s="1">
        <v>5.79</v>
      </c>
      <c r="I194" s="1">
        <v>6.5</v>
      </c>
      <c r="J194" s="3">
        <v>0.23</v>
      </c>
      <c r="K194" s="4">
        <f t="shared" si="3"/>
        <v>-3.6923076923076954E-2</v>
      </c>
      <c r="N194" s="1"/>
      <c r="O194" s="1"/>
      <c r="P194" s="1"/>
      <c r="Q194" s="1"/>
      <c r="S194" s="4"/>
    </row>
    <row r="195" spans="1:19" x14ac:dyDescent="0.3">
      <c r="A195" t="s">
        <v>22</v>
      </c>
      <c r="B195" t="s">
        <v>10</v>
      </c>
      <c r="C195">
        <v>3</v>
      </c>
      <c r="D195" s="2" t="s">
        <v>13</v>
      </c>
      <c r="F195" s="1">
        <v>7.15</v>
      </c>
      <c r="H195" s="1">
        <v>5.69</v>
      </c>
      <c r="I195" s="1">
        <v>6.21</v>
      </c>
      <c r="J195" s="3">
        <v>0.27</v>
      </c>
      <c r="K195" s="4">
        <f t="shared" si="3"/>
        <v>-3.7037037037036966E-2</v>
      </c>
      <c r="N195" s="1"/>
      <c r="O195" s="1"/>
      <c r="P195" s="1"/>
      <c r="Q195" s="1"/>
      <c r="S195" s="4"/>
    </row>
    <row r="196" spans="1:19" x14ac:dyDescent="0.3">
      <c r="A196" t="s">
        <v>22</v>
      </c>
      <c r="B196" t="s">
        <v>11</v>
      </c>
      <c r="C196">
        <v>3</v>
      </c>
      <c r="D196" s="2" t="s">
        <v>13</v>
      </c>
      <c r="F196" s="1">
        <v>6.49</v>
      </c>
      <c r="H196" s="1">
        <v>3.99</v>
      </c>
      <c r="I196" s="1">
        <v>4.8600000000000003</v>
      </c>
      <c r="J196" s="3">
        <v>0.32</v>
      </c>
      <c r="K196" s="4">
        <f t="shared" si="3"/>
        <v>-8.2304526748971252E-3</v>
      </c>
      <c r="N196" s="1"/>
      <c r="O196" s="1"/>
      <c r="P196" s="1"/>
      <c r="Q196" s="1"/>
      <c r="S196" s="4"/>
    </row>
    <row r="197" spans="1:19" x14ac:dyDescent="0.3">
      <c r="A197" t="s">
        <v>22</v>
      </c>
      <c r="B197" t="s">
        <v>8</v>
      </c>
      <c r="C197">
        <v>3</v>
      </c>
      <c r="D197" s="2" t="s">
        <v>13</v>
      </c>
      <c r="F197" s="1">
        <v>7.59</v>
      </c>
      <c r="H197" s="1">
        <v>5.46</v>
      </c>
      <c r="I197" s="1">
        <v>6.4</v>
      </c>
      <c r="J197" s="3">
        <v>0.33</v>
      </c>
      <c r="K197" s="4">
        <f t="shared" si="3"/>
        <v>-1.0937500000000044E-2</v>
      </c>
      <c r="N197" s="1"/>
      <c r="O197" s="1"/>
      <c r="P197" s="1"/>
      <c r="Q197" s="1"/>
      <c r="S197" s="4"/>
    </row>
    <row r="198" spans="1:19" x14ac:dyDescent="0.3">
      <c r="A198" t="s">
        <v>22</v>
      </c>
      <c r="B198" t="s">
        <v>12</v>
      </c>
      <c r="C198">
        <v>3</v>
      </c>
      <c r="D198" s="2" t="s">
        <v>13</v>
      </c>
      <c r="F198" s="1">
        <v>7.15</v>
      </c>
      <c r="H198" s="1">
        <v>5.74</v>
      </c>
      <c r="I198" s="1">
        <v>6.56</v>
      </c>
      <c r="J198" s="3">
        <v>0.31</v>
      </c>
      <c r="K198" s="4">
        <f t="shared" si="3"/>
        <v>-1.0670731707316982E-2</v>
      </c>
      <c r="N198" s="1"/>
      <c r="O198" s="1"/>
      <c r="P198" s="1"/>
      <c r="Q198" s="1"/>
      <c r="S198" s="4"/>
    </row>
    <row r="199" spans="1:19" x14ac:dyDescent="0.3">
      <c r="A199" t="s">
        <v>22</v>
      </c>
      <c r="B199" t="s">
        <v>14</v>
      </c>
      <c r="C199">
        <v>3</v>
      </c>
      <c r="D199" s="2" t="s">
        <v>15</v>
      </c>
      <c r="F199" s="1">
        <v>4.6399999999999997</v>
      </c>
      <c r="H199" s="1">
        <v>4.6399999999999997</v>
      </c>
      <c r="I199" s="1">
        <v>4.6399999999999997</v>
      </c>
      <c r="J199" s="3">
        <v>0</v>
      </c>
      <c r="K199" s="4">
        <f t="shared" si="3"/>
        <v>0</v>
      </c>
      <c r="N199" s="1"/>
      <c r="O199" s="1"/>
      <c r="P199" s="1"/>
      <c r="Q199" s="1"/>
      <c r="S199" s="4"/>
    </row>
    <row r="200" spans="1:19" x14ac:dyDescent="0.3">
      <c r="A200" t="s">
        <v>22</v>
      </c>
      <c r="B200" t="s">
        <v>9</v>
      </c>
      <c r="C200">
        <v>4</v>
      </c>
      <c r="D200" s="2" t="s">
        <v>13</v>
      </c>
      <c r="F200" s="1">
        <v>6.79</v>
      </c>
      <c r="H200" s="1">
        <v>5.8</v>
      </c>
      <c r="I200" s="1">
        <v>6.26</v>
      </c>
      <c r="J200" s="3">
        <v>0.28000000000000003</v>
      </c>
      <c r="K200" s="4">
        <f t="shared" si="3"/>
        <v>-6.0702875399361006E-2</v>
      </c>
      <c r="N200" s="1"/>
      <c r="O200" s="1"/>
      <c r="P200" s="1"/>
      <c r="Q200" s="1"/>
      <c r="S200" s="4"/>
    </row>
    <row r="201" spans="1:19" x14ac:dyDescent="0.3">
      <c r="A201" t="s">
        <v>22</v>
      </c>
      <c r="B201" t="s">
        <v>10</v>
      </c>
      <c r="C201">
        <v>4</v>
      </c>
      <c r="D201" s="2" t="s">
        <v>13</v>
      </c>
      <c r="F201" s="1">
        <v>6.99</v>
      </c>
      <c r="H201" s="1">
        <v>5.44</v>
      </c>
      <c r="I201" s="1">
        <v>5.98</v>
      </c>
      <c r="J201" s="3">
        <v>0.32</v>
      </c>
      <c r="K201" s="4">
        <f t="shared" si="3"/>
        <v>-3.3444816053511732E-2</v>
      </c>
      <c r="N201" s="1"/>
      <c r="O201" s="1"/>
      <c r="P201" s="1"/>
      <c r="Q201" s="1"/>
      <c r="S201" s="4"/>
    </row>
    <row r="202" spans="1:19" x14ac:dyDescent="0.3">
      <c r="A202" t="s">
        <v>22</v>
      </c>
      <c r="B202" t="s">
        <v>11</v>
      </c>
      <c r="C202">
        <v>4</v>
      </c>
      <c r="D202" s="2" t="s">
        <v>13</v>
      </c>
      <c r="F202" s="1">
        <v>6.49</v>
      </c>
      <c r="H202" s="1">
        <v>3.99</v>
      </c>
      <c r="I202" s="1">
        <v>4.82</v>
      </c>
      <c r="J202" s="3">
        <v>0.28000000000000003</v>
      </c>
      <c r="K202" s="4">
        <f t="shared" si="3"/>
        <v>2.0746887966804537E-3</v>
      </c>
      <c r="N202" s="1"/>
      <c r="O202" s="1"/>
      <c r="P202" s="1"/>
      <c r="Q202" s="1"/>
      <c r="S202" s="4"/>
    </row>
    <row r="203" spans="1:19" x14ac:dyDescent="0.3">
      <c r="A203" t="s">
        <v>22</v>
      </c>
      <c r="B203" t="s">
        <v>8</v>
      </c>
      <c r="C203">
        <v>4</v>
      </c>
      <c r="D203" s="2" t="s">
        <v>13</v>
      </c>
      <c r="F203" s="1">
        <v>7.59</v>
      </c>
      <c r="H203" s="1">
        <v>5.49</v>
      </c>
      <c r="I203" s="1">
        <v>6.33</v>
      </c>
      <c r="J203" s="3">
        <v>0.35</v>
      </c>
      <c r="K203" s="4">
        <f t="shared" si="3"/>
        <v>-6.3191153238546655E-3</v>
      </c>
      <c r="N203" s="1"/>
      <c r="O203" s="1"/>
      <c r="P203" s="1"/>
      <c r="Q203" s="1"/>
      <c r="S203" s="4"/>
    </row>
    <row r="204" spans="1:19" x14ac:dyDescent="0.3">
      <c r="A204" t="s">
        <v>22</v>
      </c>
      <c r="B204" t="s">
        <v>12</v>
      </c>
      <c r="C204">
        <v>4</v>
      </c>
      <c r="D204" s="2" t="s">
        <v>13</v>
      </c>
      <c r="F204" s="1">
        <v>7.15</v>
      </c>
      <c r="H204" s="1">
        <v>5.69</v>
      </c>
      <c r="I204" s="1">
        <v>6.49</v>
      </c>
      <c r="J204" s="3">
        <v>0.34</v>
      </c>
      <c r="K204" s="4">
        <f t="shared" si="3"/>
        <v>-7.7041602465331002E-3</v>
      </c>
      <c r="N204" s="1"/>
      <c r="O204" s="1"/>
      <c r="P204" s="1"/>
      <c r="Q204" s="1"/>
      <c r="S204" s="4"/>
    </row>
    <row r="205" spans="1:19" x14ac:dyDescent="0.3">
      <c r="A205" t="s">
        <v>22</v>
      </c>
      <c r="B205" t="s">
        <v>14</v>
      </c>
      <c r="C205">
        <v>4</v>
      </c>
      <c r="D205" s="2" t="s">
        <v>15</v>
      </c>
      <c r="F205" s="1">
        <v>4.99</v>
      </c>
      <c r="H205" s="1">
        <v>4.6399999999999997</v>
      </c>
      <c r="I205" s="1">
        <v>4.6399999999999997</v>
      </c>
      <c r="J205" s="3">
        <v>0.03</v>
      </c>
      <c r="K205" s="4">
        <f t="shared" si="3"/>
        <v>1.7241379310344845E-2</v>
      </c>
      <c r="N205" s="1"/>
      <c r="O205" s="1"/>
      <c r="P205" s="1"/>
      <c r="Q205" s="1"/>
      <c r="S205" s="4"/>
    </row>
    <row r="206" spans="1:19" x14ac:dyDescent="0.3">
      <c r="A206" t="s">
        <v>22</v>
      </c>
      <c r="B206" t="s">
        <v>9</v>
      </c>
      <c r="C206">
        <v>5</v>
      </c>
      <c r="D206" s="2" t="s">
        <v>13</v>
      </c>
      <c r="F206" s="1">
        <v>6.39</v>
      </c>
      <c r="H206" s="1">
        <v>5.45</v>
      </c>
      <c r="I206" s="1">
        <v>5.88</v>
      </c>
      <c r="J206" s="3">
        <v>0.18</v>
      </c>
      <c r="K206" s="4">
        <f t="shared" si="3"/>
        <v>0</v>
      </c>
      <c r="N206" s="1"/>
      <c r="O206" s="1"/>
      <c r="P206" s="1"/>
      <c r="Q206" s="1"/>
      <c r="S206" s="4"/>
    </row>
    <row r="207" spans="1:19" x14ac:dyDescent="0.3">
      <c r="A207" t="s">
        <v>22</v>
      </c>
      <c r="B207" t="s">
        <v>10</v>
      </c>
      <c r="C207">
        <v>5</v>
      </c>
      <c r="D207" s="2" t="s">
        <v>13</v>
      </c>
      <c r="F207" s="1">
        <v>6.99</v>
      </c>
      <c r="H207" s="1">
        <v>5.28</v>
      </c>
      <c r="I207" s="1">
        <v>5.78</v>
      </c>
      <c r="J207" s="3">
        <v>0.3</v>
      </c>
      <c r="K207" s="4">
        <f t="shared" si="3"/>
        <v>-1.0380622837370328E-2</v>
      </c>
      <c r="N207" s="1"/>
      <c r="O207" s="1"/>
      <c r="P207" s="1"/>
      <c r="Q207" s="1"/>
      <c r="S207" s="4"/>
    </row>
    <row r="208" spans="1:19" x14ac:dyDescent="0.3">
      <c r="A208" t="s">
        <v>22</v>
      </c>
      <c r="B208" t="s">
        <v>11</v>
      </c>
      <c r="C208">
        <v>5</v>
      </c>
      <c r="D208" s="2" t="s">
        <v>13</v>
      </c>
      <c r="F208" s="1">
        <v>6.89</v>
      </c>
      <c r="H208" s="1">
        <v>4.2</v>
      </c>
      <c r="I208" s="1">
        <v>4.83</v>
      </c>
      <c r="J208" s="3">
        <v>0.28000000000000003</v>
      </c>
      <c r="K208" s="4">
        <f t="shared" si="3"/>
        <v>8.2815734989648108E-3</v>
      </c>
      <c r="N208" s="1"/>
      <c r="O208" s="1"/>
      <c r="P208" s="1"/>
      <c r="Q208" s="1"/>
      <c r="S208" s="4"/>
    </row>
    <row r="209" spans="1:19" x14ac:dyDescent="0.3">
      <c r="A209" t="s">
        <v>22</v>
      </c>
      <c r="B209" t="s">
        <v>8</v>
      </c>
      <c r="C209">
        <v>5</v>
      </c>
      <c r="D209" s="2" t="s">
        <v>13</v>
      </c>
      <c r="F209" s="1">
        <v>7.59</v>
      </c>
      <c r="H209" s="1">
        <v>5.25</v>
      </c>
      <c r="I209" s="1">
        <v>6.29</v>
      </c>
      <c r="J209" s="3">
        <v>0.37</v>
      </c>
      <c r="K209" s="4">
        <f t="shared" si="3"/>
        <v>6.3593004769475414E-3</v>
      </c>
      <c r="N209" s="1"/>
      <c r="O209" s="1"/>
      <c r="P209" s="1"/>
      <c r="Q209" s="1"/>
      <c r="S209" s="4"/>
    </row>
    <row r="210" spans="1:19" x14ac:dyDescent="0.3">
      <c r="A210" t="s">
        <v>22</v>
      </c>
      <c r="B210" t="s">
        <v>12</v>
      </c>
      <c r="C210">
        <v>5</v>
      </c>
      <c r="D210" s="2" t="s">
        <v>13</v>
      </c>
      <c r="F210" s="1">
        <v>6.99</v>
      </c>
      <c r="H210" s="1">
        <v>5.39</v>
      </c>
      <c r="I210" s="1">
        <v>6.44</v>
      </c>
      <c r="J210" s="3">
        <v>0.36</v>
      </c>
      <c r="K210" s="4">
        <f t="shared" si="3"/>
        <v>6.2111801242236073E-3</v>
      </c>
      <c r="N210" s="1"/>
      <c r="O210" s="1"/>
      <c r="P210" s="1"/>
      <c r="Q210" s="1"/>
      <c r="S210" s="4"/>
    </row>
    <row r="211" spans="1:19" x14ac:dyDescent="0.3">
      <c r="A211" t="s">
        <v>22</v>
      </c>
      <c r="B211" t="s">
        <v>14</v>
      </c>
      <c r="C211">
        <v>5</v>
      </c>
      <c r="D211" s="2" t="s">
        <v>15</v>
      </c>
      <c r="F211" s="1">
        <v>4.72</v>
      </c>
      <c r="H211" s="1">
        <v>4.54</v>
      </c>
      <c r="I211" s="1">
        <v>4.72</v>
      </c>
      <c r="J211" s="3">
        <v>0.02</v>
      </c>
      <c r="K211" s="4">
        <f t="shared" ref="K211" si="4">(I217-I211)/I211</f>
        <v>0</v>
      </c>
      <c r="N211" s="1"/>
      <c r="O211" s="1"/>
      <c r="P211" s="1"/>
      <c r="Q211" s="1"/>
      <c r="S211" s="4"/>
    </row>
    <row r="212" spans="1:19" x14ac:dyDescent="0.3">
      <c r="A212" t="s">
        <v>22</v>
      </c>
      <c r="B212" t="s">
        <v>9</v>
      </c>
      <c r="C212">
        <v>6</v>
      </c>
      <c r="D212" s="2" t="s">
        <v>13</v>
      </c>
      <c r="F212" s="1">
        <v>6.89</v>
      </c>
      <c r="H212" s="1">
        <v>5.39</v>
      </c>
      <c r="I212" s="1">
        <v>5.88</v>
      </c>
      <c r="J212" s="3">
        <v>0.26</v>
      </c>
      <c r="N212" s="1"/>
      <c r="O212" s="1"/>
      <c r="P212" s="1"/>
      <c r="Q212" s="1"/>
      <c r="S212" s="4"/>
    </row>
    <row r="213" spans="1:19" x14ac:dyDescent="0.3">
      <c r="A213" t="s">
        <v>22</v>
      </c>
      <c r="B213" t="s">
        <v>10</v>
      </c>
      <c r="C213">
        <v>6</v>
      </c>
      <c r="D213" s="2" t="s">
        <v>13</v>
      </c>
      <c r="F213" s="1">
        <v>7.46</v>
      </c>
      <c r="H213" s="1">
        <v>5.28</v>
      </c>
      <c r="I213" s="1">
        <v>5.72</v>
      </c>
      <c r="J213" s="3">
        <v>0.3</v>
      </c>
      <c r="N213" s="1"/>
      <c r="O213" s="1"/>
      <c r="P213" s="1"/>
      <c r="Q213" s="1"/>
      <c r="S213" s="4"/>
    </row>
    <row r="214" spans="1:19" x14ac:dyDescent="0.3">
      <c r="A214" t="s">
        <v>22</v>
      </c>
      <c r="B214" t="s">
        <v>11</v>
      </c>
      <c r="C214">
        <v>6</v>
      </c>
      <c r="D214" s="2" t="s">
        <v>13</v>
      </c>
      <c r="F214" s="1">
        <v>6.49</v>
      </c>
      <c r="H214" s="1">
        <v>4.2</v>
      </c>
      <c r="I214" s="1">
        <v>4.87</v>
      </c>
      <c r="J214" s="3">
        <v>0.26</v>
      </c>
      <c r="N214" s="1"/>
      <c r="O214" s="1"/>
      <c r="P214" s="1"/>
      <c r="Q214" s="1"/>
      <c r="S214" s="4"/>
    </row>
    <row r="215" spans="1:19" x14ac:dyDescent="0.3">
      <c r="A215" t="s">
        <v>22</v>
      </c>
      <c r="B215" t="s">
        <v>8</v>
      </c>
      <c r="C215">
        <v>6</v>
      </c>
      <c r="D215" s="2" t="s">
        <v>13</v>
      </c>
      <c r="F215" s="1">
        <v>7.59</v>
      </c>
      <c r="H215" s="1">
        <v>5.59</v>
      </c>
      <c r="I215" s="1">
        <v>6.33</v>
      </c>
      <c r="J215" s="3">
        <v>0.37</v>
      </c>
      <c r="N215" s="1"/>
      <c r="O215" s="1"/>
      <c r="P215" s="1"/>
      <c r="Q215" s="1"/>
      <c r="S215" s="4"/>
    </row>
    <row r="216" spans="1:19" x14ac:dyDescent="0.3">
      <c r="A216" t="s">
        <v>22</v>
      </c>
      <c r="B216" t="s">
        <v>12</v>
      </c>
      <c r="C216">
        <v>6</v>
      </c>
      <c r="D216" s="2" t="s">
        <v>13</v>
      </c>
      <c r="F216" s="1">
        <v>6.99</v>
      </c>
      <c r="H216" s="1">
        <v>5.59</v>
      </c>
      <c r="I216" s="1">
        <v>6.48</v>
      </c>
      <c r="J216" s="3">
        <v>0.36</v>
      </c>
      <c r="N216" s="1"/>
      <c r="O216" s="1"/>
      <c r="P216" s="1"/>
      <c r="Q216" s="1"/>
      <c r="S216" s="4"/>
    </row>
    <row r="217" spans="1:19" x14ac:dyDescent="0.3">
      <c r="A217" t="s">
        <v>22</v>
      </c>
      <c r="B217" t="s">
        <v>14</v>
      </c>
      <c r="C217">
        <v>6</v>
      </c>
      <c r="D217" s="2" t="s">
        <v>15</v>
      </c>
      <c r="F217" s="1">
        <v>4.72</v>
      </c>
      <c r="H217" s="1">
        <v>4.72</v>
      </c>
      <c r="I217" s="1">
        <v>4.72</v>
      </c>
      <c r="J217" s="3">
        <v>0</v>
      </c>
      <c r="N217" s="1"/>
      <c r="O217" s="1"/>
      <c r="P217" s="1"/>
      <c r="Q217" s="1"/>
      <c r="S217" s="4"/>
    </row>
    <row r="218" spans="1:19" x14ac:dyDescent="0.3">
      <c r="A218" t="s">
        <v>23</v>
      </c>
      <c r="B218" t="s">
        <v>9</v>
      </c>
      <c r="C218">
        <v>1</v>
      </c>
      <c r="D218" s="2" t="s">
        <v>13</v>
      </c>
      <c r="F218" s="1">
        <v>6.59</v>
      </c>
      <c r="H218" s="1">
        <v>5.75</v>
      </c>
      <c r="I218" s="1">
        <v>6.11</v>
      </c>
      <c r="J218" s="3">
        <v>0.19</v>
      </c>
      <c r="K218" s="4">
        <f>(I224-I218)/I218</f>
        <v>3.7643207855973734E-2</v>
      </c>
      <c r="N218" s="1"/>
      <c r="O218" s="1"/>
      <c r="P218" s="1"/>
      <c r="Q218" s="1"/>
      <c r="S218" s="4"/>
    </row>
    <row r="219" spans="1:19" x14ac:dyDescent="0.3">
      <c r="A219" t="s">
        <v>23</v>
      </c>
      <c r="B219" t="s">
        <v>10</v>
      </c>
      <c r="C219">
        <v>1</v>
      </c>
      <c r="D219" s="2" t="s">
        <v>13</v>
      </c>
      <c r="F219" s="1">
        <v>6.99</v>
      </c>
      <c r="H219" s="1">
        <v>5.84</v>
      </c>
      <c r="I219" s="1">
        <v>6.21</v>
      </c>
      <c r="J219" s="3">
        <v>0.23</v>
      </c>
      <c r="K219" s="4">
        <f t="shared" ref="K219:K247" si="5">(I225-I219)/I219</f>
        <v>4.0257648953301126E-2</v>
      </c>
      <c r="N219" s="1"/>
      <c r="O219" s="1"/>
      <c r="P219" s="1"/>
      <c r="Q219" s="1"/>
      <c r="S219" s="4"/>
    </row>
    <row r="220" spans="1:19" x14ac:dyDescent="0.3">
      <c r="A220" t="s">
        <v>23</v>
      </c>
      <c r="B220" t="s">
        <v>11</v>
      </c>
      <c r="C220">
        <v>1</v>
      </c>
      <c r="D220" s="2" t="s">
        <v>13</v>
      </c>
      <c r="F220" s="1">
        <v>5.0999999999999996</v>
      </c>
      <c r="H220" s="1">
        <v>4.28</v>
      </c>
      <c r="I220" s="1">
        <v>4.6399999999999997</v>
      </c>
      <c r="J220" s="3">
        <v>0.18</v>
      </c>
      <c r="K220" s="4">
        <f t="shared" si="5"/>
        <v>2.370689655172421E-2</v>
      </c>
      <c r="N220" s="1"/>
      <c r="O220" s="1"/>
      <c r="P220" s="1"/>
      <c r="Q220" s="1"/>
      <c r="S220" s="4"/>
    </row>
    <row r="221" spans="1:19" x14ac:dyDescent="0.3">
      <c r="A221" t="s">
        <v>23</v>
      </c>
      <c r="B221" t="s">
        <v>8</v>
      </c>
      <c r="C221">
        <v>1</v>
      </c>
      <c r="D221" s="2" t="s">
        <v>13</v>
      </c>
      <c r="F221" s="1">
        <v>6.39</v>
      </c>
      <c r="H221" s="1">
        <v>5.65</v>
      </c>
      <c r="I221" s="1">
        <v>6</v>
      </c>
      <c r="J221" s="3">
        <v>0.15</v>
      </c>
      <c r="K221" s="4">
        <f t="shared" si="5"/>
        <v>2.0000000000000018E-2</v>
      </c>
      <c r="N221" s="1"/>
      <c r="O221" s="1"/>
      <c r="P221" s="1"/>
      <c r="Q221" s="1"/>
      <c r="S221" s="4"/>
    </row>
    <row r="222" spans="1:19" x14ac:dyDescent="0.3">
      <c r="A222" t="s">
        <v>23</v>
      </c>
      <c r="B222" t="s">
        <v>12</v>
      </c>
      <c r="C222">
        <v>1</v>
      </c>
      <c r="D222" s="2" t="s">
        <v>13</v>
      </c>
      <c r="F222" s="1">
        <v>6.59</v>
      </c>
      <c r="H222" s="1">
        <v>5.68</v>
      </c>
      <c r="I222" s="1">
        <v>6.23</v>
      </c>
      <c r="J222" s="3">
        <v>0.19</v>
      </c>
      <c r="K222" s="4">
        <f t="shared" si="5"/>
        <v>1.7656500802568125E-2</v>
      </c>
      <c r="N222" s="1"/>
      <c r="O222" s="1"/>
      <c r="P222" s="1"/>
      <c r="Q222" s="1"/>
      <c r="S222" s="4"/>
    </row>
    <row r="223" spans="1:19" x14ac:dyDescent="0.3">
      <c r="A223" t="s">
        <v>23</v>
      </c>
      <c r="B223" t="s">
        <v>14</v>
      </c>
      <c r="C223">
        <v>1</v>
      </c>
      <c r="D223" s="2" t="s">
        <v>15</v>
      </c>
      <c r="N223" s="1"/>
      <c r="O223" s="1"/>
      <c r="P223" s="1"/>
      <c r="Q223" s="1"/>
      <c r="S223" s="4"/>
    </row>
    <row r="224" spans="1:19" x14ac:dyDescent="0.3">
      <c r="A224" t="s">
        <v>23</v>
      </c>
      <c r="B224" t="s">
        <v>9</v>
      </c>
      <c r="C224">
        <v>2</v>
      </c>
      <c r="D224" s="2" t="s">
        <v>13</v>
      </c>
      <c r="F224" s="1">
        <v>6.99</v>
      </c>
      <c r="H224" s="1">
        <v>5.89</v>
      </c>
      <c r="I224" s="1">
        <v>6.34</v>
      </c>
      <c r="J224" s="3">
        <v>0.18</v>
      </c>
      <c r="K224" s="4">
        <f t="shared" si="5"/>
        <v>3.1545741324921863E-3</v>
      </c>
      <c r="N224" s="1"/>
      <c r="O224" s="1"/>
      <c r="P224" s="1"/>
      <c r="Q224" s="1"/>
      <c r="S224" s="4"/>
    </row>
    <row r="225" spans="1:19" x14ac:dyDescent="0.3">
      <c r="A225" t="s">
        <v>23</v>
      </c>
      <c r="B225" t="s">
        <v>10</v>
      </c>
      <c r="C225">
        <v>2</v>
      </c>
      <c r="D225" s="2" t="s">
        <v>13</v>
      </c>
      <c r="F225" s="1">
        <v>7.09</v>
      </c>
      <c r="H225" s="1">
        <v>6.14</v>
      </c>
      <c r="I225" s="1">
        <v>6.46</v>
      </c>
      <c r="J225" s="3">
        <v>0.2</v>
      </c>
      <c r="K225" s="4">
        <f t="shared" si="5"/>
        <v>-4.6439628482972525E-3</v>
      </c>
      <c r="N225" s="1"/>
      <c r="O225" s="1"/>
      <c r="P225" s="1"/>
      <c r="Q225" s="1"/>
      <c r="S225" s="4"/>
    </row>
    <row r="226" spans="1:19" x14ac:dyDescent="0.3">
      <c r="A226" t="s">
        <v>23</v>
      </c>
      <c r="B226" t="s">
        <v>11</v>
      </c>
      <c r="C226">
        <v>2</v>
      </c>
      <c r="D226" s="2" t="s">
        <v>13</v>
      </c>
      <c r="F226" s="1">
        <v>5.34</v>
      </c>
      <c r="H226" s="1">
        <v>4.29</v>
      </c>
      <c r="I226" s="1">
        <v>4.75</v>
      </c>
      <c r="J226" s="3">
        <v>0.19</v>
      </c>
      <c r="K226" s="4">
        <f t="shared" si="5"/>
        <v>-2.1052631578946921E-3</v>
      </c>
      <c r="N226" s="1"/>
      <c r="O226" s="1"/>
      <c r="P226" s="1"/>
      <c r="Q226" s="1"/>
      <c r="S226" s="4"/>
    </row>
    <row r="227" spans="1:19" x14ac:dyDescent="0.3">
      <c r="A227" t="s">
        <v>23</v>
      </c>
      <c r="B227" t="s">
        <v>8</v>
      </c>
      <c r="C227">
        <v>2</v>
      </c>
      <c r="D227" s="2" t="s">
        <v>13</v>
      </c>
      <c r="F227" s="1">
        <v>6.59</v>
      </c>
      <c r="H227" s="1">
        <v>5.73</v>
      </c>
      <c r="I227" s="1">
        <v>6.12</v>
      </c>
      <c r="J227" s="3">
        <v>0.16</v>
      </c>
      <c r="K227" s="4">
        <f t="shared" si="5"/>
        <v>-4.9019607843137662E-3</v>
      </c>
      <c r="N227" s="1"/>
      <c r="O227" s="1"/>
      <c r="P227" s="1"/>
      <c r="Q227" s="1"/>
      <c r="S227" s="4"/>
    </row>
    <row r="228" spans="1:19" x14ac:dyDescent="0.3">
      <c r="A228" t="s">
        <v>23</v>
      </c>
      <c r="B228" t="s">
        <v>12</v>
      </c>
      <c r="C228">
        <v>2</v>
      </c>
      <c r="D228" s="2" t="s">
        <v>13</v>
      </c>
      <c r="F228" s="1">
        <v>6.98</v>
      </c>
      <c r="H228" s="1">
        <v>5.74</v>
      </c>
      <c r="I228" s="1">
        <v>6.34</v>
      </c>
      <c r="J228" s="3">
        <v>0.2</v>
      </c>
      <c r="K228" s="4">
        <f t="shared" si="5"/>
        <v>-3.1545741324920462E-3</v>
      </c>
      <c r="N228" s="1"/>
      <c r="O228" s="1"/>
      <c r="P228" s="1"/>
      <c r="Q228" s="1"/>
      <c r="S228" s="4"/>
    </row>
    <row r="229" spans="1:19" x14ac:dyDescent="0.3">
      <c r="A229" t="s">
        <v>23</v>
      </c>
      <c r="B229" t="s">
        <v>14</v>
      </c>
      <c r="C229">
        <v>2</v>
      </c>
      <c r="D229" s="2" t="s">
        <v>15</v>
      </c>
      <c r="N229" s="1"/>
      <c r="O229" s="1"/>
      <c r="P229" s="1"/>
      <c r="Q229" s="1"/>
      <c r="S229" s="4"/>
    </row>
    <row r="230" spans="1:19" x14ac:dyDescent="0.3">
      <c r="A230" t="s">
        <v>23</v>
      </c>
      <c r="B230" t="s">
        <v>9</v>
      </c>
      <c r="C230">
        <v>3</v>
      </c>
      <c r="D230" s="2" t="s">
        <v>13</v>
      </c>
      <c r="F230" s="1">
        <v>7.09</v>
      </c>
      <c r="H230" s="1">
        <v>5.89</v>
      </c>
      <c r="I230" s="1">
        <v>6.36</v>
      </c>
      <c r="J230" s="3">
        <v>0.24</v>
      </c>
      <c r="K230" s="4">
        <f t="shared" si="5"/>
        <v>-2.9874213836478047E-2</v>
      </c>
      <c r="N230" s="1"/>
      <c r="O230" s="1"/>
      <c r="P230" s="1"/>
      <c r="Q230" s="1"/>
      <c r="S230" s="4"/>
    </row>
    <row r="231" spans="1:19" x14ac:dyDescent="0.3">
      <c r="A231" t="s">
        <v>23</v>
      </c>
      <c r="B231" t="s">
        <v>10</v>
      </c>
      <c r="C231">
        <v>3</v>
      </c>
      <c r="D231" s="2" t="s">
        <v>13</v>
      </c>
      <c r="F231" s="1">
        <v>7.09</v>
      </c>
      <c r="H231" s="1">
        <v>6.04</v>
      </c>
      <c r="I231" s="1">
        <v>6.43</v>
      </c>
      <c r="J231" s="3">
        <v>0.23</v>
      </c>
      <c r="K231" s="4">
        <f t="shared" si="5"/>
        <v>-2.9548989113530249E-2</v>
      </c>
      <c r="N231" s="1"/>
      <c r="O231" s="1"/>
      <c r="P231" s="1"/>
      <c r="Q231" s="1"/>
      <c r="S231" s="4"/>
    </row>
    <row r="232" spans="1:19" x14ac:dyDescent="0.3">
      <c r="A232" t="s">
        <v>23</v>
      </c>
      <c r="B232" t="s">
        <v>11</v>
      </c>
      <c r="C232">
        <v>3</v>
      </c>
      <c r="D232" s="2" t="s">
        <v>13</v>
      </c>
      <c r="F232" s="1">
        <v>6.15</v>
      </c>
      <c r="H232" s="1">
        <v>4.29</v>
      </c>
      <c r="I232" s="1">
        <v>4.74</v>
      </c>
      <c r="J232" s="3">
        <v>0.21</v>
      </c>
      <c r="K232" s="4">
        <f t="shared" si="5"/>
        <v>-2.1097046413501657E-3</v>
      </c>
      <c r="N232" s="1"/>
      <c r="O232" s="1"/>
      <c r="P232" s="1"/>
      <c r="Q232" s="1"/>
      <c r="S232" s="4"/>
    </row>
    <row r="233" spans="1:19" x14ac:dyDescent="0.3">
      <c r="A233" t="s">
        <v>23</v>
      </c>
      <c r="B233" t="s">
        <v>8</v>
      </c>
      <c r="C233">
        <v>3</v>
      </c>
      <c r="D233" s="2" t="s">
        <v>13</v>
      </c>
      <c r="F233" s="1">
        <v>6.59</v>
      </c>
      <c r="H233" s="1">
        <v>5.8</v>
      </c>
      <c r="I233" s="1">
        <v>6.09</v>
      </c>
      <c r="J233" s="3">
        <v>0.16</v>
      </c>
      <c r="K233" s="4">
        <f t="shared" si="5"/>
        <v>-1.6420361247947397E-2</v>
      </c>
      <c r="N233" s="1"/>
      <c r="O233" s="1"/>
      <c r="P233" s="1"/>
      <c r="Q233" s="1"/>
      <c r="S233" s="4"/>
    </row>
    <row r="234" spans="1:19" x14ac:dyDescent="0.3">
      <c r="A234" t="s">
        <v>23</v>
      </c>
      <c r="B234" t="s">
        <v>12</v>
      </c>
      <c r="C234">
        <v>3</v>
      </c>
      <c r="D234" s="2" t="s">
        <v>13</v>
      </c>
      <c r="F234" s="1">
        <v>6.69</v>
      </c>
      <c r="H234" s="1">
        <v>5.89</v>
      </c>
      <c r="I234" s="1">
        <v>6.32</v>
      </c>
      <c r="J234" s="3">
        <v>0.2</v>
      </c>
      <c r="K234" s="4">
        <f t="shared" si="5"/>
        <v>-1.4240506329113901E-2</v>
      </c>
      <c r="N234" s="1"/>
      <c r="O234" s="1"/>
      <c r="P234" s="1"/>
      <c r="Q234" s="1"/>
      <c r="S234" s="4"/>
    </row>
    <row r="235" spans="1:19" x14ac:dyDescent="0.3">
      <c r="A235" t="s">
        <v>23</v>
      </c>
      <c r="B235" t="s">
        <v>14</v>
      </c>
      <c r="C235">
        <v>3</v>
      </c>
      <c r="D235" s="2" t="s">
        <v>15</v>
      </c>
      <c r="N235" s="1"/>
      <c r="O235" s="1"/>
      <c r="P235" s="1"/>
      <c r="Q235" s="1"/>
      <c r="S235" s="4"/>
    </row>
    <row r="236" spans="1:19" x14ac:dyDescent="0.3">
      <c r="A236" t="s">
        <v>23</v>
      </c>
      <c r="B236" t="s">
        <v>9</v>
      </c>
      <c r="C236">
        <v>4</v>
      </c>
      <c r="D236" s="2" t="s">
        <v>13</v>
      </c>
      <c r="F236" s="1">
        <v>6.79</v>
      </c>
      <c r="H236" s="1">
        <v>5.74</v>
      </c>
      <c r="I236" s="1">
        <v>6.17</v>
      </c>
      <c r="J236" s="3">
        <v>0.2</v>
      </c>
      <c r="K236" s="4">
        <f t="shared" si="5"/>
        <v>-2.7552674230145856E-2</v>
      </c>
      <c r="N236" s="1"/>
      <c r="O236" s="1"/>
      <c r="P236" s="1"/>
      <c r="Q236" s="1"/>
      <c r="S236" s="4"/>
    </row>
    <row r="237" spans="1:19" x14ac:dyDescent="0.3">
      <c r="A237" t="s">
        <v>23</v>
      </c>
      <c r="B237" t="s">
        <v>10</v>
      </c>
      <c r="C237">
        <v>4</v>
      </c>
      <c r="D237" s="2" t="s">
        <v>13</v>
      </c>
      <c r="F237" s="1">
        <v>6.89</v>
      </c>
      <c r="H237" s="1">
        <v>5.78</v>
      </c>
      <c r="I237" s="1">
        <v>6.24</v>
      </c>
      <c r="J237" s="3">
        <v>0.22</v>
      </c>
      <c r="K237" s="4">
        <f t="shared" si="5"/>
        <v>-2.0833333333333315E-2</v>
      </c>
      <c r="N237" s="1"/>
      <c r="O237" s="1"/>
      <c r="P237" s="1"/>
      <c r="Q237" s="1"/>
      <c r="S237" s="4"/>
    </row>
    <row r="238" spans="1:19" x14ac:dyDescent="0.3">
      <c r="A238" t="s">
        <v>23</v>
      </c>
      <c r="B238" t="s">
        <v>11</v>
      </c>
      <c r="C238">
        <v>4</v>
      </c>
      <c r="D238" s="2" t="s">
        <v>13</v>
      </c>
      <c r="F238" s="1">
        <v>5.18</v>
      </c>
      <c r="H238" s="1">
        <v>4.37</v>
      </c>
      <c r="I238" s="1">
        <v>4.7300000000000004</v>
      </c>
      <c r="J238" s="3">
        <v>0.19</v>
      </c>
      <c r="K238" s="4">
        <f t="shared" si="5"/>
        <v>-1.0570824524313046E-2</v>
      </c>
      <c r="N238" s="1"/>
      <c r="O238" s="1"/>
      <c r="P238" s="1"/>
      <c r="Q238" s="1"/>
      <c r="S238" s="4"/>
    </row>
    <row r="239" spans="1:19" x14ac:dyDescent="0.3">
      <c r="A239" t="s">
        <v>23</v>
      </c>
      <c r="B239" t="s">
        <v>8</v>
      </c>
      <c r="C239">
        <v>4</v>
      </c>
      <c r="D239" s="2" t="s">
        <v>13</v>
      </c>
      <c r="F239" s="1">
        <v>6.39</v>
      </c>
      <c r="H239" s="1">
        <v>5.68</v>
      </c>
      <c r="I239" s="1">
        <v>5.99</v>
      </c>
      <c r="J239" s="3">
        <v>0.16</v>
      </c>
      <c r="K239" s="4">
        <f t="shared" si="5"/>
        <v>-1.1686143572621082E-2</v>
      </c>
      <c r="N239" s="1"/>
      <c r="O239" s="1"/>
      <c r="P239" s="1"/>
      <c r="Q239" s="1"/>
      <c r="S239" s="4"/>
    </row>
    <row r="240" spans="1:19" x14ac:dyDescent="0.3">
      <c r="A240" t="s">
        <v>23</v>
      </c>
      <c r="B240" t="s">
        <v>12</v>
      </c>
      <c r="C240">
        <v>4</v>
      </c>
      <c r="D240" s="2" t="s">
        <v>13</v>
      </c>
      <c r="F240" s="1">
        <v>6.69</v>
      </c>
      <c r="H240" s="1">
        <v>5.69</v>
      </c>
      <c r="I240" s="1">
        <v>6.23</v>
      </c>
      <c r="J240" s="3">
        <v>0.19</v>
      </c>
      <c r="K240" s="4">
        <f t="shared" si="5"/>
        <v>-1.123595505617982E-2</v>
      </c>
      <c r="N240" s="1"/>
      <c r="O240" s="1"/>
      <c r="P240" s="1"/>
      <c r="Q240" s="1"/>
      <c r="S240" s="4"/>
    </row>
    <row r="241" spans="1:19" x14ac:dyDescent="0.3">
      <c r="A241" t="s">
        <v>23</v>
      </c>
      <c r="B241" t="s">
        <v>14</v>
      </c>
      <c r="C241">
        <v>4</v>
      </c>
      <c r="D241" s="2" t="s">
        <v>15</v>
      </c>
      <c r="N241" s="1"/>
      <c r="O241" s="1"/>
      <c r="P241" s="1"/>
      <c r="Q241" s="1"/>
      <c r="S241" s="4"/>
    </row>
    <row r="242" spans="1:19" x14ac:dyDescent="0.3">
      <c r="A242" t="s">
        <v>23</v>
      </c>
      <c r="B242" t="s">
        <v>9</v>
      </c>
      <c r="C242">
        <v>5</v>
      </c>
      <c r="D242" s="2" t="s">
        <v>13</v>
      </c>
      <c r="F242" s="1">
        <v>6.79</v>
      </c>
      <c r="H242" s="1">
        <v>5.57</v>
      </c>
      <c r="I242" s="1">
        <v>6</v>
      </c>
      <c r="J242" s="3">
        <v>0.21</v>
      </c>
      <c r="K242" s="4">
        <f t="shared" si="5"/>
        <v>-2.0000000000000018E-2</v>
      </c>
      <c r="N242" s="1"/>
      <c r="O242" s="1"/>
      <c r="P242" s="1"/>
      <c r="Q242" s="1"/>
      <c r="S242" s="4"/>
    </row>
    <row r="243" spans="1:19" x14ac:dyDescent="0.3">
      <c r="A243" t="s">
        <v>23</v>
      </c>
      <c r="B243" t="s">
        <v>10</v>
      </c>
      <c r="C243">
        <v>5</v>
      </c>
      <c r="D243" s="2" t="s">
        <v>13</v>
      </c>
      <c r="F243" s="1">
        <v>6.79</v>
      </c>
      <c r="H243" s="1">
        <v>5.68</v>
      </c>
      <c r="I243" s="1">
        <v>6.11</v>
      </c>
      <c r="J243" s="3">
        <v>0.24</v>
      </c>
      <c r="K243" s="4">
        <f t="shared" si="5"/>
        <v>-1.9639934533551572E-2</v>
      </c>
      <c r="N243" s="1"/>
      <c r="O243" s="1"/>
      <c r="P243" s="1"/>
      <c r="Q243" s="1"/>
      <c r="S243" s="4"/>
    </row>
    <row r="244" spans="1:19" x14ac:dyDescent="0.3">
      <c r="A244" t="s">
        <v>23</v>
      </c>
      <c r="B244" t="s">
        <v>11</v>
      </c>
      <c r="C244">
        <v>5</v>
      </c>
      <c r="D244" s="2" t="s">
        <v>13</v>
      </c>
      <c r="F244" s="1">
        <v>5.45</v>
      </c>
      <c r="H244" s="1">
        <v>4.37</v>
      </c>
      <c r="I244" s="1">
        <v>4.68</v>
      </c>
      <c r="J244" s="3">
        <v>0.19</v>
      </c>
      <c r="K244" s="4">
        <f t="shared" si="5"/>
        <v>-4.2735042735041829E-3</v>
      </c>
      <c r="N244" s="1"/>
      <c r="O244" s="1"/>
      <c r="P244" s="1"/>
      <c r="Q244" s="1"/>
      <c r="S244" s="4"/>
    </row>
    <row r="245" spans="1:19" x14ac:dyDescent="0.3">
      <c r="A245" t="s">
        <v>23</v>
      </c>
      <c r="B245" t="s">
        <v>8</v>
      </c>
      <c r="C245">
        <v>5</v>
      </c>
      <c r="D245" s="2" t="s">
        <v>13</v>
      </c>
      <c r="F245" s="1">
        <v>6.39</v>
      </c>
      <c r="H245" s="1">
        <v>5.62</v>
      </c>
      <c r="I245" s="1">
        <v>5.92</v>
      </c>
      <c r="J245" s="3">
        <v>0.17</v>
      </c>
      <c r="K245" s="4">
        <f t="shared" si="5"/>
        <v>-3.3783783783783066E-3</v>
      </c>
      <c r="N245" s="1"/>
      <c r="O245" s="1"/>
      <c r="P245" s="1"/>
      <c r="Q245" s="1"/>
      <c r="S245" s="4"/>
    </row>
    <row r="246" spans="1:19" x14ac:dyDescent="0.3">
      <c r="A246" t="s">
        <v>23</v>
      </c>
      <c r="B246" t="s">
        <v>12</v>
      </c>
      <c r="C246">
        <v>5</v>
      </c>
      <c r="D246" s="2" t="s">
        <v>13</v>
      </c>
      <c r="F246" s="1">
        <v>6.69</v>
      </c>
      <c r="H246" s="1">
        <v>5.69</v>
      </c>
      <c r="I246" s="1">
        <v>6.16</v>
      </c>
      <c r="J246" s="3">
        <v>0.22</v>
      </c>
      <c r="K246" s="4">
        <f t="shared" si="5"/>
        <v>-3.2467532467533216E-3</v>
      </c>
      <c r="N246" s="1"/>
      <c r="O246" s="1"/>
      <c r="P246" s="1"/>
      <c r="Q246" s="1"/>
      <c r="S246" s="4"/>
    </row>
    <row r="247" spans="1:19" x14ac:dyDescent="0.3">
      <c r="A247" t="s">
        <v>23</v>
      </c>
      <c r="B247" t="s">
        <v>14</v>
      </c>
      <c r="C247">
        <v>5</v>
      </c>
      <c r="D247" s="2" t="s">
        <v>15</v>
      </c>
      <c r="N247" s="1"/>
      <c r="O247" s="1"/>
      <c r="P247" s="1"/>
      <c r="Q247" s="1"/>
      <c r="S247" s="4"/>
    </row>
    <row r="248" spans="1:19" x14ac:dyDescent="0.3">
      <c r="A248" t="s">
        <v>23</v>
      </c>
      <c r="B248" t="s">
        <v>9</v>
      </c>
      <c r="C248">
        <v>6</v>
      </c>
      <c r="D248" s="2" t="s">
        <v>13</v>
      </c>
      <c r="F248" s="1">
        <v>6.27</v>
      </c>
      <c r="H248" s="1">
        <v>5.54</v>
      </c>
      <c r="I248" s="1">
        <v>5.88</v>
      </c>
      <c r="J248" s="3">
        <v>0.17</v>
      </c>
      <c r="N248" s="1"/>
      <c r="O248" s="1"/>
      <c r="P248" s="1"/>
      <c r="Q248" s="1"/>
      <c r="S248" s="4"/>
    </row>
    <row r="249" spans="1:19" x14ac:dyDescent="0.3">
      <c r="A249" t="s">
        <v>23</v>
      </c>
      <c r="B249" t="s">
        <v>10</v>
      </c>
      <c r="C249">
        <v>6</v>
      </c>
      <c r="D249" s="2" t="s">
        <v>13</v>
      </c>
      <c r="F249" s="1">
        <v>6.79</v>
      </c>
      <c r="H249" s="1">
        <v>5.59</v>
      </c>
      <c r="I249" s="1">
        <v>5.99</v>
      </c>
      <c r="J249" s="3">
        <v>0.23</v>
      </c>
      <c r="N249" s="1"/>
      <c r="O249" s="1"/>
      <c r="P249" s="1"/>
      <c r="Q249" s="1"/>
      <c r="S249" s="4"/>
    </row>
    <row r="250" spans="1:19" x14ac:dyDescent="0.3">
      <c r="A250" t="s">
        <v>23</v>
      </c>
      <c r="B250" t="s">
        <v>11</v>
      </c>
      <c r="C250">
        <v>6</v>
      </c>
      <c r="D250" s="2" t="s">
        <v>13</v>
      </c>
      <c r="F250" s="1">
        <v>6.15</v>
      </c>
      <c r="H250" s="1">
        <v>4.3499999999999996</v>
      </c>
      <c r="I250" s="1">
        <v>4.66</v>
      </c>
      <c r="J250" s="3">
        <v>0.22</v>
      </c>
      <c r="N250" s="1"/>
      <c r="O250" s="1"/>
      <c r="P250" s="1"/>
      <c r="Q250" s="1"/>
      <c r="S250" s="4"/>
    </row>
    <row r="251" spans="1:19" x14ac:dyDescent="0.3">
      <c r="A251" t="s">
        <v>23</v>
      </c>
      <c r="B251" t="s">
        <v>8</v>
      </c>
      <c r="C251">
        <v>6</v>
      </c>
      <c r="D251" s="2" t="s">
        <v>13</v>
      </c>
      <c r="F251" s="1">
        <v>6.39</v>
      </c>
      <c r="H251" s="1">
        <v>5.59</v>
      </c>
      <c r="I251" s="1">
        <v>5.9</v>
      </c>
      <c r="J251" s="3">
        <v>0.16</v>
      </c>
      <c r="N251" s="1"/>
      <c r="O251" s="1"/>
      <c r="P251" s="1"/>
      <c r="Q251" s="1"/>
      <c r="S251" s="4"/>
    </row>
    <row r="252" spans="1:19" x14ac:dyDescent="0.3">
      <c r="A252" t="s">
        <v>23</v>
      </c>
      <c r="B252" t="s">
        <v>12</v>
      </c>
      <c r="C252">
        <v>6</v>
      </c>
      <c r="D252" s="2" t="s">
        <v>13</v>
      </c>
      <c r="F252" s="1">
        <v>6.65</v>
      </c>
      <c r="H252" s="1">
        <v>5.67</v>
      </c>
      <c r="I252" s="1">
        <v>6.14</v>
      </c>
      <c r="J252" s="3">
        <v>0.23</v>
      </c>
      <c r="N252" s="1"/>
      <c r="O252" s="1"/>
      <c r="P252" s="1"/>
      <c r="Q252" s="1"/>
      <c r="S252" s="4"/>
    </row>
    <row r="253" spans="1:19" x14ac:dyDescent="0.3">
      <c r="A253" t="s">
        <v>23</v>
      </c>
      <c r="B253" t="s">
        <v>14</v>
      </c>
      <c r="C253">
        <v>6</v>
      </c>
      <c r="D253" s="2" t="s">
        <v>15</v>
      </c>
      <c r="N253" s="1"/>
      <c r="O253" s="1"/>
      <c r="P253" s="1"/>
      <c r="Q253" s="1"/>
      <c r="S253" s="4"/>
    </row>
    <row r="254" spans="1:19" x14ac:dyDescent="0.3">
      <c r="A254" t="s">
        <v>24</v>
      </c>
      <c r="B254" t="s">
        <v>9</v>
      </c>
      <c r="C254">
        <v>1</v>
      </c>
      <c r="D254" s="2" t="s">
        <v>13</v>
      </c>
      <c r="F254" s="1">
        <v>6.94</v>
      </c>
      <c r="H254" s="1">
        <v>5.74</v>
      </c>
      <c r="I254" s="1">
        <v>6.3</v>
      </c>
      <c r="J254" s="3">
        <v>0.27</v>
      </c>
      <c r="K254" s="4">
        <f>(I260-I254)/I254</f>
        <v>5.7142857142857197E-2</v>
      </c>
      <c r="N254" s="1"/>
      <c r="O254" s="1"/>
      <c r="P254" s="1"/>
      <c r="Q254" s="1"/>
      <c r="S254" s="4"/>
    </row>
    <row r="255" spans="1:19" x14ac:dyDescent="0.3">
      <c r="A255" t="s">
        <v>24</v>
      </c>
      <c r="B255" t="s">
        <v>10</v>
      </c>
      <c r="C255">
        <v>1</v>
      </c>
      <c r="D255" s="2" t="s">
        <v>13</v>
      </c>
      <c r="F255" s="1">
        <v>6.99</v>
      </c>
      <c r="H255" s="1">
        <v>5.74</v>
      </c>
      <c r="I255" s="1">
        <v>6.34</v>
      </c>
      <c r="J255" s="3">
        <v>0.28999999999999998</v>
      </c>
      <c r="K255" s="4">
        <f t="shared" ref="K255:K283" si="6">(I261-I255)/I255</f>
        <v>5.835962145110412E-2</v>
      </c>
      <c r="N255" s="1"/>
      <c r="O255" s="1"/>
      <c r="P255" s="1"/>
      <c r="Q255" s="1"/>
      <c r="S255" s="4"/>
    </row>
    <row r="256" spans="1:19" x14ac:dyDescent="0.3">
      <c r="A256" t="s">
        <v>24</v>
      </c>
      <c r="B256" t="s">
        <v>11</v>
      </c>
      <c r="C256">
        <v>1</v>
      </c>
      <c r="D256" s="2" t="s">
        <v>13</v>
      </c>
      <c r="F256" s="1">
        <v>5.69</v>
      </c>
      <c r="H256" s="1">
        <v>3.75</v>
      </c>
      <c r="I256" s="1">
        <v>4.5999999999999996</v>
      </c>
      <c r="J256" s="3">
        <v>0.45</v>
      </c>
      <c r="K256" s="4">
        <f t="shared" si="6"/>
        <v>0.12826086956521757</v>
      </c>
      <c r="N256" s="1"/>
      <c r="O256" s="1"/>
      <c r="P256" s="1"/>
      <c r="Q256" s="1"/>
      <c r="S256" s="4"/>
    </row>
    <row r="257" spans="1:19" x14ac:dyDescent="0.3">
      <c r="A257" t="s">
        <v>24</v>
      </c>
      <c r="B257" t="s">
        <v>8</v>
      </c>
      <c r="C257">
        <v>1</v>
      </c>
      <c r="D257" s="2" t="s">
        <v>13</v>
      </c>
      <c r="F257" s="1">
        <v>6.89</v>
      </c>
      <c r="H257" s="1">
        <v>5.54</v>
      </c>
      <c r="I257" s="1">
        <v>6.33</v>
      </c>
      <c r="J257" s="3">
        <v>0.36</v>
      </c>
      <c r="K257" s="4">
        <f t="shared" si="6"/>
        <v>6.3191153238546655E-2</v>
      </c>
      <c r="N257" s="1"/>
      <c r="O257" s="1"/>
      <c r="P257" s="1"/>
      <c r="Q257" s="1"/>
      <c r="S257" s="4"/>
    </row>
    <row r="258" spans="1:19" x14ac:dyDescent="0.3">
      <c r="A258" t="s">
        <v>24</v>
      </c>
      <c r="B258" t="s">
        <v>12</v>
      </c>
      <c r="C258">
        <v>1</v>
      </c>
      <c r="D258" s="2" t="s">
        <v>13</v>
      </c>
      <c r="F258" s="1">
        <v>6.89</v>
      </c>
      <c r="H258" s="1">
        <v>5.54</v>
      </c>
      <c r="I258" s="1">
        <v>6.4</v>
      </c>
      <c r="J258" s="3">
        <v>0.36</v>
      </c>
      <c r="K258" s="4">
        <f t="shared" si="6"/>
        <v>5.9374999999999983E-2</v>
      </c>
      <c r="N258" s="1"/>
      <c r="O258" s="1"/>
      <c r="P258" s="1"/>
      <c r="Q258" s="1"/>
      <c r="S258" s="4"/>
    </row>
    <row r="259" spans="1:19" x14ac:dyDescent="0.3">
      <c r="A259" t="s">
        <v>24</v>
      </c>
      <c r="B259" t="s">
        <v>14</v>
      </c>
      <c r="C259">
        <v>1</v>
      </c>
      <c r="D259" s="2" t="s">
        <v>15</v>
      </c>
      <c r="F259" s="1">
        <v>5.09</v>
      </c>
      <c r="H259" s="1">
        <v>4.59</v>
      </c>
      <c r="I259" s="1">
        <v>4.8899999999999997</v>
      </c>
      <c r="J259" s="3">
        <v>0.16</v>
      </c>
      <c r="K259" s="4">
        <f t="shared" si="6"/>
        <v>1.022494887525577E-2</v>
      </c>
      <c r="N259" s="1"/>
      <c r="O259" s="1"/>
      <c r="P259" s="1"/>
      <c r="Q259" s="1"/>
      <c r="S259" s="4"/>
    </row>
    <row r="260" spans="1:19" x14ac:dyDescent="0.3">
      <c r="A260" t="s">
        <v>24</v>
      </c>
      <c r="B260" t="s">
        <v>9</v>
      </c>
      <c r="C260">
        <v>2</v>
      </c>
      <c r="D260" s="2" t="s">
        <v>13</v>
      </c>
      <c r="F260" s="1">
        <v>7.29</v>
      </c>
      <c r="H260" s="1">
        <v>6.2</v>
      </c>
      <c r="I260" s="1">
        <v>6.66</v>
      </c>
      <c r="J260" s="3">
        <v>0.26</v>
      </c>
      <c r="K260" s="4">
        <f t="shared" si="6"/>
        <v>-1.9519519519519503E-2</v>
      </c>
      <c r="N260" s="1"/>
      <c r="O260" s="1"/>
      <c r="P260" s="1"/>
      <c r="Q260" s="1"/>
      <c r="S260" s="4"/>
    </row>
    <row r="261" spans="1:19" x14ac:dyDescent="0.3">
      <c r="A261" t="s">
        <v>24</v>
      </c>
      <c r="B261" t="s">
        <v>10</v>
      </c>
      <c r="C261">
        <v>2</v>
      </c>
      <c r="D261" s="2" t="s">
        <v>13</v>
      </c>
      <c r="F261" s="1">
        <v>7.29</v>
      </c>
      <c r="H261" s="1">
        <v>6.29</v>
      </c>
      <c r="I261" s="1">
        <v>6.71</v>
      </c>
      <c r="J261" s="3">
        <v>0.26</v>
      </c>
      <c r="K261" s="4">
        <f t="shared" si="6"/>
        <v>-1.7883755588673639E-2</v>
      </c>
      <c r="N261" s="1"/>
      <c r="O261" s="1"/>
      <c r="P261" s="1"/>
      <c r="Q261" s="1"/>
      <c r="S261" s="4"/>
    </row>
    <row r="262" spans="1:19" x14ac:dyDescent="0.3">
      <c r="A262" t="s">
        <v>24</v>
      </c>
      <c r="B262" t="s">
        <v>11</v>
      </c>
      <c r="C262">
        <v>2</v>
      </c>
      <c r="D262" s="2" t="s">
        <v>13</v>
      </c>
      <c r="F262" s="1">
        <v>5.49</v>
      </c>
      <c r="H262" s="1">
        <v>4.1399999999999997</v>
      </c>
      <c r="I262" s="1">
        <v>5.19</v>
      </c>
      <c r="J262" s="3">
        <v>0.22</v>
      </c>
      <c r="K262" s="4">
        <f t="shared" si="6"/>
        <v>-3.082851637764935E-2</v>
      </c>
      <c r="N262" s="1"/>
      <c r="O262" s="1"/>
      <c r="P262" s="1"/>
      <c r="Q262" s="1"/>
      <c r="S262" s="4"/>
    </row>
    <row r="263" spans="1:19" x14ac:dyDescent="0.3">
      <c r="A263" t="s">
        <v>24</v>
      </c>
      <c r="B263" t="s">
        <v>8</v>
      </c>
      <c r="C263">
        <v>2</v>
      </c>
      <c r="D263" s="2" t="s">
        <v>13</v>
      </c>
      <c r="F263" s="1">
        <v>6.99</v>
      </c>
      <c r="H263" s="1">
        <v>6.58</v>
      </c>
      <c r="I263" s="1">
        <v>6.73</v>
      </c>
      <c r="J263" s="3">
        <v>0.11</v>
      </c>
      <c r="K263" s="4">
        <f t="shared" si="6"/>
        <v>-1.7830609212481439E-2</v>
      </c>
      <c r="N263" s="1"/>
      <c r="O263" s="1"/>
      <c r="P263" s="1"/>
      <c r="Q263" s="1"/>
      <c r="S263" s="4"/>
    </row>
    <row r="264" spans="1:19" x14ac:dyDescent="0.3">
      <c r="A264" t="s">
        <v>24</v>
      </c>
      <c r="B264" t="s">
        <v>12</v>
      </c>
      <c r="C264">
        <v>2</v>
      </c>
      <c r="D264" s="2" t="s">
        <v>13</v>
      </c>
      <c r="F264" s="1">
        <v>7.05</v>
      </c>
      <c r="H264" s="1">
        <v>6.58</v>
      </c>
      <c r="I264" s="1">
        <v>6.78</v>
      </c>
      <c r="J264" s="3">
        <v>0.11</v>
      </c>
      <c r="K264" s="4">
        <f t="shared" si="6"/>
        <v>-1.9174041297935086E-2</v>
      </c>
      <c r="N264" s="1"/>
      <c r="O264" s="1"/>
      <c r="P264" s="1"/>
      <c r="Q264" s="1"/>
      <c r="S264" s="4"/>
    </row>
    <row r="265" spans="1:19" x14ac:dyDescent="0.3">
      <c r="A265" t="s">
        <v>24</v>
      </c>
      <c r="B265" t="s">
        <v>14</v>
      </c>
      <c r="C265">
        <v>2</v>
      </c>
      <c r="D265" s="2" t="s">
        <v>15</v>
      </c>
      <c r="F265" s="1">
        <v>5.09</v>
      </c>
      <c r="H265" s="1">
        <v>4.7699999999999996</v>
      </c>
      <c r="I265" s="1">
        <v>4.9400000000000004</v>
      </c>
      <c r="J265" s="3">
        <v>0.13</v>
      </c>
      <c r="K265" s="4">
        <f t="shared" si="6"/>
        <v>-1.214574898785435E-2</v>
      </c>
      <c r="N265" s="1"/>
      <c r="O265" s="1"/>
      <c r="P265" s="1"/>
      <c r="Q265" s="1"/>
      <c r="S265" s="4"/>
    </row>
    <row r="266" spans="1:19" x14ac:dyDescent="0.3">
      <c r="A266" t="s">
        <v>24</v>
      </c>
      <c r="B266" t="s">
        <v>9</v>
      </c>
      <c r="C266">
        <v>3</v>
      </c>
      <c r="D266" s="2" t="s">
        <v>13</v>
      </c>
      <c r="F266" s="1">
        <v>7.29</v>
      </c>
      <c r="H266" s="1">
        <v>6.15</v>
      </c>
      <c r="I266" s="1">
        <v>6.53</v>
      </c>
      <c r="J266" s="3">
        <v>0.32</v>
      </c>
      <c r="K266" s="4">
        <f t="shared" si="6"/>
        <v>-1.2251148545176121E-2</v>
      </c>
      <c r="N266" s="1"/>
      <c r="O266" s="1"/>
      <c r="P266" s="1"/>
      <c r="Q266" s="1"/>
      <c r="S266" s="4"/>
    </row>
    <row r="267" spans="1:19" x14ac:dyDescent="0.3">
      <c r="A267" t="s">
        <v>24</v>
      </c>
      <c r="B267" t="s">
        <v>10</v>
      </c>
      <c r="C267">
        <v>3</v>
      </c>
      <c r="D267" s="2" t="s">
        <v>13</v>
      </c>
      <c r="F267" s="1">
        <v>7.29</v>
      </c>
      <c r="H267" s="1">
        <v>6.18</v>
      </c>
      <c r="I267" s="1">
        <v>6.59</v>
      </c>
      <c r="J267" s="3">
        <v>0.3</v>
      </c>
      <c r="K267" s="4">
        <f t="shared" si="6"/>
        <v>-1.3657056145675243E-2</v>
      </c>
      <c r="N267" s="1"/>
      <c r="O267" s="1"/>
      <c r="P267" s="1"/>
      <c r="Q267" s="1"/>
      <c r="S267" s="4"/>
    </row>
    <row r="268" spans="1:19" x14ac:dyDescent="0.3">
      <c r="A268" t="s">
        <v>24</v>
      </c>
      <c r="B268" t="s">
        <v>11</v>
      </c>
      <c r="C268">
        <v>3</v>
      </c>
      <c r="D268" s="2" t="s">
        <v>13</v>
      </c>
      <c r="F268" s="1">
        <v>5.49</v>
      </c>
      <c r="H268" s="1">
        <v>4.79</v>
      </c>
      <c r="I268" s="1">
        <v>5.03</v>
      </c>
      <c r="J268" s="3">
        <v>0.16</v>
      </c>
      <c r="K268" s="4">
        <f t="shared" si="6"/>
        <v>-7.9522862823061691E-3</v>
      </c>
      <c r="N268" s="1"/>
      <c r="O268" s="1"/>
      <c r="P268" s="1"/>
      <c r="Q268" s="1"/>
      <c r="S268" s="4"/>
    </row>
    <row r="269" spans="1:19" x14ac:dyDescent="0.3">
      <c r="A269" t="s">
        <v>24</v>
      </c>
      <c r="B269" t="s">
        <v>8</v>
      </c>
      <c r="C269">
        <v>3</v>
      </c>
      <c r="D269" s="2" t="s">
        <v>13</v>
      </c>
      <c r="F269" s="1">
        <v>6.99</v>
      </c>
      <c r="H269" s="1">
        <v>6.39</v>
      </c>
      <c r="I269" s="1">
        <v>6.61</v>
      </c>
      <c r="J269" s="3">
        <v>0.13</v>
      </c>
      <c r="K269" s="4">
        <f t="shared" si="6"/>
        <v>-2.1180030257186167E-2</v>
      </c>
      <c r="N269" s="1"/>
      <c r="O269" s="1"/>
      <c r="P269" s="1"/>
      <c r="Q269" s="1"/>
      <c r="S269" s="4"/>
    </row>
    <row r="270" spans="1:19" x14ac:dyDescent="0.3">
      <c r="A270" t="s">
        <v>24</v>
      </c>
      <c r="B270" t="s">
        <v>12</v>
      </c>
      <c r="C270">
        <v>3</v>
      </c>
      <c r="D270" s="2" t="s">
        <v>13</v>
      </c>
      <c r="F270" s="1">
        <v>6.99</v>
      </c>
      <c r="H270" s="1">
        <v>6.39</v>
      </c>
      <c r="I270" s="1">
        <v>6.65</v>
      </c>
      <c r="J270" s="3">
        <v>0.14000000000000001</v>
      </c>
      <c r="K270" s="4">
        <f t="shared" si="6"/>
        <v>-2.1052631578947451E-2</v>
      </c>
      <c r="N270" s="1"/>
      <c r="O270" s="1"/>
      <c r="P270" s="1"/>
      <c r="Q270" s="1"/>
      <c r="S270" s="4"/>
    </row>
    <row r="271" spans="1:19" x14ac:dyDescent="0.3">
      <c r="A271" t="s">
        <v>24</v>
      </c>
      <c r="B271" t="s">
        <v>14</v>
      </c>
      <c r="C271">
        <v>3</v>
      </c>
      <c r="D271" s="2" t="s">
        <v>15</v>
      </c>
      <c r="F271" s="1">
        <v>5.09</v>
      </c>
      <c r="H271" s="1">
        <v>4.59</v>
      </c>
      <c r="I271" s="1">
        <v>4.88</v>
      </c>
      <c r="J271" s="3">
        <v>0.14000000000000001</v>
      </c>
      <c r="K271" s="4">
        <f t="shared" si="6"/>
        <v>4.0983606557377997E-3</v>
      </c>
      <c r="N271" s="1"/>
      <c r="O271" s="1"/>
      <c r="P271" s="1"/>
      <c r="Q271" s="1"/>
      <c r="S271" s="4"/>
    </row>
    <row r="272" spans="1:19" x14ac:dyDescent="0.3">
      <c r="A272" t="s">
        <v>24</v>
      </c>
      <c r="B272" t="s">
        <v>9</v>
      </c>
      <c r="C272">
        <v>4</v>
      </c>
      <c r="D272" s="2" t="s">
        <v>13</v>
      </c>
      <c r="F272" s="1">
        <v>7.29</v>
      </c>
      <c r="H272" s="1">
        <v>5.99</v>
      </c>
      <c r="I272" s="1">
        <v>6.45</v>
      </c>
      <c r="J272" s="3">
        <v>0.38</v>
      </c>
      <c r="K272" s="4">
        <f t="shared" si="6"/>
        <v>-2.0155038759689905E-2</v>
      </c>
      <c r="N272" s="1"/>
      <c r="O272" s="1"/>
      <c r="P272" s="1"/>
      <c r="Q272" s="1"/>
      <c r="S272" s="4"/>
    </row>
    <row r="273" spans="1:19" x14ac:dyDescent="0.3">
      <c r="A273" t="s">
        <v>24</v>
      </c>
      <c r="B273" t="s">
        <v>10</v>
      </c>
      <c r="C273">
        <v>4</v>
      </c>
      <c r="D273" s="2" t="s">
        <v>13</v>
      </c>
      <c r="F273" s="1">
        <v>7.29</v>
      </c>
      <c r="H273" s="1">
        <v>5.86</v>
      </c>
      <c r="I273" s="1">
        <v>6.5</v>
      </c>
      <c r="J273" s="3">
        <v>0.36</v>
      </c>
      <c r="K273" s="4">
        <f t="shared" si="6"/>
        <v>-1.9999999999999983E-2</v>
      </c>
      <c r="N273" s="1"/>
      <c r="O273" s="1"/>
      <c r="P273" s="1"/>
      <c r="Q273" s="1"/>
      <c r="S273" s="4"/>
    </row>
    <row r="274" spans="1:19" x14ac:dyDescent="0.3">
      <c r="A274" t="s">
        <v>24</v>
      </c>
      <c r="B274" t="s">
        <v>11</v>
      </c>
      <c r="C274">
        <v>4</v>
      </c>
      <c r="D274" s="2" t="s">
        <v>13</v>
      </c>
      <c r="F274" s="1">
        <v>5.69</v>
      </c>
      <c r="H274" s="1">
        <v>4.55</v>
      </c>
      <c r="I274" s="1">
        <v>4.99</v>
      </c>
      <c r="J274" s="3">
        <v>0.26</v>
      </c>
      <c r="K274" s="4">
        <f t="shared" si="6"/>
        <v>1.4028056112224328E-2</v>
      </c>
      <c r="N274" s="1"/>
      <c r="O274" s="1"/>
      <c r="P274" s="1"/>
      <c r="Q274" s="1"/>
      <c r="S274" s="4"/>
    </row>
    <row r="275" spans="1:19" x14ac:dyDescent="0.3">
      <c r="A275" t="s">
        <v>24</v>
      </c>
      <c r="B275" t="s">
        <v>8</v>
      </c>
      <c r="C275">
        <v>4</v>
      </c>
      <c r="D275" s="2" t="s">
        <v>13</v>
      </c>
      <c r="F275" s="1">
        <v>6.99</v>
      </c>
      <c r="H275" s="1">
        <v>5.91</v>
      </c>
      <c r="I275" s="1">
        <v>6.47</v>
      </c>
      <c r="J275" s="3">
        <v>0.25</v>
      </c>
      <c r="K275" s="4">
        <f t="shared" si="6"/>
        <v>-1.3910355486862421E-2</v>
      </c>
      <c r="N275" s="1"/>
      <c r="O275" s="1"/>
      <c r="P275" s="1"/>
      <c r="Q275" s="1"/>
      <c r="S275" s="4"/>
    </row>
    <row r="276" spans="1:19" x14ac:dyDescent="0.3">
      <c r="A276" t="s">
        <v>24</v>
      </c>
      <c r="B276" t="s">
        <v>12</v>
      </c>
      <c r="C276">
        <v>4</v>
      </c>
      <c r="D276" s="2" t="s">
        <v>13</v>
      </c>
      <c r="F276" s="1">
        <v>6.99</v>
      </c>
      <c r="H276" s="1">
        <v>5.91</v>
      </c>
      <c r="I276" s="1">
        <v>6.51</v>
      </c>
      <c r="J276" s="3">
        <v>0.25</v>
      </c>
      <c r="K276" s="4">
        <f t="shared" si="6"/>
        <v>-1.5360983102918533E-2</v>
      </c>
      <c r="N276" s="1"/>
      <c r="O276" s="1"/>
      <c r="P276" s="1"/>
      <c r="Q276" s="1"/>
      <c r="S276" s="4"/>
    </row>
    <row r="277" spans="1:19" x14ac:dyDescent="0.3">
      <c r="A277" t="s">
        <v>24</v>
      </c>
      <c r="B277" t="s">
        <v>14</v>
      </c>
      <c r="C277">
        <v>4</v>
      </c>
      <c r="D277" s="2" t="s">
        <v>15</v>
      </c>
      <c r="F277" s="1">
        <v>5.39</v>
      </c>
      <c r="H277" s="1">
        <v>4.7699999999999996</v>
      </c>
      <c r="I277" s="1">
        <v>4.9000000000000004</v>
      </c>
      <c r="J277" s="3">
        <v>0.15</v>
      </c>
      <c r="K277" s="4">
        <f t="shared" si="6"/>
        <v>-2.0408163265307499E-3</v>
      </c>
      <c r="N277" s="1"/>
      <c r="O277" s="1"/>
      <c r="P277" s="1"/>
      <c r="Q277" s="1"/>
      <c r="S277" s="4"/>
    </row>
    <row r="278" spans="1:19" x14ac:dyDescent="0.3">
      <c r="A278" t="s">
        <v>24</v>
      </c>
      <c r="B278" t="s">
        <v>9</v>
      </c>
      <c r="C278">
        <v>5</v>
      </c>
      <c r="D278" s="2" t="s">
        <v>13</v>
      </c>
      <c r="F278" s="1">
        <v>7.29</v>
      </c>
      <c r="H278" s="1">
        <v>5.78</v>
      </c>
      <c r="I278" s="1">
        <v>6.32</v>
      </c>
      <c r="J278" s="3">
        <v>0.4</v>
      </c>
      <c r="K278" s="4">
        <f t="shared" si="6"/>
        <v>-2.5316455696202552E-2</v>
      </c>
      <c r="N278" s="1"/>
      <c r="O278" s="1"/>
      <c r="P278" s="1"/>
      <c r="Q278" s="1"/>
      <c r="S278" s="4"/>
    </row>
    <row r="279" spans="1:19" x14ac:dyDescent="0.3">
      <c r="A279" t="s">
        <v>24</v>
      </c>
      <c r="B279" t="s">
        <v>10</v>
      </c>
      <c r="C279">
        <v>5</v>
      </c>
      <c r="D279" s="2" t="s">
        <v>13</v>
      </c>
      <c r="F279" s="1">
        <v>7.29</v>
      </c>
      <c r="H279" s="1">
        <v>5.75</v>
      </c>
      <c r="I279" s="1">
        <v>6.37</v>
      </c>
      <c r="J279" s="3">
        <v>0.41</v>
      </c>
      <c r="K279" s="4">
        <f t="shared" si="6"/>
        <v>-2.3547880690737891E-2</v>
      </c>
      <c r="N279" s="1"/>
      <c r="O279" s="1"/>
      <c r="P279" s="1"/>
      <c r="Q279" s="1"/>
      <c r="S279" s="4"/>
    </row>
    <row r="280" spans="1:19" x14ac:dyDescent="0.3">
      <c r="A280" t="s">
        <v>24</v>
      </c>
      <c r="B280" t="s">
        <v>11</v>
      </c>
      <c r="C280">
        <v>5</v>
      </c>
      <c r="D280" s="2" t="s">
        <v>13</v>
      </c>
      <c r="F280" s="1">
        <v>5.69</v>
      </c>
      <c r="H280" s="1">
        <v>4.59</v>
      </c>
      <c r="I280" s="1">
        <v>5.0599999999999996</v>
      </c>
      <c r="J280" s="3">
        <v>0.28999999999999998</v>
      </c>
      <c r="K280" s="4">
        <f t="shared" si="6"/>
        <v>5.9288537549407614E-3</v>
      </c>
      <c r="N280" s="1"/>
      <c r="O280" s="1"/>
      <c r="P280" s="1"/>
      <c r="Q280" s="1"/>
      <c r="S280" s="4"/>
    </row>
    <row r="281" spans="1:19" x14ac:dyDescent="0.3">
      <c r="A281" t="s">
        <v>24</v>
      </c>
      <c r="B281" t="s">
        <v>8</v>
      </c>
      <c r="C281">
        <v>5</v>
      </c>
      <c r="D281" s="2" t="s">
        <v>13</v>
      </c>
      <c r="F281" s="1">
        <v>6.99</v>
      </c>
      <c r="H281" s="1">
        <v>5.79</v>
      </c>
      <c r="I281" s="1">
        <v>6.38</v>
      </c>
      <c r="J281" s="3">
        <v>0.3</v>
      </c>
      <c r="K281" s="4">
        <f t="shared" si="6"/>
        <v>-1.5673981191222236E-3</v>
      </c>
      <c r="N281" s="1"/>
      <c r="O281" s="1"/>
      <c r="P281" s="1"/>
      <c r="Q281" s="1"/>
      <c r="S281" s="4"/>
    </row>
    <row r="282" spans="1:19" x14ac:dyDescent="0.3">
      <c r="A282" t="s">
        <v>24</v>
      </c>
      <c r="B282" t="s">
        <v>12</v>
      </c>
      <c r="C282">
        <v>5</v>
      </c>
      <c r="D282" s="2" t="s">
        <v>13</v>
      </c>
      <c r="F282" s="1">
        <v>6.99</v>
      </c>
      <c r="H282" s="1">
        <v>5.79</v>
      </c>
      <c r="I282" s="1">
        <v>6.41</v>
      </c>
      <c r="J282" s="3">
        <v>0.3</v>
      </c>
      <c r="K282" s="4">
        <f t="shared" si="6"/>
        <v>-5.772230889235571E-2</v>
      </c>
      <c r="N282" s="1"/>
      <c r="O282" s="1"/>
      <c r="P282" s="1"/>
      <c r="Q282" s="1"/>
      <c r="S282" s="4"/>
    </row>
    <row r="283" spans="1:19" x14ac:dyDescent="0.3">
      <c r="A283" t="s">
        <v>24</v>
      </c>
      <c r="B283" t="s">
        <v>14</v>
      </c>
      <c r="C283">
        <v>5</v>
      </c>
      <c r="D283" s="2" t="s">
        <v>15</v>
      </c>
      <c r="F283" s="1">
        <v>5.09</v>
      </c>
      <c r="H283" s="1">
        <v>4.59</v>
      </c>
      <c r="I283" s="1">
        <v>4.8899999999999997</v>
      </c>
      <c r="J283" s="3">
        <v>0.15</v>
      </c>
      <c r="K283" s="4">
        <f t="shared" si="6"/>
        <v>0.30879345603272002</v>
      </c>
      <c r="N283" s="1"/>
      <c r="O283" s="1"/>
      <c r="P283" s="1"/>
      <c r="Q283" s="1"/>
      <c r="S283" s="4"/>
    </row>
    <row r="284" spans="1:19" x14ac:dyDescent="0.3">
      <c r="A284" t="s">
        <v>24</v>
      </c>
      <c r="B284" t="s">
        <v>9</v>
      </c>
      <c r="C284">
        <v>6</v>
      </c>
      <c r="D284" s="2" t="s">
        <v>13</v>
      </c>
      <c r="F284" s="1">
        <v>6.99</v>
      </c>
      <c r="H284" s="1">
        <v>5.49</v>
      </c>
      <c r="I284" s="1">
        <v>6.16</v>
      </c>
      <c r="J284" s="3">
        <v>0.39</v>
      </c>
      <c r="N284" s="1"/>
      <c r="O284" s="1"/>
      <c r="P284" s="1"/>
      <c r="Q284" s="1"/>
      <c r="S284" s="4"/>
    </row>
    <row r="285" spans="1:19" x14ac:dyDescent="0.3">
      <c r="A285" t="s">
        <v>24</v>
      </c>
      <c r="B285" t="s">
        <v>10</v>
      </c>
      <c r="C285">
        <v>6</v>
      </c>
      <c r="D285" s="2" t="s">
        <v>13</v>
      </c>
      <c r="F285" s="1">
        <v>6.99</v>
      </c>
      <c r="H285" s="1">
        <v>5.49</v>
      </c>
      <c r="I285" s="1">
        <v>6.22</v>
      </c>
      <c r="J285" s="3">
        <v>0.42</v>
      </c>
      <c r="N285" s="1"/>
      <c r="O285" s="1"/>
      <c r="P285" s="1"/>
      <c r="Q285" s="1"/>
      <c r="S285" s="4"/>
    </row>
    <row r="286" spans="1:19" x14ac:dyDescent="0.3">
      <c r="A286" t="s">
        <v>24</v>
      </c>
      <c r="B286" t="s">
        <v>11</v>
      </c>
      <c r="C286">
        <v>6</v>
      </c>
      <c r="D286" s="2" t="s">
        <v>13</v>
      </c>
      <c r="F286" s="1">
        <v>5.49</v>
      </c>
      <c r="H286" s="1">
        <v>4.49</v>
      </c>
      <c r="I286" s="1">
        <v>5.09</v>
      </c>
      <c r="J286" s="3">
        <v>0.26</v>
      </c>
      <c r="N286" s="1"/>
      <c r="O286" s="1"/>
      <c r="P286" s="1"/>
      <c r="Q286" s="1"/>
      <c r="S286" s="4"/>
    </row>
    <row r="287" spans="1:19" x14ac:dyDescent="0.3">
      <c r="A287" t="s">
        <v>24</v>
      </c>
      <c r="B287" t="s">
        <v>8</v>
      </c>
      <c r="C287">
        <v>6</v>
      </c>
      <c r="D287" s="2" t="s">
        <v>13</v>
      </c>
      <c r="F287" s="1">
        <v>6.79</v>
      </c>
      <c r="H287" s="1">
        <v>5.59</v>
      </c>
      <c r="I287" s="1">
        <v>6.37</v>
      </c>
      <c r="J287" s="3">
        <v>0.34</v>
      </c>
      <c r="N287" s="1"/>
      <c r="O287" s="1"/>
      <c r="P287" s="1"/>
      <c r="Q287" s="1"/>
      <c r="S287" s="4"/>
    </row>
    <row r="288" spans="1:19" x14ac:dyDescent="0.3">
      <c r="A288" t="s">
        <v>24</v>
      </c>
      <c r="B288" t="s">
        <v>12</v>
      </c>
      <c r="C288">
        <v>6</v>
      </c>
      <c r="D288" s="2" t="s">
        <v>13</v>
      </c>
      <c r="F288" s="1">
        <v>6.99</v>
      </c>
      <c r="H288" s="1">
        <v>5.59</v>
      </c>
      <c r="I288" s="1">
        <v>6.04</v>
      </c>
      <c r="J288" s="3">
        <v>0.35</v>
      </c>
      <c r="N288" s="1"/>
      <c r="O288" s="1"/>
      <c r="P288" s="1"/>
      <c r="Q288" s="1"/>
      <c r="S288" s="4"/>
    </row>
    <row r="289" spans="1:19" x14ac:dyDescent="0.3">
      <c r="A289" t="s">
        <v>24</v>
      </c>
      <c r="B289" t="s">
        <v>14</v>
      </c>
      <c r="C289">
        <v>6</v>
      </c>
      <c r="D289" s="2" t="s">
        <v>15</v>
      </c>
      <c r="F289" s="1">
        <v>6.19</v>
      </c>
      <c r="H289" s="1">
        <v>4.6500000000000004</v>
      </c>
      <c r="I289" s="1">
        <v>6.4</v>
      </c>
      <c r="J289" s="3">
        <v>0.3</v>
      </c>
      <c r="N289" s="1"/>
      <c r="O289" s="1"/>
      <c r="P289" s="1"/>
      <c r="Q289" s="1"/>
      <c r="S289" s="4"/>
    </row>
    <row r="290" spans="1:19" x14ac:dyDescent="0.3">
      <c r="A290" t="s">
        <v>25</v>
      </c>
      <c r="B290" t="s">
        <v>9</v>
      </c>
      <c r="C290">
        <v>1</v>
      </c>
      <c r="D290" s="2" t="s">
        <v>13</v>
      </c>
      <c r="F290" s="1">
        <v>5.99</v>
      </c>
      <c r="H290" s="1">
        <v>5.83</v>
      </c>
      <c r="I290" s="1">
        <v>4.99</v>
      </c>
      <c r="J290" s="3">
        <v>0.06</v>
      </c>
      <c r="K290" s="4">
        <f>(I296-I290)/I290</f>
        <v>-1.8036072144288547E-2</v>
      </c>
      <c r="N290" s="1"/>
      <c r="O290" s="1"/>
      <c r="P290" s="1"/>
      <c r="Q290" s="1"/>
      <c r="S290" s="4"/>
    </row>
    <row r="291" spans="1:19" x14ac:dyDescent="0.3">
      <c r="A291" t="s">
        <v>25</v>
      </c>
      <c r="B291" t="s">
        <v>10</v>
      </c>
      <c r="C291">
        <v>1</v>
      </c>
      <c r="D291" s="2" t="s">
        <v>13</v>
      </c>
      <c r="F291" s="1">
        <v>6.29</v>
      </c>
      <c r="H291" s="1">
        <v>5.97</v>
      </c>
      <c r="I291" s="1">
        <v>5.91</v>
      </c>
      <c r="J291" s="3">
        <v>0.09</v>
      </c>
      <c r="K291" s="4">
        <f t="shared" ref="K291:K319" si="7">(I297-I291)/I291</f>
        <v>2.7072758037225066E-2</v>
      </c>
      <c r="N291" s="1"/>
      <c r="O291" s="1"/>
      <c r="P291" s="1"/>
      <c r="Q291" s="1"/>
      <c r="S291" s="4"/>
    </row>
    <row r="292" spans="1:19" x14ac:dyDescent="0.3">
      <c r="A292" t="s">
        <v>25</v>
      </c>
      <c r="B292" t="s">
        <v>11</v>
      </c>
      <c r="C292">
        <v>1</v>
      </c>
      <c r="D292" s="2" t="s">
        <v>13</v>
      </c>
      <c r="F292" s="1">
        <v>4.79</v>
      </c>
      <c r="H292" s="1">
        <v>4.2</v>
      </c>
      <c r="I292" s="1">
        <v>6.06</v>
      </c>
      <c r="J292" s="3">
        <v>0.15</v>
      </c>
      <c r="K292" s="4">
        <f t="shared" si="7"/>
        <v>3.465346534653465E-2</v>
      </c>
      <c r="N292" s="1"/>
      <c r="O292" s="1"/>
      <c r="P292" s="1"/>
      <c r="Q292" s="1"/>
      <c r="S292" s="4"/>
    </row>
    <row r="293" spans="1:19" x14ac:dyDescent="0.3">
      <c r="A293" t="s">
        <v>25</v>
      </c>
      <c r="B293" t="s">
        <v>8</v>
      </c>
      <c r="C293">
        <v>1</v>
      </c>
      <c r="D293" s="2" t="s">
        <v>13</v>
      </c>
      <c r="F293" s="1">
        <v>6.49</v>
      </c>
      <c r="H293" s="1">
        <v>6.19</v>
      </c>
      <c r="I293" s="1">
        <v>4.5599999999999996</v>
      </c>
      <c r="J293" s="3">
        <v>0.1</v>
      </c>
      <c r="K293" s="4">
        <f t="shared" si="7"/>
        <v>5.9210526315789581E-2</v>
      </c>
      <c r="N293" s="1"/>
      <c r="O293" s="1"/>
      <c r="P293" s="1"/>
      <c r="Q293" s="1"/>
      <c r="S293" s="4"/>
    </row>
    <row r="294" spans="1:19" x14ac:dyDescent="0.3">
      <c r="A294" t="s">
        <v>25</v>
      </c>
      <c r="B294" t="s">
        <v>12</v>
      </c>
      <c r="C294">
        <v>1</v>
      </c>
      <c r="D294" s="2" t="s">
        <v>13</v>
      </c>
      <c r="F294" s="1">
        <v>6.9</v>
      </c>
      <c r="H294" s="1">
        <v>6.19</v>
      </c>
      <c r="I294" s="1">
        <v>6.35</v>
      </c>
      <c r="J294" s="3">
        <v>0.17</v>
      </c>
      <c r="K294" s="4">
        <f t="shared" si="7"/>
        <v>3.6220472440944951E-2</v>
      </c>
      <c r="N294" s="1"/>
      <c r="O294" s="1"/>
      <c r="P294" s="1"/>
      <c r="Q294" s="1"/>
      <c r="S294" s="4"/>
    </row>
    <row r="295" spans="1:19" x14ac:dyDescent="0.3">
      <c r="A295" t="s">
        <v>25</v>
      </c>
      <c r="B295" t="s">
        <v>14</v>
      </c>
      <c r="C295">
        <v>1</v>
      </c>
      <c r="D295" s="2" t="s">
        <v>15</v>
      </c>
      <c r="F295" s="1">
        <v>4.9000000000000004</v>
      </c>
      <c r="H295" s="1">
        <v>4.9000000000000004</v>
      </c>
      <c r="I295" s="1">
        <v>6.46</v>
      </c>
      <c r="J295" s="3">
        <v>0</v>
      </c>
      <c r="K295" s="4">
        <f t="shared" si="7"/>
        <v>-0.24148606811145504</v>
      </c>
      <c r="N295" s="1"/>
      <c r="O295" s="1"/>
      <c r="P295" s="1"/>
      <c r="Q295" s="1"/>
      <c r="S295" s="4"/>
    </row>
    <row r="296" spans="1:19" x14ac:dyDescent="0.3">
      <c r="A296" t="s">
        <v>25</v>
      </c>
      <c r="B296" t="s">
        <v>9</v>
      </c>
      <c r="C296">
        <v>2</v>
      </c>
      <c r="D296" s="2" t="s">
        <v>13</v>
      </c>
      <c r="F296" s="1">
        <v>6.1</v>
      </c>
      <c r="H296" s="1">
        <v>5.9</v>
      </c>
      <c r="I296" s="1">
        <v>4.9000000000000004</v>
      </c>
      <c r="J296" s="3">
        <v>0.05</v>
      </c>
      <c r="K296" s="4">
        <f t="shared" si="7"/>
        <v>0.24897959183673463</v>
      </c>
      <c r="N296" s="1"/>
      <c r="O296" s="1"/>
      <c r="P296" s="1"/>
      <c r="Q296" s="1"/>
      <c r="S296" s="4"/>
    </row>
    <row r="297" spans="1:19" x14ac:dyDescent="0.3">
      <c r="A297" t="s">
        <v>25</v>
      </c>
      <c r="B297" t="s">
        <v>10</v>
      </c>
      <c r="C297">
        <v>2</v>
      </c>
      <c r="D297" s="2" t="s">
        <v>13</v>
      </c>
      <c r="F297" s="1">
        <v>6.62</v>
      </c>
      <c r="H297" s="1">
        <v>6.05</v>
      </c>
      <c r="I297" s="1">
        <v>6.07</v>
      </c>
      <c r="J297" s="3">
        <v>0.14000000000000001</v>
      </c>
      <c r="K297" s="4">
        <f t="shared" si="7"/>
        <v>3.9538714991762654E-2</v>
      </c>
      <c r="N297" s="1"/>
      <c r="O297" s="1"/>
      <c r="P297" s="1"/>
      <c r="Q297" s="1"/>
      <c r="S297" s="4"/>
    </row>
    <row r="298" spans="1:19" x14ac:dyDescent="0.3">
      <c r="A298" t="s">
        <v>25</v>
      </c>
      <c r="B298" t="s">
        <v>11</v>
      </c>
      <c r="C298">
        <v>2</v>
      </c>
      <c r="D298" s="2" t="s">
        <v>13</v>
      </c>
      <c r="F298" s="1">
        <v>4.99</v>
      </c>
      <c r="H298" s="1">
        <v>4.59</v>
      </c>
      <c r="I298" s="1">
        <v>6.27</v>
      </c>
      <c r="J298" s="3">
        <v>0.1</v>
      </c>
      <c r="K298" s="4">
        <f t="shared" si="7"/>
        <v>-0.22328548644338111</v>
      </c>
      <c r="N298" s="1"/>
      <c r="O298" s="1"/>
      <c r="P298" s="1"/>
      <c r="Q298" s="1"/>
      <c r="S298" s="4"/>
    </row>
    <row r="299" spans="1:19" x14ac:dyDescent="0.3">
      <c r="A299" t="s">
        <v>25</v>
      </c>
      <c r="B299" t="s">
        <v>8</v>
      </c>
      <c r="C299">
        <v>2</v>
      </c>
      <c r="D299" s="2" t="s">
        <v>13</v>
      </c>
      <c r="F299" s="1">
        <v>6.69</v>
      </c>
      <c r="H299" s="1">
        <v>6.31</v>
      </c>
      <c r="I299" s="1">
        <v>4.83</v>
      </c>
      <c r="J299" s="3">
        <v>0.09</v>
      </c>
      <c r="K299" s="4">
        <f t="shared" si="7"/>
        <v>0.36853002070393381</v>
      </c>
      <c r="N299" s="1"/>
      <c r="O299" s="1"/>
      <c r="P299" s="1"/>
      <c r="Q299" s="1"/>
      <c r="S299" s="4"/>
    </row>
    <row r="300" spans="1:19" x14ac:dyDescent="0.3">
      <c r="A300" t="s">
        <v>25</v>
      </c>
      <c r="B300" t="s">
        <v>12</v>
      </c>
      <c r="C300">
        <v>2</v>
      </c>
      <c r="D300" s="2" t="s">
        <v>13</v>
      </c>
      <c r="F300" s="1">
        <v>7.01</v>
      </c>
      <c r="H300" s="1">
        <v>6.31</v>
      </c>
      <c r="I300" s="1">
        <v>6.58</v>
      </c>
      <c r="J300" s="3">
        <v>0.16</v>
      </c>
      <c r="K300" s="4">
        <f t="shared" si="7"/>
        <v>1.8237082066869317E-2</v>
      </c>
      <c r="N300" s="1"/>
      <c r="O300" s="1"/>
      <c r="P300" s="1"/>
      <c r="Q300" s="1"/>
      <c r="S300" s="4"/>
    </row>
    <row r="301" spans="1:19" x14ac:dyDescent="0.3">
      <c r="A301" t="s">
        <v>25</v>
      </c>
      <c r="B301" t="s">
        <v>14</v>
      </c>
      <c r="C301">
        <v>2</v>
      </c>
      <c r="D301" s="2" t="s">
        <v>15</v>
      </c>
      <c r="F301" s="1">
        <v>4.9000000000000004</v>
      </c>
      <c r="H301" s="1">
        <v>4.9000000000000004</v>
      </c>
      <c r="I301" s="1">
        <v>4.9000000000000004</v>
      </c>
      <c r="J301" s="3">
        <v>0</v>
      </c>
      <c r="K301" s="4">
        <f t="shared" si="7"/>
        <v>0</v>
      </c>
      <c r="N301" s="1"/>
      <c r="O301" s="1"/>
      <c r="P301" s="1"/>
      <c r="Q301" s="1"/>
      <c r="S301" s="4"/>
    </row>
    <row r="302" spans="1:19" x14ac:dyDescent="0.3">
      <c r="A302" t="s">
        <v>25</v>
      </c>
      <c r="B302" t="s">
        <v>9</v>
      </c>
      <c r="C302">
        <v>3</v>
      </c>
      <c r="D302" s="2" t="s">
        <v>13</v>
      </c>
      <c r="F302" s="1">
        <v>6.29</v>
      </c>
      <c r="H302" s="1">
        <v>6.08</v>
      </c>
      <c r="I302" s="1">
        <v>6.12</v>
      </c>
      <c r="J302" s="3">
        <v>0.06</v>
      </c>
      <c r="K302" s="4">
        <f t="shared" si="7"/>
        <v>-4.9019607843137226E-2</v>
      </c>
      <c r="N302" s="1"/>
      <c r="O302" s="1"/>
      <c r="P302" s="1"/>
      <c r="Q302" s="1"/>
      <c r="S302" s="4"/>
    </row>
    <row r="303" spans="1:19" x14ac:dyDescent="0.3">
      <c r="A303" t="s">
        <v>25</v>
      </c>
      <c r="B303" t="s">
        <v>10</v>
      </c>
      <c r="C303">
        <v>3</v>
      </c>
      <c r="D303" s="2" t="s">
        <v>13</v>
      </c>
      <c r="F303" s="1">
        <v>6.69</v>
      </c>
      <c r="H303" s="1">
        <v>6.23</v>
      </c>
      <c r="I303" s="1">
        <v>6.31</v>
      </c>
      <c r="J303" s="3">
        <v>0.14000000000000001</v>
      </c>
      <c r="K303" s="4">
        <f t="shared" si="7"/>
        <v>-4.5958795562599054E-2</v>
      </c>
      <c r="N303" s="1"/>
      <c r="O303" s="1"/>
      <c r="P303" s="1"/>
      <c r="Q303" s="1"/>
      <c r="S303" s="4"/>
    </row>
    <row r="304" spans="1:19" x14ac:dyDescent="0.3">
      <c r="A304" t="s">
        <v>25</v>
      </c>
      <c r="B304" t="s">
        <v>11</v>
      </c>
      <c r="C304">
        <v>3</v>
      </c>
      <c r="D304" s="2" t="s">
        <v>13</v>
      </c>
      <c r="F304" s="1">
        <v>4.99</v>
      </c>
      <c r="H304" s="1">
        <v>4.8</v>
      </c>
      <c r="I304" s="1">
        <v>4.87</v>
      </c>
      <c r="J304" s="3">
        <v>7.0000000000000007E-2</v>
      </c>
      <c r="K304" s="4">
        <f t="shared" si="7"/>
        <v>0</v>
      </c>
      <c r="N304" s="1"/>
      <c r="O304" s="1"/>
      <c r="P304" s="1"/>
      <c r="Q304" s="1"/>
      <c r="S304" s="4"/>
    </row>
    <row r="305" spans="1:19" x14ac:dyDescent="0.3">
      <c r="A305" t="s">
        <v>25</v>
      </c>
      <c r="B305" t="s">
        <v>8</v>
      </c>
      <c r="C305">
        <v>3</v>
      </c>
      <c r="D305" s="2" t="s">
        <v>13</v>
      </c>
      <c r="F305" s="1">
        <v>6.69</v>
      </c>
      <c r="H305" s="1">
        <v>6.51</v>
      </c>
      <c r="I305" s="1">
        <v>6.61</v>
      </c>
      <c r="J305" s="3">
        <v>7.0000000000000007E-2</v>
      </c>
      <c r="K305" s="4">
        <f t="shared" si="7"/>
        <v>-9.0771558245083955E-3</v>
      </c>
      <c r="N305" s="1"/>
      <c r="O305" s="1"/>
      <c r="P305" s="1"/>
      <c r="Q305" s="1"/>
      <c r="S305" s="4"/>
    </row>
    <row r="306" spans="1:19" x14ac:dyDescent="0.3">
      <c r="A306" t="s">
        <v>25</v>
      </c>
      <c r="B306" t="s">
        <v>12</v>
      </c>
      <c r="C306">
        <v>3</v>
      </c>
      <c r="D306" s="2" t="s">
        <v>13</v>
      </c>
      <c r="F306" s="1">
        <v>7.01</v>
      </c>
      <c r="H306" s="1">
        <v>6.51</v>
      </c>
      <c r="I306" s="1">
        <v>6.7</v>
      </c>
      <c r="J306" s="3">
        <v>0.14000000000000001</v>
      </c>
      <c r="K306" s="4">
        <f t="shared" si="7"/>
        <v>-8.9552238805970883E-3</v>
      </c>
      <c r="N306" s="1"/>
      <c r="O306" s="1"/>
      <c r="P306" s="1"/>
      <c r="Q306" s="1"/>
      <c r="S306" s="4"/>
    </row>
    <row r="307" spans="1:19" x14ac:dyDescent="0.3">
      <c r="A307" t="s">
        <v>25</v>
      </c>
      <c r="B307" t="s">
        <v>14</v>
      </c>
      <c r="C307">
        <v>3</v>
      </c>
      <c r="D307" s="2" t="s">
        <v>15</v>
      </c>
      <c r="F307" s="1">
        <v>4.9000000000000004</v>
      </c>
      <c r="H307" s="1">
        <v>4.9000000000000004</v>
      </c>
      <c r="I307" s="1">
        <v>4.9000000000000004</v>
      </c>
      <c r="J307" s="3">
        <v>0</v>
      </c>
      <c r="K307" s="4">
        <f t="shared" si="7"/>
        <v>1.4285714285713618E-3</v>
      </c>
      <c r="N307" s="1"/>
      <c r="O307" s="1"/>
      <c r="P307" s="1"/>
      <c r="Q307" s="1"/>
      <c r="S307" s="4"/>
    </row>
    <row r="308" spans="1:19" x14ac:dyDescent="0.3">
      <c r="A308" t="s">
        <v>25</v>
      </c>
      <c r="B308" t="s">
        <v>9</v>
      </c>
      <c r="C308">
        <v>4</v>
      </c>
      <c r="D308" s="2" t="s">
        <v>13</v>
      </c>
      <c r="F308" s="1">
        <v>6.29</v>
      </c>
      <c r="H308" s="1">
        <v>5.63</v>
      </c>
      <c r="I308" s="1">
        <v>5.82</v>
      </c>
      <c r="J308" s="3">
        <v>0.21</v>
      </c>
      <c r="K308" s="4">
        <f t="shared" si="7"/>
        <v>-3.26460481099657E-2</v>
      </c>
      <c r="N308" s="1"/>
      <c r="O308" s="1"/>
      <c r="P308" s="1"/>
      <c r="Q308" s="1"/>
      <c r="S308" s="4"/>
    </row>
    <row r="309" spans="1:19" x14ac:dyDescent="0.3">
      <c r="A309" t="s">
        <v>25</v>
      </c>
      <c r="B309" t="s">
        <v>10</v>
      </c>
      <c r="C309">
        <v>4</v>
      </c>
      <c r="D309" s="2" t="s">
        <v>13</v>
      </c>
      <c r="F309" s="1">
        <v>6.69</v>
      </c>
      <c r="H309" s="1">
        <v>5.78</v>
      </c>
      <c r="I309" s="1">
        <v>6.02</v>
      </c>
      <c r="J309" s="3">
        <v>0.27</v>
      </c>
      <c r="K309" s="4">
        <f t="shared" si="7"/>
        <v>-3.1561461794019856E-2</v>
      </c>
      <c r="N309" s="1"/>
      <c r="O309" s="1"/>
      <c r="P309" s="1"/>
      <c r="Q309" s="1"/>
      <c r="S309" s="4"/>
    </row>
    <row r="310" spans="1:19" x14ac:dyDescent="0.3">
      <c r="A310" t="s">
        <v>25</v>
      </c>
      <c r="B310" t="s">
        <v>11</v>
      </c>
      <c r="C310">
        <v>4</v>
      </c>
      <c r="D310" s="2" t="s">
        <v>13</v>
      </c>
      <c r="F310" s="1">
        <v>4.99</v>
      </c>
      <c r="H310" s="1">
        <v>4.75</v>
      </c>
      <c r="I310" s="1">
        <v>4.87</v>
      </c>
      <c r="J310" s="3">
        <v>7.0000000000000007E-2</v>
      </c>
      <c r="K310" s="4">
        <f t="shared" si="7"/>
        <v>4.1067761806980645E-3</v>
      </c>
      <c r="N310" s="1"/>
      <c r="O310" s="1"/>
      <c r="P310" s="1"/>
      <c r="Q310" s="1"/>
      <c r="S310" s="4"/>
    </row>
    <row r="311" spans="1:19" x14ac:dyDescent="0.3">
      <c r="A311" t="s">
        <v>25</v>
      </c>
      <c r="B311" t="s">
        <v>8</v>
      </c>
      <c r="C311">
        <v>4</v>
      </c>
      <c r="D311" s="2" t="s">
        <v>13</v>
      </c>
      <c r="F311" s="1">
        <v>6.69</v>
      </c>
      <c r="H311" s="1">
        <v>6.41</v>
      </c>
      <c r="I311" s="1">
        <v>6.55</v>
      </c>
      <c r="J311" s="3">
        <v>0.09</v>
      </c>
      <c r="K311" s="4">
        <f t="shared" si="7"/>
        <v>4.5801526717557635E-3</v>
      </c>
      <c r="N311" s="1"/>
      <c r="O311" s="1"/>
      <c r="P311" s="1"/>
      <c r="Q311" s="1"/>
      <c r="S311" s="4"/>
    </row>
    <row r="312" spans="1:19" x14ac:dyDescent="0.3">
      <c r="A312" t="s">
        <v>25</v>
      </c>
      <c r="B312" t="s">
        <v>12</v>
      </c>
      <c r="C312">
        <v>4</v>
      </c>
      <c r="D312" s="2" t="s">
        <v>13</v>
      </c>
      <c r="F312" s="1">
        <v>7.01</v>
      </c>
      <c r="H312" s="1">
        <v>6.41</v>
      </c>
      <c r="I312" s="1">
        <v>6.64</v>
      </c>
      <c r="J312" s="3">
        <v>0.15</v>
      </c>
      <c r="K312" s="4">
        <f t="shared" si="7"/>
        <v>3.0120481927711539E-3</v>
      </c>
      <c r="N312" s="1"/>
      <c r="O312" s="1"/>
      <c r="P312" s="1"/>
      <c r="Q312" s="1"/>
      <c r="S312" s="4"/>
    </row>
    <row r="313" spans="1:19" x14ac:dyDescent="0.3">
      <c r="A313" t="s">
        <v>25</v>
      </c>
      <c r="B313" t="s">
        <v>14</v>
      </c>
      <c r="C313">
        <v>4</v>
      </c>
      <c r="D313" s="2" t="s">
        <v>15</v>
      </c>
      <c r="F313" s="1">
        <v>4.9000000000000004</v>
      </c>
      <c r="H313" s="1">
        <v>4.9000000000000004</v>
      </c>
      <c r="I313" s="1">
        <v>4.907</v>
      </c>
      <c r="J313" s="3">
        <v>0</v>
      </c>
      <c r="K313" s="4">
        <f t="shared" si="7"/>
        <v>1.2838801711840172E-2</v>
      </c>
      <c r="N313" s="1"/>
      <c r="O313" s="1"/>
      <c r="P313" s="1"/>
      <c r="Q313" s="1"/>
      <c r="S313" s="4"/>
    </row>
    <row r="314" spans="1:19" x14ac:dyDescent="0.3">
      <c r="A314" t="s">
        <v>25</v>
      </c>
      <c r="B314" t="s">
        <v>9</v>
      </c>
      <c r="C314">
        <v>5</v>
      </c>
      <c r="D314" s="2" t="s">
        <v>13</v>
      </c>
      <c r="F314" s="1">
        <v>6.25</v>
      </c>
      <c r="H314" s="1">
        <v>5.47</v>
      </c>
      <c r="I314" s="1">
        <v>5.63</v>
      </c>
      <c r="J314" s="3">
        <v>0.22</v>
      </c>
      <c r="K314" s="4">
        <f t="shared" si="7"/>
        <v>-5.3285968028419627E-3</v>
      </c>
      <c r="N314" s="1"/>
      <c r="O314" s="1"/>
      <c r="P314" s="1"/>
      <c r="Q314" s="1"/>
      <c r="S314" s="4"/>
    </row>
    <row r="315" spans="1:19" x14ac:dyDescent="0.3">
      <c r="A315" t="s">
        <v>25</v>
      </c>
      <c r="B315" t="s">
        <v>10</v>
      </c>
      <c r="C315">
        <v>5</v>
      </c>
      <c r="D315" s="2" t="s">
        <v>13</v>
      </c>
      <c r="F315" s="1">
        <v>6.62</v>
      </c>
      <c r="H315" s="1">
        <v>5.64</v>
      </c>
      <c r="I315" s="1">
        <v>5.83</v>
      </c>
      <c r="J315" s="3">
        <v>0.24</v>
      </c>
      <c r="K315" s="4">
        <f t="shared" si="7"/>
        <v>-6.8610634648370557E-3</v>
      </c>
      <c r="N315" s="1"/>
      <c r="O315" s="1"/>
      <c r="P315" s="1"/>
      <c r="Q315" s="1"/>
      <c r="S315" s="4"/>
    </row>
    <row r="316" spans="1:19" x14ac:dyDescent="0.3">
      <c r="A316" t="s">
        <v>25</v>
      </c>
      <c r="B316" t="s">
        <v>11</v>
      </c>
      <c r="C316">
        <v>5</v>
      </c>
      <c r="D316" s="2" t="s">
        <v>13</v>
      </c>
      <c r="F316" s="1">
        <v>4.99</v>
      </c>
      <c r="H316" s="1">
        <v>4.75</v>
      </c>
      <c r="I316" s="1">
        <v>4.8899999999999997</v>
      </c>
      <c r="J316" s="3">
        <v>0.09</v>
      </c>
      <c r="K316" s="4">
        <f t="shared" si="7"/>
        <v>8.1799591002045067E-3</v>
      </c>
      <c r="N316" s="1"/>
      <c r="O316" s="1"/>
      <c r="P316" s="1"/>
      <c r="Q316" s="1"/>
      <c r="S316" s="4"/>
    </row>
    <row r="317" spans="1:19" x14ac:dyDescent="0.3">
      <c r="A317" t="s">
        <v>25</v>
      </c>
      <c r="B317" t="s">
        <v>8</v>
      </c>
      <c r="C317">
        <v>5</v>
      </c>
      <c r="D317" s="2" t="s">
        <v>13</v>
      </c>
      <c r="F317" s="1">
        <v>6.69</v>
      </c>
      <c r="H317" s="1">
        <v>6.39</v>
      </c>
      <c r="I317" s="1">
        <v>6.58</v>
      </c>
      <c r="J317" s="3">
        <v>0.09</v>
      </c>
      <c r="K317" s="4">
        <f t="shared" si="7"/>
        <v>1.5197568389057428E-3</v>
      </c>
      <c r="N317" s="1"/>
      <c r="O317" s="1"/>
      <c r="P317" s="1"/>
      <c r="Q317" s="1"/>
      <c r="S317" s="4"/>
    </row>
    <row r="318" spans="1:19" x14ac:dyDescent="0.3">
      <c r="A318" t="s">
        <v>25</v>
      </c>
      <c r="B318" t="s">
        <v>12</v>
      </c>
      <c r="C318">
        <v>5</v>
      </c>
      <c r="D318" s="2" t="s">
        <v>13</v>
      </c>
      <c r="F318" s="1">
        <v>7.01</v>
      </c>
      <c r="H318" s="1">
        <v>6.39</v>
      </c>
      <c r="I318" s="1">
        <v>6.66</v>
      </c>
      <c r="J318" s="3">
        <v>0.15</v>
      </c>
      <c r="K318" s="4">
        <f t="shared" si="7"/>
        <v>1.5015015015014694E-3</v>
      </c>
      <c r="N318" s="1"/>
      <c r="O318" s="1"/>
      <c r="P318" s="1"/>
      <c r="Q318" s="1"/>
      <c r="S318" s="4"/>
    </row>
    <row r="319" spans="1:19" x14ac:dyDescent="0.3">
      <c r="A319" t="s">
        <v>25</v>
      </c>
      <c r="B319" t="s">
        <v>14</v>
      </c>
      <c r="C319">
        <v>5</v>
      </c>
      <c r="D319" s="2" t="s">
        <v>15</v>
      </c>
      <c r="F319" s="1">
        <v>4.99</v>
      </c>
      <c r="H319" s="1">
        <v>4.9000000000000004</v>
      </c>
      <c r="I319" s="1">
        <v>4.97</v>
      </c>
      <c r="J319" s="3">
        <v>0.04</v>
      </c>
      <c r="K319" s="4">
        <f t="shared" si="7"/>
        <v>4.0241448692153849E-3</v>
      </c>
      <c r="N319" s="1"/>
      <c r="O319" s="1"/>
      <c r="P319" s="1"/>
      <c r="Q319" s="1"/>
      <c r="S319" s="4"/>
    </row>
    <row r="320" spans="1:19" x14ac:dyDescent="0.3">
      <c r="A320" t="s">
        <v>25</v>
      </c>
      <c r="B320" t="s">
        <v>9</v>
      </c>
      <c r="C320">
        <v>6</v>
      </c>
      <c r="D320" s="2" t="s">
        <v>13</v>
      </c>
      <c r="F320" s="1">
        <v>6.25</v>
      </c>
      <c r="H320" s="1">
        <v>5.47</v>
      </c>
      <c r="I320" s="1">
        <v>5.6</v>
      </c>
      <c r="J320" s="3">
        <v>0.22</v>
      </c>
      <c r="N320" s="1"/>
      <c r="O320" s="1"/>
      <c r="P320" s="1"/>
      <c r="Q320" s="1"/>
      <c r="S320" s="4"/>
    </row>
    <row r="321" spans="1:19" x14ac:dyDescent="0.3">
      <c r="A321" t="s">
        <v>25</v>
      </c>
      <c r="B321" t="s">
        <v>10</v>
      </c>
      <c r="C321">
        <v>6</v>
      </c>
      <c r="D321" s="2" t="s">
        <v>13</v>
      </c>
      <c r="F321" s="1">
        <v>6.29</v>
      </c>
      <c r="H321" s="1">
        <v>5.64</v>
      </c>
      <c r="I321" s="1">
        <v>5.79</v>
      </c>
      <c r="J321" s="3">
        <v>0.23</v>
      </c>
      <c r="N321" s="1"/>
      <c r="O321" s="1"/>
      <c r="P321" s="1"/>
      <c r="Q321" s="1"/>
      <c r="S321" s="4"/>
    </row>
    <row r="322" spans="1:19" x14ac:dyDescent="0.3">
      <c r="A322" t="s">
        <v>25</v>
      </c>
      <c r="B322" t="s">
        <v>11</v>
      </c>
      <c r="C322">
        <v>6</v>
      </c>
      <c r="D322" s="2" t="s">
        <v>13</v>
      </c>
      <c r="F322" s="1">
        <v>4.99</v>
      </c>
      <c r="H322" s="1">
        <v>4.75</v>
      </c>
      <c r="I322" s="1">
        <v>4.93</v>
      </c>
      <c r="J322" s="3">
        <v>7.0000000000000007E-2</v>
      </c>
      <c r="N322" s="1"/>
      <c r="O322" s="1"/>
      <c r="P322" s="1"/>
      <c r="Q322" s="1"/>
      <c r="S322" s="4"/>
    </row>
    <row r="323" spans="1:19" x14ac:dyDescent="0.3">
      <c r="A323" t="s">
        <v>25</v>
      </c>
      <c r="B323" t="s">
        <v>8</v>
      </c>
      <c r="C323">
        <v>6</v>
      </c>
      <c r="D323" s="2" t="s">
        <v>13</v>
      </c>
      <c r="F323" s="1">
        <v>6.69</v>
      </c>
      <c r="H323" s="1">
        <v>6.39</v>
      </c>
      <c r="I323" s="1">
        <v>6.59</v>
      </c>
      <c r="J323" s="3">
        <v>0.1</v>
      </c>
      <c r="N323" s="1"/>
      <c r="O323" s="1"/>
      <c r="P323" s="1"/>
      <c r="Q323" s="1"/>
      <c r="S323" s="4"/>
    </row>
    <row r="324" spans="1:19" x14ac:dyDescent="0.3">
      <c r="A324" t="s">
        <v>25</v>
      </c>
      <c r="B324" t="s">
        <v>12</v>
      </c>
      <c r="C324">
        <v>6</v>
      </c>
      <c r="D324" s="2" t="s">
        <v>13</v>
      </c>
      <c r="F324" s="1">
        <v>7.01</v>
      </c>
      <c r="H324" s="1">
        <v>6.39</v>
      </c>
      <c r="I324" s="1">
        <v>6.67</v>
      </c>
      <c r="J324" s="3">
        <v>0.16</v>
      </c>
      <c r="N324" s="1"/>
      <c r="O324" s="1"/>
      <c r="P324" s="1"/>
      <c r="Q324" s="1"/>
      <c r="S324" s="4"/>
    </row>
    <row r="325" spans="1:19" x14ac:dyDescent="0.3">
      <c r="A325" t="s">
        <v>25</v>
      </c>
      <c r="B325" t="s">
        <v>14</v>
      </c>
      <c r="C325">
        <v>6</v>
      </c>
      <c r="D325" s="2" t="s">
        <v>15</v>
      </c>
      <c r="F325" s="1">
        <v>4.99</v>
      </c>
      <c r="H325" s="1">
        <v>4.99</v>
      </c>
      <c r="I325" s="1">
        <v>4.99</v>
      </c>
      <c r="J325" s="3">
        <v>0</v>
      </c>
      <c r="N325" s="1"/>
      <c r="O325" s="1"/>
      <c r="P325" s="1"/>
      <c r="Q325" s="1"/>
      <c r="S325" s="4"/>
    </row>
  </sheetData>
  <autoFilter ref="A1:I3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 Santana</cp:lastModifiedBy>
  <dcterms:created xsi:type="dcterms:W3CDTF">2015-06-05T18:19:34Z</dcterms:created>
  <dcterms:modified xsi:type="dcterms:W3CDTF">2025-09-03T00:26:51Z</dcterms:modified>
</cp:coreProperties>
</file>