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aulo\OneDrive\Documentos\TCC-dados\202401\202401 - Arquivo tratado\"/>
    </mc:Choice>
  </mc:AlternateContent>
  <xr:revisionPtr revIDLastSave="0" documentId="13_ncr:1_{8D24BB1E-47C8-4C57-AA89-94EC18AAC7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0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1" i="1" l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290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54" i="1"/>
  <c r="K219" i="1"/>
  <c r="K220" i="1"/>
  <c r="K221" i="1"/>
  <c r="K222" i="1"/>
  <c r="K224" i="1"/>
  <c r="K225" i="1"/>
  <c r="K226" i="1"/>
  <c r="K227" i="1"/>
  <c r="K228" i="1"/>
  <c r="K230" i="1"/>
  <c r="K231" i="1"/>
  <c r="K232" i="1"/>
  <c r="K233" i="1"/>
  <c r="K234" i="1"/>
  <c r="K236" i="1"/>
  <c r="K237" i="1"/>
  <c r="K238" i="1"/>
  <c r="K239" i="1"/>
  <c r="K240" i="1"/>
  <c r="K242" i="1"/>
  <c r="K243" i="1"/>
  <c r="K244" i="1"/>
  <c r="K245" i="1"/>
  <c r="K246" i="1"/>
  <c r="K218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82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46" i="1"/>
  <c r="K111" i="1"/>
  <c r="K112" i="1"/>
  <c r="K113" i="1"/>
  <c r="K114" i="1"/>
  <c r="K116" i="1"/>
  <c r="K117" i="1"/>
  <c r="K118" i="1"/>
  <c r="K119" i="1"/>
  <c r="K120" i="1"/>
  <c r="K122" i="1"/>
  <c r="K123" i="1"/>
  <c r="K124" i="1"/>
  <c r="K125" i="1"/>
  <c r="K126" i="1"/>
  <c r="K128" i="1"/>
  <c r="K129" i="1"/>
  <c r="K130" i="1"/>
  <c r="K131" i="1"/>
  <c r="K132" i="1"/>
  <c r="K134" i="1"/>
  <c r="K135" i="1"/>
  <c r="K136" i="1"/>
  <c r="K137" i="1"/>
  <c r="K138" i="1"/>
  <c r="K110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74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3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<sst xmlns="http://schemas.openxmlformats.org/spreadsheetml/2006/main" count="1055" uniqueCount="42">
  <si>
    <t xml:space="preserve">Estado </t>
  </si>
  <si>
    <t>Produto</t>
  </si>
  <si>
    <t>Mês</t>
  </si>
  <si>
    <t>Unidade de Medida</t>
  </si>
  <si>
    <t>Bandeira Max</t>
  </si>
  <si>
    <t>Max</t>
  </si>
  <si>
    <t>Bandeira Min</t>
  </si>
  <si>
    <t>Min</t>
  </si>
  <si>
    <t>Média</t>
  </si>
  <si>
    <t>Desvio Padrão</t>
  </si>
  <si>
    <t>Variação de Porcentagem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</si>
  <si>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</si>
  <si>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</si>
  <si>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</si>
  <si>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</si>
  <si>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</si>
  <si>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</si>
  <si>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</si>
  <si>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</si>
  <si>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</si>
  <si>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Diesel</t>
  </si>
  <si>
    <t>Diesel S10</t>
  </si>
  <si>
    <t>Etanol</t>
  </si>
  <si>
    <t>Gasolina</t>
  </si>
  <si>
    <t>Gasolina Aditivada</t>
  </si>
  <si>
    <t>GNV</t>
  </si>
  <si>
    <t>L</t>
  </si>
  <si>
    <t xml:space="preserve"> m³</t>
  </si>
  <si>
    <t>Branca</t>
  </si>
  <si>
    <t>Ipiranga</t>
  </si>
  <si>
    <t>Raizen</t>
  </si>
  <si>
    <t>Branca/Setta Distribuidora</t>
  </si>
  <si>
    <t>Branca/Vibra</t>
  </si>
  <si>
    <t>Branca/Raizen</t>
  </si>
  <si>
    <t>Vibra</t>
  </si>
  <si>
    <t>ALE/Branca/Ipiranga</t>
  </si>
  <si>
    <t>ALE</t>
  </si>
  <si>
    <t>ALESAT</t>
  </si>
  <si>
    <t>Branca/Ipiranga</t>
  </si>
  <si>
    <t>Fedaral Energia</t>
  </si>
  <si>
    <t>ALESAT/Branca/Ipiranga/Raizen/Vibra</t>
  </si>
  <si>
    <t>ALESAT/Branca/Dislub/Ipiranga/Raizen/Vibra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</si>
</sst>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indent="1"/>
    </xf>
    <xf numFmtId="44" fontId="0" fillId="0" borderId="0" xfId="0" applyNumberFormat="1"/>
    <xf numFmtId="10" fontId="0" fillId="0" borderId="0" xfId="0" applyNumberFormat="1"/>
    <xf numFmtId="4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0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5"/>
  <sheetViews>
    <sheetView tabSelected="1" topLeftCell="A298" zoomScaleNormal="100" workbookViewId="0">
      <selection activeCell="G16" sqref="G16"/>
    </sheetView>
  </sheetViews>
  <sheetFormatPr defaultColWidth="7.6640625" defaultRowHeight="14.4" x14ac:dyDescent="0.3"/>
  <cols>
    <col min="1" max="1" width="7" bestFit="1" customWidth="1"/>
    <col min="2" max="2" width="17.21875" customWidth="1"/>
    <col min="3" max="3" width="12.77734375" customWidth="1"/>
    <col min="4" max="4" width="16.88671875" bestFit="1" customWidth="1"/>
    <col min="5" max="5" width="22.88671875" bestFit="1" customWidth="1"/>
    <col min="6" max="6" width="14.77734375" style="2" customWidth="1"/>
    <col min="7" max="7" width="38.33203125" bestFit="1" customWidth="1"/>
    <col min="8" max="8" width="13.6640625" style="2" customWidth="1"/>
    <col min="9" max="9" width="12.5546875" style="2" customWidth="1"/>
    <col min="10" max="10" width="15.77734375" style="3" customWidth="1"/>
    <col min="11" max="11" width="22.44140625" style="3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20</v>
      </c>
      <c r="C2">
        <v>1</v>
      </c>
      <c r="D2" s="1" t="s">
        <v>26</v>
      </c>
      <c r="F2" s="4">
        <v>6.85</v>
      </c>
      <c r="G2" s="5"/>
      <c r="H2" s="4">
        <v>5.39</v>
      </c>
      <c r="I2" s="4">
        <v>6.2171304347826082</v>
      </c>
      <c r="J2" s="6">
        <v>0.44964481676948798</v>
      </c>
      <c r="K2" s="3">
        <f>(I8-I2)/I2</f>
        <v>3.4111543363679574E-2</v>
      </c>
    </row>
    <row r="3" spans="1:11" x14ac:dyDescent="0.3">
      <c r="A3" t="s">
        <v>11</v>
      </c>
      <c r="B3" t="s">
        <v>21</v>
      </c>
      <c r="C3">
        <v>1</v>
      </c>
      <c r="D3" s="1" t="s">
        <v>26</v>
      </c>
      <c r="F3" s="4">
        <v>6.85</v>
      </c>
      <c r="G3" s="5"/>
      <c r="H3" s="4">
        <v>5.19</v>
      </c>
      <c r="I3" s="4">
        <v>6.0349162011173272</v>
      </c>
      <c r="J3" s="6">
        <v>0.48796049010654391</v>
      </c>
      <c r="K3" s="3">
        <f t="shared" ref="K3:K31" si="0">(I9-I3)/I3</f>
        <v>6.3456519425580922E-3</v>
      </c>
    </row>
    <row r="4" spans="1:11" x14ac:dyDescent="0.3">
      <c r="A4" t="s">
        <v>11</v>
      </c>
      <c r="B4" t="s">
        <v>22</v>
      </c>
      <c r="C4">
        <v>1</v>
      </c>
      <c r="D4" s="1" t="s">
        <v>26</v>
      </c>
      <c r="F4" s="4">
        <v>5.8</v>
      </c>
      <c r="G4" s="5"/>
      <c r="H4" s="4">
        <v>3.49</v>
      </c>
      <c r="I4" s="4">
        <v>4.0234444444444515</v>
      </c>
      <c r="J4" s="6">
        <v>0.55949215288128251</v>
      </c>
      <c r="K4" s="3">
        <f t="shared" si="0"/>
        <v>2.303688600826418E-2</v>
      </c>
    </row>
    <row r="5" spans="1:11" x14ac:dyDescent="0.3">
      <c r="A5" t="s">
        <v>11</v>
      </c>
      <c r="B5" t="s">
        <v>23</v>
      </c>
      <c r="C5">
        <v>1</v>
      </c>
      <c r="D5" s="1" t="s">
        <v>26</v>
      </c>
      <c r="F5" s="4">
        <v>6.69</v>
      </c>
      <c r="G5" s="5"/>
      <c r="H5" s="4">
        <v>5.28</v>
      </c>
      <c r="I5" s="4">
        <v>5.7207380073800778</v>
      </c>
      <c r="J5" s="6">
        <v>0.44509981632092743</v>
      </c>
      <c r="K5" s="3">
        <f t="shared" si="0"/>
        <v>2.4620692452576077E-2</v>
      </c>
    </row>
    <row r="6" spans="1:11" x14ac:dyDescent="0.3">
      <c r="A6" t="s">
        <v>11</v>
      </c>
      <c r="B6" t="s">
        <v>24</v>
      </c>
      <c r="C6">
        <v>1</v>
      </c>
      <c r="D6" s="1" t="s">
        <v>26</v>
      </c>
      <c r="F6" s="4">
        <v>7.07</v>
      </c>
      <c r="G6" s="5"/>
      <c r="H6" s="4">
        <v>5.38</v>
      </c>
      <c r="I6" s="4">
        <v>5.8100485436893274</v>
      </c>
      <c r="J6" s="6">
        <v>0.40126680175054902</v>
      </c>
      <c r="K6" s="3">
        <f t="shared" si="0"/>
        <v>2.8206664869750434E-2</v>
      </c>
    </row>
    <row r="7" spans="1:11" x14ac:dyDescent="0.3">
      <c r="A7" t="s">
        <v>11</v>
      </c>
      <c r="B7" t="s">
        <v>25</v>
      </c>
      <c r="C7">
        <v>1</v>
      </c>
      <c r="D7" s="1" t="s">
        <v>27</v>
      </c>
      <c r="F7" s="4">
        <v>5.34</v>
      </c>
      <c r="G7" s="5"/>
      <c r="H7" s="4">
        <v>4.6900000000000004</v>
      </c>
      <c r="I7" s="4">
        <v>4.7209523809523795</v>
      </c>
      <c r="J7" s="6">
        <v>0.13842325574997805</v>
      </c>
      <c r="K7" s="3">
        <f t="shared" si="0"/>
        <v>-3.1081252257789548E-3</v>
      </c>
    </row>
    <row r="8" spans="1:11" x14ac:dyDescent="0.3">
      <c r="A8" t="s">
        <v>11</v>
      </c>
      <c r="B8" t="s">
        <v>20</v>
      </c>
      <c r="C8">
        <v>2</v>
      </c>
      <c r="D8" s="1" t="s">
        <v>26</v>
      </c>
      <c r="F8" s="4">
        <v>6.88</v>
      </c>
      <c r="G8" s="5"/>
      <c r="H8" s="4">
        <v>5.79</v>
      </c>
      <c r="I8" s="4">
        <v>6.4292063492063471</v>
      </c>
      <c r="J8" s="6">
        <v>0.3782889698651361</v>
      </c>
      <c r="K8" s="3">
        <f t="shared" si="0"/>
        <v>-6.7277305945089554E-3</v>
      </c>
    </row>
    <row r="9" spans="1:11" x14ac:dyDescent="0.3">
      <c r="A9" t="s">
        <v>11</v>
      </c>
      <c r="B9" t="s">
        <v>21</v>
      </c>
      <c r="C9">
        <v>2</v>
      </c>
      <c r="D9" s="1" t="s">
        <v>26</v>
      </c>
      <c r="F9" s="4">
        <v>6.85</v>
      </c>
      <c r="G9" s="5"/>
      <c r="H9" s="4">
        <v>5.34</v>
      </c>
      <c r="I9" s="4">
        <v>6.0732116788321227</v>
      </c>
      <c r="J9" s="6">
        <v>0.46515978622929011</v>
      </c>
      <c r="K9" s="3">
        <f t="shared" si="0"/>
        <v>-1.7792919034461362E-2</v>
      </c>
    </row>
    <row r="10" spans="1:11" x14ac:dyDescent="0.3">
      <c r="A10" t="s">
        <v>11</v>
      </c>
      <c r="B10" t="s">
        <v>22</v>
      </c>
      <c r="C10">
        <v>2</v>
      </c>
      <c r="D10" s="1" t="s">
        <v>26</v>
      </c>
      <c r="F10" s="4">
        <v>5.8</v>
      </c>
      <c r="G10" s="5"/>
      <c r="H10" s="4">
        <v>3.49</v>
      </c>
      <c r="I10" s="4">
        <v>4.1161320754717021</v>
      </c>
      <c r="J10" s="6">
        <v>0.50616961650144077</v>
      </c>
      <c r="K10" s="3">
        <f t="shared" si="0"/>
        <v>5.488748638277207E-3</v>
      </c>
    </row>
    <row r="11" spans="1:11" x14ac:dyDescent="0.3">
      <c r="A11" t="s">
        <v>11</v>
      </c>
      <c r="B11" t="s">
        <v>23</v>
      </c>
      <c r="C11">
        <v>2</v>
      </c>
      <c r="D11" s="1" t="s">
        <v>26</v>
      </c>
      <c r="F11" s="4">
        <v>6.69</v>
      </c>
      <c r="G11" s="5"/>
      <c r="H11" s="4">
        <v>5.39</v>
      </c>
      <c r="I11" s="4">
        <v>5.8615865384615455</v>
      </c>
      <c r="J11" s="6">
        <v>0.3964516681807384</v>
      </c>
      <c r="K11" s="3">
        <f t="shared" si="0"/>
        <v>-1.3202849904548213E-2</v>
      </c>
    </row>
    <row r="12" spans="1:11" x14ac:dyDescent="0.3">
      <c r="A12" t="s">
        <v>11</v>
      </c>
      <c r="B12" t="s">
        <v>24</v>
      </c>
      <c r="C12">
        <v>2</v>
      </c>
      <c r="D12" s="1" t="s">
        <v>26</v>
      </c>
      <c r="F12" s="4">
        <v>7.07</v>
      </c>
      <c r="G12" s="5"/>
      <c r="H12" s="4">
        <v>5.44</v>
      </c>
      <c r="I12" s="4">
        <v>5.9739306358381539</v>
      </c>
      <c r="J12" s="6">
        <v>0.34476872676822656</v>
      </c>
      <c r="K12" s="3">
        <f t="shared" si="0"/>
        <v>-8.6628305237098861E-3</v>
      </c>
    </row>
    <row r="13" spans="1:11" x14ac:dyDescent="0.3">
      <c r="A13" t="s">
        <v>11</v>
      </c>
      <c r="B13" t="s">
        <v>25</v>
      </c>
      <c r="C13">
        <v>2</v>
      </c>
      <c r="D13" s="1" t="s">
        <v>27</v>
      </c>
      <c r="F13" s="4">
        <v>4.79</v>
      </c>
      <c r="G13" s="5"/>
      <c r="H13" s="4">
        <v>4.6900000000000004</v>
      </c>
      <c r="I13" s="4">
        <v>4.7062790697674401</v>
      </c>
      <c r="J13" s="6">
        <v>3.6917460154579369E-2</v>
      </c>
      <c r="K13" s="3">
        <f t="shared" si="0"/>
        <v>1.3402471040748187E-2</v>
      </c>
    </row>
    <row r="14" spans="1:11" x14ac:dyDescent="0.3">
      <c r="A14" t="s">
        <v>11</v>
      </c>
      <c r="B14" t="s">
        <v>20</v>
      </c>
      <c r="C14">
        <v>3</v>
      </c>
      <c r="D14" s="1" t="s">
        <v>26</v>
      </c>
      <c r="F14" s="4">
        <v>6.88</v>
      </c>
      <c r="G14" s="5"/>
      <c r="H14" s="4">
        <v>5.59</v>
      </c>
      <c r="I14" s="4">
        <v>6.3859523809523804</v>
      </c>
      <c r="J14" s="6">
        <v>0.39909456764394419</v>
      </c>
      <c r="K14" s="3">
        <f t="shared" si="0"/>
        <v>1.2036500723890644E-2</v>
      </c>
    </row>
    <row r="15" spans="1:11" x14ac:dyDescent="0.3">
      <c r="A15" t="s">
        <v>11</v>
      </c>
      <c r="B15" t="s">
        <v>21</v>
      </c>
      <c r="C15">
        <v>3</v>
      </c>
      <c r="D15" s="1" t="s">
        <v>26</v>
      </c>
      <c r="F15" s="4">
        <v>6.88</v>
      </c>
      <c r="G15" s="5"/>
      <c r="H15" s="4">
        <v>5.24</v>
      </c>
      <c r="I15" s="4">
        <v>5.9651515151515175</v>
      </c>
      <c r="J15" s="6">
        <v>0.41999185570831132</v>
      </c>
      <c r="K15" s="3">
        <f t="shared" si="0"/>
        <v>2.0504158774815463E-2</v>
      </c>
    </row>
    <row r="16" spans="1:11" x14ac:dyDescent="0.3">
      <c r="A16" t="s">
        <v>11</v>
      </c>
      <c r="B16" t="s">
        <v>22</v>
      </c>
      <c r="C16">
        <v>3</v>
      </c>
      <c r="D16" s="1" t="s">
        <v>26</v>
      </c>
      <c r="F16" s="4">
        <v>5.12</v>
      </c>
      <c r="G16" s="5"/>
      <c r="H16" s="4">
        <v>3.19</v>
      </c>
      <c r="I16" s="4">
        <v>4.1387244897959166</v>
      </c>
      <c r="J16" s="6">
        <v>0.37285290858599468</v>
      </c>
      <c r="K16" s="3">
        <f t="shared" si="0"/>
        <v>6.2576691916651689E-2</v>
      </c>
    </row>
    <row r="17" spans="1:11" x14ac:dyDescent="0.3">
      <c r="A17" t="s">
        <v>11</v>
      </c>
      <c r="B17" t="s">
        <v>23</v>
      </c>
      <c r="C17">
        <v>3</v>
      </c>
      <c r="D17" s="1" t="s">
        <v>26</v>
      </c>
      <c r="F17" s="4">
        <v>6.69</v>
      </c>
      <c r="G17" s="5"/>
      <c r="H17" s="4">
        <v>5.44</v>
      </c>
      <c r="I17" s="4">
        <v>5.7841968911917174</v>
      </c>
      <c r="J17" s="6">
        <v>0.33931125392012712</v>
      </c>
      <c r="K17" s="3">
        <f t="shared" si="0"/>
        <v>2.910314486912469E-2</v>
      </c>
    </row>
    <row r="18" spans="1:11" x14ac:dyDescent="0.3">
      <c r="A18" t="s">
        <v>11</v>
      </c>
      <c r="B18" t="s">
        <v>24</v>
      </c>
      <c r="C18">
        <v>3</v>
      </c>
      <c r="D18" s="1" t="s">
        <v>26</v>
      </c>
      <c r="F18" s="4">
        <v>7.07</v>
      </c>
      <c r="G18" s="5"/>
      <c r="H18" s="4">
        <v>5.59</v>
      </c>
      <c r="I18" s="4">
        <v>5.9221794871794895</v>
      </c>
      <c r="J18" s="6">
        <v>0.30087542117358745</v>
      </c>
      <c r="K18" s="3">
        <f t="shared" si="0"/>
        <v>3.024578394470662E-2</v>
      </c>
    </row>
    <row r="19" spans="1:11" x14ac:dyDescent="0.3">
      <c r="A19" t="s">
        <v>11</v>
      </c>
      <c r="B19" t="s">
        <v>25</v>
      </c>
      <c r="C19">
        <v>3</v>
      </c>
      <c r="D19" s="1" t="s">
        <v>27</v>
      </c>
      <c r="F19" s="4">
        <v>5.41</v>
      </c>
      <c r="G19" s="5"/>
      <c r="H19" s="4">
        <v>4.6900000000000004</v>
      </c>
      <c r="I19" s="4">
        <v>4.7693548387096776</v>
      </c>
      <c r="J19" s="6">
        <v>0.21175054532238666</v>
      </c>
      <c r="K19" s="3">
        <f t="shared" si="0"/>
        <v>2.1892016867616705E-3</v>
      </c>
    </row>
    <row r="20" spans="1:11" x14ac:dyDescent="0.3">
      <c r="A20" t="s">
        <v>11</v>
      </c>
      <c r="B20" t="s">
        <v>20</v>
      </c>
      <c r="C20">
        <v>4</v>
      </c>
      <c r="D20" s="1" t="s">
        <v>26</v>
      </c>
      <c r="F20" s="4">
        <v>6.88</v>
      </c>
      <c r="G20" s="5"/>
      <c r="H20" s="4">
        <v>5.66</v>
      </c>
      <c r="I20" s="4">
        <v>6.4628169014084449</v>
      </c>
      <c r="J20" s="6">
        <v>0.37732633576005259</v>
      </c>
      <c r="K20" s="3">
        <f t="shared" si="0"/>
        <v>8.2600357407492369E-3</v>
      </c>
    </row>
    <row r="21" spans="1:11" x14ac:dyDescent="0.3">
      <c r="A21" t="s">
        <v>11</v>
      </c>
      <c r="B21" t="s">
        <v>21</v>
      </c>
      <c r="C21">
        <v>4</v>
      </c>
      <c r="D21" s="1" t="s">
        <v>26</v>
      </c>
      <c r="F21" s="4">
        <v>6.88</v>
      </c>
      <c r="G21" s="5"/>
      <c r="H21" s="4">
        <v>5.24</v>
      </c>
      <c r="I21" s="4">
        <v>6.0874619289340153</v>
      </c>
      <c r="J21" s="6">
        <v>0.4503531099897794</v>
      </c>
      <c r="K21" s="3">
        <f t="shared" si="0"/>
        <v>5.4853286956687789E-3</v>
      </c>
    </row>
    <row r="22" spans="1:11" x14ac:dyDescent="0.3">
      <c r="A22" t="s">
        <v>11</v>
      </c>
      <c r="B22" t="s">
        <v>22</v>
      </c>
      <c r="C22">
        <v>4</v>
      </c>
      <c r="D22" s="1" t="s">
        <v>26</v>
      </c>
      <c r="F22" s="4">
        <v>5.26</v>
      </c>
      <c r="G22" s="5"/>
      <c r="H22" s="4">
        <v>3.19</v>
      </c>
      <c r="I22" s="4">
        <v>4.3977121771217771</v>
      </c>
      <c r="J22" s="6">
        <v>0.39604493739306285</v>
      </c>
      <c r="K22" s="3">
        <f t="shared" si="0"/>
        <v>2.7521584871873998E-2</v>
      </c>
    </row>
    <row r="23" spans="1:11" x14ac:dyDescent="0.3">
      <c r="A23" t="s">
        <v>11</v>
      </c>
      <c r="B23" t="s">
        <v>23</v>
      </c>
      <c r="C23">
        <v>4</v>
      </c>
      <c r="D23" s="1" t="s">
        <v>26</v>
      </c>
      <c r="F23" s="4">
        <v>6.69</v>
      </c>
      <c r="G23" s="5"/>
      <c r="H23" s="4">
        <v>5.57</v>
      </c>
      <c r="I23" s="4">
        <v>5.9525352112676106</v>
      </c>
      <c r="J23" s="6">
        <v>0.36276993178611383</v>
      </c>
      <c r="K23" s="3">
        <f t="shared" si="0"/>
        <v>1.5382916620406945E-2</v>
      </c>
    </row>
    <row r="24" spans="1:11" x14ac:dyDescent="0.3">
      <c r="A24" t="s">
        <v>11</v>
      </c>
      <c r="B24" t="s">
        <v>24</v>
      </c>
      <c r="C24">
        <v>4</v>
      </c>
      <c r="D24" s="1" t="s">
        <v>26</v>
      </c>
      <c r="F24" s="4">
        <v>7.07</v>
      </c>
      <c r="G24" s="5"/>
      <c r="H24" s="4">
        <v>5.59</v>
      </c>
      <c r="I24" s="4">
        <v>6.1013004484304938</v>
      </c>
      <c r="J24" s="6">
        <v>0.30979179229576609</v>
      </c>
      <c r="K24" s="3">
        <f t="shared" si="0"/>
        <v>1.3320010161546471E-2</v>
      </c>
    </row>
    <row r="25" spans="1:11" x14ac:dyDescent="0.3">
      <c r="A25" t="s">
        <v>11</v>
      </c>
      <c r="B25" t="s">
        <v>25</v>
      </c>
      <c r="C25">
        <v>4</v>
      </c>
      <c r="D25" s="1" t="s">
        <v>27</v>
      </c>
      <c r="F25" s="4">
        <v>5.61</v>
      </c>
      <c r="G25" s="5"/>
      <c r="H25" s="4">
        <v>4.6900000000000004</v>
      </c>
      <c r="I25" s="4">
        <v>4.7797959183673457</v>
      </c>
      <c r="J25" s="6">
        <v>0.2676007519277992</v>
      </c>
      <c r="K25" s="3">
        <f t="shared" si="0"/>
        <v>3.8577746969160331E-3</v>
      </c>
    </row>
    <row r="26" spans="1:11" x14ac:dyDescent="0.3">
      <c r="A26" t="s">
        <v>11</v>
      </c>
      <c r="B26" t="s">
        <v>20</v>
      </c>
      <c r="C26">
        <v>5</v>
      </c>
      <c r="D26" s="1" t="s">
        <v>26</v>
      </c>
      <c r="F26" s="4">
        <v>6.78</v>
      </c>
      <c r="G26" s="5"/>
      <c r="H26" s="4">
        <v>5.79</v>
      </c>
      <c r="I26" s="4">
        <v>6.5161999999999969</v>
      </c>
      <c r="J26" s="6">
        <v>0.34628826142399372</v>
      </c>
      <c r="K26" s="3">
        <f t="shared" si="0"/>
        <v>-3.7388762324857866E-3</v>
      </c>
    </row>
    <row r="27" spans="1:11" x14ac:dyDescent="0.3">
      <c r="A27" t="s">
        <v>11</v>
      </c>
      <c r="B27" t="s">
        <v>21</v>
      </c>
      <c r="C27">
        <v>5</v>
      </c>
      <c r="D27" s="1" t="s">
        <v>26</v>
      </c>
      <c r="F27" s="4">
        <v>6.85</v>
      </c>
      <c r="G27" s="5"/>
      <c r="H27" s="4">
        <v>5.49</v>
      </c>
      <c r="I27" s="4">
        <v>6.1208536585365882</v>
      </c>
      <c r="J27" s="6">
        <v>0.4469809326961276</v>
      </c>
      <c r="K27" s="3">
        <f t="shared" si="0"/>
        <v>1.0671652587772153E-3</v>
      </c>
    </row>
    <row r="28" spans="1:11" x14ac:dyDescent="0.3">
      <c r="A28" t="s">
        <v>11</v>
      </c>
      <c r="B28" t="s">
        <v>22</v>
      </c>
      <c r="C28">
        <v>5</v>
      </c>
      <c r="D28" s="1" t="s">
        <v>26</v>
      </c>
      <c r="F28" s="4">
        <v>5.12</v>
      </c>
      <c r="G28" s="5"/>
      <c r="H28" s="4">
        <v>3.99</v>
      </c>
      <c r="I28" s="4">
        <v>4.5187441860465078</v>
      </c>
      <c r="J28" s="6">
        <v>0.32516729812295225</v>
      </c>
      <c r="K28" s="3">
        <f t="shared" si="0"/>
        <v>2.1164456848379549E-2</v>
      </c>
    </row>
    <row r="29" spans="1:11" x14ac:dyDescent="0.3">
      <c r="A29" t="s">
        <v>11</v>
      </c>
      <c r="B29" t="s">
        <v>23</v>
      </c>
      <c r="C29">
        <v>5</v>
      </c>
      <c r="D29" s="1" t="s">
        <v>26</v>
      </c>
      <c r="F29" s="4">
        <v>6.69</v>
      </c>
      <c r="G29" s="5"/>
      <c r="H29" s="4">
        <v>5.49</v>
      </c>
      <c r="I29" s="4">
        <v>6.0441025641025767</v>
      </c>
      <c r="J29" s="6">
        <v>0.31107383311917597</v>
      </c>
      <c r="K29" s="3">
        <f t="shared" si="0"/>
        <v>5.7094575485042466E-3</v>
      </c>
    </row>
    <row r="30" spans="1:11" x14ac:dyDescent="0.3">
      <c r="A30" t="s">
        <v>11</v>
      </c>
      <c r="B30" t="s">
        <v>24</v>
      </c>
      <c r="C30">
        <v>5</v>
      </c>
      <c r="D30" s="1" t="s">
        <v>26</v>
      </c>
      <c r="F30" s="4">
        <v>7.07</v>
      </c>
      <c r="G30" s="5"/>
      <c r="H30" s="4">
        <v>5.69</v>
      </c>
      <c r="I30" s="4">
        <v>6.182569832402236</v>
      </c>
      <c r="J30" s="6">
        <v>0.29308814123274846</v>
      </c>
      <c r="K30" s="3">
        <f t="shared" si="0"/>
        <v>3.8325855560169611E-3</v>
      </c>
    </row>
    <row r="31" spans="1:11" x14ac:dyDescent="0.3">
      <c r="A31" t="s">
        <v>11</v>
      </c>
      <c r="B31" t="s">
        <v>25</v>
      </c>
      <c r="C31">
        <v>5</v>
      </c>
      <c r="D31" s="1" t="s">
        <v>27</v>
      </c>
      <c r="F31" s="4">
        <v>5.61</v>
      </c>
      <c r="G31" s="5"/>
      <c r="H31" s="4">
        <v>4.6900000000000004</v>
      </c>
      <c r="I31" s="4">
        <v>4.7982352941176458</v>
      </c>
      <c r="J31" s="6">
        <v>0.29641456053221182</v>
      </c>
      <c r="K31" s="3">
        <f t="shared" si="0"/>
        <v>-1.5455936505341899E-2</v>
      </c>
    </row>
    <row r="32" spans="1:11" x14ac:dyDescent="0.3">
      <c r="A32" t="s">
        <v>11</v>
      </c>
      <c r="B32" t="s">
        <v>20</v>
      </c>
      <c r="C32">
        <v>6</v>
      </c>
      <c r="D32" s="1" t="s">
        <v>26</v>
      </c>
      <c r="F32" s="4">
        <v>6.78</v>
      </c>
      <c r="G32" s="5"/>
      <c r="H32" s="4">
        <v>5.79</v>
      </c>
      <c r="I32" s="4">
        <v>6.491836734693873</v>
      </c>
      <c r="J32" s="6">
        <v>0.37019395616518891</v>
      </c>
    </row>
    <row r="33" spans="1:11" x14ac:dyDescent="0.3">
      <c r="A33" t="s">
        <v>11</v>
      </c>
      <c r="B33" t="s">
        <v>21</v>
      </c>
      <c r="C33">
        <v>6</v>
      </c>
      <c r="D33" s="1" t="s">
        <v>26</v>
      </c>
      <c r="F33" s="4">
        <v>6.85</v>
      </c>
      <c r="G33" s="5"/>
      <c r="H33" s="4">
        <v>5.49</v>
      </c>
      <c r="I33" s="4">
        <v>6.1273856209150379</v>
      </c>
      <c r="J33" s="6">
        <v>0.45062595714986736</v>
      </c>
    </row>
    <row r="34" spans="1:11" x14ac:dyDescent="0.3">
      <c r="A34" t="s">
        <v>11</v>
      </c>
      <c r="B34" t="s">
        <v>22</v>
      </c>
      <c r="C34">
        <v>6</v>
      </c>
      <c r="D34" s="1" t="s">
        <v>26</v>
      </c>
      <c r="F34" s="4">
        <v>5.12</v>
      </c>
      <c r="G34" s="5"/>
      <c r="H34" s="4">
        <v>4.09</v>
      </c>
      <c r="I34" s="4">
        <v>4.6143809523809551</v>
      </c>
      <c r="J34" s="6">
        <v>0.26929157081751631</v>
      </c>
    </row>
    <row r="35" spans="1:11" x14ac:dyDescent="0.3">
      <c r="A35" t="s">
        <v>11</v>
      </c>
      <c r="B35" t="s">
        <v>23</v>
      </c>
      <c r="C35">
        <v>6</v>
      </c>
      <c r="D35" s="1" t="s">
        <v>26</v>
      </c>
      <c r="F35" s="4">
        <v>6.69</v>
      </c>
      <c r="G35" s="5"/>
      <c r="H35" s="4">
        <v>5.69</v>
      </c>
      <c r="I35" s="4">
        <v>6.0786111111111261</v>
      </c>
      <c r="J35" s="6">
        <v>0.31520704052249804</v>
      </c>
    </row>
    <row r="36" spans="1:11" x14ac:dyDescent="0.3">
      <c r="A36" t="s">
        <v>11</v>
      </c>
      <c r="B36" t="s">
        <v>24</v>
      </c>
      <c r="C36">
        <v>6</v>
      </c>
      <c r="D36" s="1" t="s">
        <v>26</v>
      </c>
      <c r="F36" s="4">
        <v>7.07</v>
      </c>
      <c r="G36" s="5"/>
      <c r="H36" s="4">
        <v>5.79</v>
      </c>
      <c r="I36" s="4">
        <v>6.206265060240967</v>
      </c>
      <c r="J36" s="6">
        <v>0.30070083136569764</v>
      </c>
    </row>
    <row r="37" spans="1:11" x14ac:dyDescent="0.3">
      <c r="A37" t="s">
        <v>11</v>
      </c>
      <c r="B37" t="s">
        <v>25</v>
      </c>
      <c r="C37">
        <v>6</v>
      </c>
      <c r="D37" s="1" t="s">
        <v>27</v>
      </c>
      <c r="F37" s="4">
        <v>5.61</v>
      </c>
      <c r="G37" s="5"/>
      <c r="H37" s="4">
        <v>4.6900000000000004</v>
      </c>
      <c r="I37" s="4">
        <v>4.724074074074073</v>
      </c>
      <c r="J37" s="6">
        <v>0.17374436861134646</v>
      </c>
    </row>
    <row r="38" spans="1:11" x14ac:dyDescent="0.3">
      <c r="A38" t="s">
        <v>12</v>
      </c>
      <c r="B38" t="s">
        <v>20</v>
      </c>
      <c r="C38">
        <v>1</v>
      </c>
      <c r="D38" s="1" t="s">
        <v>26</v>
      </c>
      <c r="F38" s="4">
        <v>6.7</v>
      </c>
      <c r="G38" s="5"/>
      <c r="H38" s="4">
        <v>5.09</v>
      </c>
      <c r="I38" s="4">
        <v>5.8983311772315625</v>
      </c>
      <c r="J38" s="6">
        <v>0.32648495904817493</v>
      </c>
      <c r="K38" s="3">
        <f>(I44-I38)/I38</f>
        <v>2.9138708044896981E-2</v>
      </c>
    </row>
    <row r="39" spans="1:11" x14ac:dyDescent="0.3">
      <c r="A39" t="s">
        <v>12</v>
      </c>
      <c r="B39" t="s">
        <v>21</v>
      </c>
      <c r="C39">
        <v>1</v>
      </c>
      <c r="D39" s="1" t="s">
        <v>26</v>
      </c>
      <c r="F39" s="4">
        <v>8.74</v>
      </c>
      <c r="G39" s="5"/>
      <c r="H39" s="4">
        <v>5.19</v>
      </c>
      <c r="I39" s="4">
        <v>5.9790269749518128</v>
      </c>
      <c r="J39" s="6">
        <v>0.3322903488795319</v>
      </c>
      <c r="K39" s="3">
        <f t="shared" ref="K39:K67" si="1">(I45-I39)/I39</f>
        <v>2.7400807621651691E-2</v>
      </c>
    </row>
    <row r="40" spans="1:11" x14ac:dyDescent="0.3">
      <c r="A40" t="s">
        <v>12</v>
      </c>
      <c r="B40" t="s">
        <v>22</v>
      </c>
      <c r="C40">
        <v>1</v>
      </c>
      <c r="D40" s="1" t="s">
        <v>26</v>
      </c>
      <c r="F40" s="4">
        <v>4.99</v>
      </c>
      <c r="G40" s="5"/>
      <c r="H40" s="4">
        <v>3.5</v>
      </c>
      <c r="I40" s="4">
        <v>4.1921078037007113</v>
      </c>
      <c r="J40" s="6">
        <v>0.31066906434615155</v>
      </c>
      <c r="K40" s="3">
        <f t="shared" si="1"/>
        <v>1.1969267635335335E-2</v>
      </c>
    </row>
    <row r="41" spans="1:11" x14ac:dyDescent="0.3">
      <c r="A41" t="s">
        <v>12</v>
      </c>
      <c r="B41" t="s">
        <v>23</v>
      </c>
      <c r="C41">
        <v>1</v>
      </c>
      <c r="D41" s="1" t="s">
        <v>26</v>
      </c>
      <c r="F41" s="4">
        <v>6.6</v>
      </c>
      <c r="G41" s="5"/>
      <c r="H41" s="4">
        <v>5.09</v>
      </c>
      <c r="I41" s="4">
        <v>5.8345721077654424</v>
      </c>
      <c r="J41" s="6">
        <v>0.30151928940723105</v>
      </c>
      <c r="K41" s="3">
        <f t="shared" si="1"/>
        <v>3.2479028226054786E-2</v>
      </c>
    </row>
    <row r="42" spans="1:11" x14ac:dyDescent="0.3">
      <c r="A42" t="s">
        <v>12</v>
      </c>
      <c r="B42" t="s">
        <v>24</v>
      </c>
      <c r="C42">
        <v>1</v>
      </c>
      <c r="D42" s="1" t="s">
        <v>26</v>
      </c>
      <c r="F42" s="4">
        <v>6.79</v>
      </c>
      <c r="G42" s="5"/>
      <c r="H42" s="4">
        <v>5.09</v>
      </c>
      <c r="I42" s="4">
        <v>5.9467051416579046</v>
      </c>
      <c r="J42" s="6">
        <v>0.32338525188770378</v>
      </c>
      <c r="K42" s="3">
        <f t="shared" si="1"/>
        <v>2.7619661187650933E-2</v>
      </c>
    </row>
    <row r="43" spans="1:11" x14ac:dyDescent="0.3">
      <c r="A43" t="s">
        <v>12</v>
      </c>
      <c r="B43" t="s">
        <v>25</v>
      </c>
      <c r="C43">
        <v>1</v>
      </c>
      <c r="D43" s="1" t="s">
        <v>27</v>
      </c>
      <c r="F43" s="4">
        <v>5.77</v>
      </c>
      <c r="G43" s="5"/>
      <c r="H43" s="4">
        <v>3.95</v>
      </c>
      <c r="I43" s="4">
        <v>4.3382258064516126</v>
      </c>
      <c r="J43" s="6">
        <v>0.44539407775062689</v>
      </c>
      <c r="K43" s="3">
        <f t="shared" si="1"/>
        <v>1.3968631658335534E-3</v>
      </c>
    </row>
    <row r="44" spans="1:11" x14ac:dyDescent="0.3">
      <c r="A44" t="s">
        <v>12</v>
      </c>
      <c r="B44" t="s">
        <v>20</v>
      </c>
      <c r="C44">
        <v>2</v>
      </c>
      <c r="D44" s="1" t="s">
        <v>26</v>
      </c>
      <c r="F44" s="4">
        <v>6.99</v>
      </c>
      <c r="G44" s="5"/>
      <c r="H44" s="4">
        <v>5.39</v>
      </c>
      <c r="I44" s="4">
        <v>6.0702009273570265</v>
      </c>
      <c r="J44" s="6">
        <v>0.324829461568235</v>
      </c>
      <c r="K44" s="3">
        <f t="shared" si="1"/>
        <v>-3.0743585917304018E-2</v>
      </c>
    </row>
    <row r="45" spans="1:11" x14ac:dyDescent="0.3">
      <c r="A45" t="s">
        <v>12</v>
      </c>
      <c r="B45" t="s">
        <v>21</v>
      </c>
      <c r="C45">
        <v>2</v>
      </c>
      <c r="D45" s="1" t="s">
        <v>26</v>
      </c>
      <c r="F45" s="4">
        <v>8.43</v>
      </c>
      <c r="G45" s="5"/>
      <c r="H45" s="4">
        <v>5.46</v>
      </c>
      <c r="I45" s="4">
        <v>6.1428571428571335</v>
      </c>
      <c r="J45" s="6">
        <v>0.3345126925792743</v>
      </c>
      <c r="K45" s="3">
        <f t="shared" si="1"/>
        <v>-2.9748921872109438E-2</v>
      </c>
    </row>
    <row r="46" spans="1:11" x14ac:dyDescent="0.3">
      <c r="A46" t="s">
        <v>12</v>
      </c>
      <c r="B46" t="s">
        <v>22</v>
      </c>
      <c r="C46">
        <v>2</v>
      </c>
      <c r="D46" s="1" t="s">
        <v>26</v>
      </c>
      <c r="F46" s="4">
        <v>4.99</v>
      </c>
      <c r="G46" s="5"/>
      <c r="H46" s="4">
        <v>3.09</v>
      </c>
      <c r="I46" s="4">
        <v>4.242284263959383</v>
      </c>
      <c r="J46" s="6">
        <v>0.29110041598899267</v>
      </c>
      <c r="K46" s="3">
        <f t="shared" si="1"/>
        <v>-6.600843560130517E-3</v>
      </c>
    </row>
    <row r="47" spans="1:11" x14ac:dyDescent="0.3">
      <c r="A47" t="s">
        <v>12</v>
      </c>
      <c r="B47" t="s">
        <v>23</v>
      </c>
      <c r="C47">
        <v>2</v>
      </c>
      <c r="D47" s="1" t="s">
        <v>26</v>
      </c>
      <c r="F47" s="4">
        <v>6.8</v>
      </c>
      <c r="G47" s="5"/>
      <c r="H47" s="4">
        <v>5.14</v>
      </c>
      <c r="I47" s="4">
        <v>6.0240733399405082</v>
      </c>
      <c r="J47" s="6">
        <v>0.28057910977385481</v>
      </c>
      <c r="K47" s="3">
        <f t="shared" si="1"/>
        <v>-1.7158002018656877E-2</v>
      </c>
    </row>
    <row r="48" spans="1:11" x14ac:dyDescent="0.3">
      <c r="A48" t="s">
        <v>12</v>
      </c>
      <c r="B48" t="s">
        <v>24</v>
      </c>
      <c r="C48">
        <v>2</v>
      </c>
      <c r="D48" s="1" t="s">
        <v>26</v>
      </c>
      <c r="F48" s="4">
        <v>6.99</v>
      </c>
      <c r="G48" s="5"/>
      <c r="H48" s="4">
        <v>5.16</v>
      </c>
      <c r="I48" s="4">
        <v>6.1109511228533577</v>
      </c>
      <c r="J48" s="6">
        <v>0.30958512996744808</v>
      </c>
      <c r="K48" s="3">
        <f t="shared" si="1"/>
        <v>-1.5492196089063768E-2</v>
      </c>
    </row>
    <row r="49" spans="1:11" x14ac:dyDescent="0.3">
      <c r="A49" t="s">
        <v>12</v>
      </c>
      <c r="B49" t="s">
        <v>25</v>
      </c>
      <c r="C49">
        <v>2</v>
      </c>
      <c r="D49" s="1" t="s">
        <v>27</v>
      </c>
      <c r="F49" s="4">
        <v>5.59</v>
      </c>
      <c r="G49" s="5"/>
      <c r="H49" s="4">
        <v>3.95</v>
      </c>
      <c r="I49" s="4">
        <v>4.3442857142857134</v>
      </c>
      <c r="J49" s="6">
        <v>0.47381301745542181</v>
      </c>
      <c r="K49" s="3">
        <f t="shared" si="1"/>
        <v>-2.3803342621598632E-2</v>
      </c>
    </row>
    <row r="50" spans="1:11" x14ac:dyDescent="0.3">
      <c r="A50" t="s">
        <v>12</v>
      </c>
      <c r="B50" t="s">
        <v>20</v>
      </c>
      <c r="C50">
        <v>3</v>
      </c>
      <c r="D50" s="1" t="s">
        <v>26</v>
      </c>
      <c r="F50" s="4">
        <v>6.9</v>
      </c>
      <c r="G50" s="5"/>
      <c r="H50" s="4">
        <v>5.12</v>
      </c>
      <c r="I50" s="4">
        <v>5.8835811836115273</v>
      </c>
      <c r="J50" s="6">
        <v>0.3425002872227631</v>
      </c>
      <c r="K50" s="3">
        <f t="shared" si="1"/>
        <v>1.4651183079487136E-2</v>
      </c>
    </row>
    <row r="51" spans="1:11" x14ac:dyDescent="0.3">
      <c r="A51" t="s">
        <v>12</v>
      </c>
      <c r="B51" t="s">
        <v>21</v>
      </c>
      <c r="C51">
        <v>3</v>
      </c>
      <c r="D51" s="1" t="s">
        <v>26</v>
      </c>
      <c r="F51" s="4">
        <v>6.99</v>
      </c>
      <c r="G51" s="5"/>
      <c r="H51" s="4">
        <v>5.22</v>
      </c>
      <c r="I51" s="4">
        <v>5.9601137656427472</v>
      </c>
      <c r="J51" s="6">
        <v>0.33480775497508952</v>
      </c>
      <c r="K51" s="3">
        <f t="shared" si="1"/>
        <v>1.2864409430273404E-2</v>
      </c>
    </row>
    <row r="52" spans="1:11" x14ac:dyDescent="0.3">
      <c r="A52" t="s">
        <v>12</v>
      </c>
      <c r="B52" t="s">
        <v>22</v>
      </c>
      <c r="C52">
        <v>3</v>
      </c>
      <c r="D52" s="1" t="s">
        <v>26</v>
      </c>
      <c r="F52" s="4">
        <v>4.99</v>
      </c>
      <c r="G52" s="5"/>
      <c r="H52" s="4">
        <v>3.57</v>
      </c>
      <c r="I52" s="4">
        <v>4.2142816091953836</v>
      </c>
      <c r="J52" s="6">
        <v>0.26195617121747344</v>
      </c>
      <c r="K52" s="3">
        <f t="shared" si="1"/>
        <v>6.0523061574491228E-2</v>
      </c>
    </row>
    <row r="53" spans="1:11" x14ac:dyDescent="0.3">
      <c r="A53" t="s">
        <v>12</v>
      </c>
      <c r="B53" t="s">
        <v>23</v>
      </c>
      <c r="C53">
        <v>3</v>
      </c>
      <c r="D53" s="1" t="s">
        <v>26</v>
      </c>
      <c r="F53" s="4">
        <v>6.91</v>
      </c>
      <c r="G53" s="5"/>
      <c r="H53" s="4">
        <v>5.19</v>
      </c>
      <c r="I53" s="4">
        <v>5.9207122774132719</v>
      </c>
      <c r="J53" s="6">
        <v>0.2610663351868896</v>
      </c>
      <c r="K53" s="3">
        <f t="shared" si="1"/>
        <v>3.8934004256023842E-2</v>
      </c>
    </row>
    <row r="54" spans="1:11" x14ac:dyDescent="0.3">
      <c r="A54" t="s">
        <v>12</v>
      </c>
      <c r="B54" t="s">
        <v>24</v>
      </c>
      <c r="C54">
        <v>3</v>
      </c>
      <c r="D54" s="1" t="s">
        <v>26</v>
      </c>
      <c r="F54" s="4">
        <v>6.82</v>
      </c>
      <c r="G54" s="5"/>
      <c r="H54" s="4">
        <v>5.19</v>
      </c>
      <c r="I54" s="4">
        <v>6.0162790697674291</v>
      </c>
      <c r="J54" s="6">
        <v>0.28559047545770333</v>
      </c>
      <c r="K54" s="3">
        <f t="shared" si="1"/>
        <v>3.8960689736305683E-2</v>
      </c>
    </row>
    <row r="55" spans="1:11" x14ac:dyDescent="0.3">
      <c r="A55" t="s">
        <v>12</v>
      </c>
      <c r="B55" t="s">
        <v>25</v>
      </c>
      <c r="C55">
        <v>3</v>
      </c>
      <c r="D55" s="1" t="s">
        <v>27</v>
      </c>
      <c r="F55" s="4">
        <v>5.59</v>
      </c>
      <c r="G55" s="5"/>
      <c r="H55" s="4">
        <v>3.84</v>
      </c>
      <c r="I55" s="4">
        <v>4.2408771929824542</v>
      </c>
      <c r="J55" s="6">
        <v>0.39988279292356316</v>
      </c>
      <c r="K55" s="3">
        <f t="shared" si="1"/>
        <v>-8.2517928364409712E-3</v>
      </c>
    </row>
    <row r="56" spans="1:11" x14ac:dyDescent="0.3">
      <c r="A56" t="s">
        <v>12</v>
      </c>
      <c r="B56" t="s">
        <v>20</v>
      </c>
      <c r="C56">
        <v>4</v>
      </c>
      <c r="D56" s="1" t="s">
        <v>26</v>
      </c>
      <c r="F56" s="4">
        <v>6.9</v>
      </c>
      <c r="G56" s="5"/>
      <c r="H56" s="4">
        <v>5.3</v>
      </c>
      <c r="I56" s="4">
        <v>5.9697826086956454</v>
      </c>
      <c r="J56" s="6">
        <v>0.31691702029690033</v>
      </c>
      <c r="K56" s="3">
        <f t="shared" si="1"/>
        <v>6.4995757068250087E-4</v>
      </c>
    </row>
    <row r="57" spans="1:11" x14ac:dyDescent="0.3">
      <c r="A57" t="s">
        <v>12</v>
      </c>
      <c r="B57" t="s">
        <v>21</v>
      </c>
      <c r="C57">
        <v>4</v>
      </c>
      <c r="D57" s="1" t="s">
        <v>26</v>
      </c>
      <c r="F57" s="4">
        <v>6.99</v>
      </c>
      <c r="G57" s="5"/>
      <c r="H57" s="4">
        <v>5.19</v>
      </c>
      <c r="I57" s="4">
        <v>6.0367871093749841</v>
      </c>
      <c r="J57" s="6">
        <v>0.31307810525531893</v>
      </c>
      <c r="K57" s="3">
        <f t="shared" si="1"/>
        <v>-9.519708330019712E-5</v>
      </c>
    </row>
    <row r="58" spans="1:11" x14ac:dyDescent="0.3">
      <c r="A58" t="s">
        <v>12</v>
      </c>
      <c r="B58" t="s">
        <v>22</v>
      </c>
      <c r="C58">
        <v>4</v>
      </c>
      <c r="D58" s="1" t="s">
        <v>26</v>
      </c>
      <c r="F58" s="4">
        <v>5.59</v>
      </c>
      <c r="G58" s="5"/>
      <c r="H58" s="4">
        <v>3.69</v>
      </c>
      <c r="I58" s="4">
        <v>4.4693428345209618</v>
      </c>
      <c r="J58" s="6">
        <v>0.26462144423937389</v>
      </c>
      <c r="K58" s="3">
        <f t="shared" si="1"/>
        <v>8.5953673688595068E-3</v>
      </c>
    </row>
    <row r="59" spans="1:11" x14ac:dyDescent="0.3">
      <c r="A59" t="s">
        <v>12</v>
      </c>
      <c r="B59" t="s">
        <v>23</v>
      </c>
      <c r="C59">
        <v>4</v>
      </c>
      <c r="D59" s="1" t="s">
        <v>26</v>
      </c>
      <c r="F59" s="4">
        <v>6.99</v>
      </c>
      <c r="G59" s="5"/>
      <c r="H59" s="4">
        <v>5.19</v>
      </c>
      <c r="I59" s="4">
        <v>6.1512293144207728</v>
      </c>
      <c r="J59" s="6">
        <v>0.280855781973195</v>
      </c>
      <c r="K59" s="3">
        <f t="shared" si="1"/>
        <v>1.4481926563929057E-2</v>
      </c>
    </row>
    <row r="60" spans="1:11" x14ac:dyDescent="0.3">
      <c r="A60" t="s">
        <v>12</v>
      </c>
      <c r="B60" t="s">
        <v>24</v>
      </c>
      <c r="C60">
        <v>4</v>
      </c>
      <c r="D60" s="1" t="s">
        <v>26</v>
      </c>
      <c r="F60" s="4">
        <v>7.23</v>
      </c>
      <c r="G60" s="5"/>
      <c r="H60" s="4">
        <v>5.19</v>
      </c>
      <c r="I60" s="4">
        <v>6.2506774519716677</v>
      </c>
      <c r="J60" s="6">
        <v>0.30348106103319739</v>
      </c>
      <c r="K60" s="3">
        <f t="shared" si="1"/>
        <v>1.3291225218913639E-2</v>
      </c>
    </row>
    <row r="61" spans="1:11" x14ac:dyDescent="0.3">
      <c r="A61" t="s">
        <v>12</v>
      </c>
      <c r="B61" t="s">
        <v>25</v>
      </c>
      <c r="C61">
        <v>4</v>
      </c>
      <c r="D61" s="1" t="s">
        <v>27</v>
      </c>
      <c r="F61" s="4">
        <v>5.59</v>
      </c>
      <c r="G61" s="5"/>
      <c r="H61" s="4">
        <v>3.74</v>
      </c>
      <c r="I61" s="4">
        <v>4.2058823529411757</v>
      </c>
      <c r="J61" s="6">
        <v>0.42952174256451192</v>
      </c>
      <c r="K61" s="3">
        <f t="shared" si="1"/>
        <v>-7.2989510489549706E-4</v>
      </c>
    </row>
    <row r="62" spans="1:11" x14ac:dyDescent="0.3">
      <c r="A62" t="s">
        <v>12</v>
      </c>
      <c r="B62" t="s">
        <v>20</v>
      </c>
      <c r="C62">
        <v>5</v>
      </c>
      <c r="D62" s="1" t="s">
        <v>26</v>
      </c>
      <c r="F62" s="4">
        <v>6.9</v>
      </c>
      <c r="G62" s="5"/>
      <c r="H62" s="4">
        <v>5.26</v>
      </c>
      <c r="I62" s="4">
        <v>5.9736627140974958</v>
      </c>
      <c r="J62" s="6">
        <v>0.33671085490179598</v>
      </c>
      <c r="K62" s="3">
        <f t="shared" si="1"/>
        <v>-7.2518381172627638E-3</v>
      </c>
    </row>
    <row r="63" spans="1:11" x14ac:dyDescent="0.3">
      <c r="A63" t="s">
        <v>12</v>
      </c>
      <c r="B63" t="s">
        <v>21</v>
      </c>
      <c r="C63">
        <v>5</v>
      </c>
      <c r="D63" s="1" t="s">
        <v>26</v>
      </c>
      <c r="F63" s="4">
        <v>6.99</v>
      </c>
      <c r="G63" s="5"/>
      <c r="H63" s="4">
        <v>5.39</v>
      </c>
      <c r="I63" s="4">
        <v>6.0362124248496674</v>
      </c>
      <c r="J63" s="6">
        <v>0.32367331028339041</v>
      </c>
      <c r="K63" s="3">
        <f t="shared" si="1"/>
        <v>-5.7535459125345389E-3</v>
      </c>
    </row>
    <row r="64" spans="1:11" x14ac:dyDescent="0.3">
      <c r="A64" t="s">
        <v>12</v>
      </c>
      <c r="B64" t="s">
        <v>22</v>
      </c>
      <c r="C64">
        <v>5</v>
      </c>
      <c r="D64" s="1" t="s">
        <v>26</v>
      </c>
      <c r="F64" s="4">
        <v>5.45</v>
      </c>
      <c r="G64" s="5"/>
      <c r="H64" s="4">
        <v>3.98</v>
      </c>
      <c r="I64" s="4">
        <v>4.5077584780810493</v>
      </c>
      <c r="J64" s="6">
        <v>0.20197991341331822</v>
      </c>
      <c r="K64" s="3">
        <f t="shared" si="1"/>
        <v>-5.006939123669037E-3</v>
      </c>
    </row>
    <row r="65" spans="1:11" x14ac:dyDescent="0.3">
      <c r="A65" t="s">
        <v>12</v>
      </c>
      <c r="B65" t="s">
        <v>23</v>
      </c>
      <c r="C65">
        <v>5</v>
      </c>
      <c r="D65" s="1" t="s">
        <v>26</v>
      </c>
      <c r="F65" s="4">
        <v>6.94</v>
      </c>
      <c r="G65" s="5"/>
      <c r="H65" s="4">
        <v>5.78</v>
      </c>
      <c r="I65" s="4">
        <v>6.2403109656301021</v>
      </c>
      <c r="J65" s="6">
        <v>0.21093176857185708</v>
      </c>
      <c r="K65" s="3">
        <f t="shared" si="1"/>
        <v>-5.1128860780666743E-3</v>
      </c>
    </row>
    <row r="66" spans="1:11" x14ac:dyDescent="0.3">
      <c r="A66" t="s">
        <v>12</v>
      </c>
      <c r="B66" t="s">
        <v>24</v>
      </c>
      <c r="C66">
        <v>5</v>
      </c>
      <c r="D66" s="1" t="s">
        <v>26</v>
      </c>
      <c r="F66" s="4">
        <v>7.11</v>
      </c>
      <c r="G66" s="5"/>
      <c r="H66" s="4">
        <v>5.78</v>
      </c>
      <c r="I66" s="4">
        <v>6.3337566137566084</v>
      </c>
      <c r="J66" s="6">
        <v>0.22571641153248934</v>
      </c>
      <c r="K66" s="3">
        <f t="shared" si="1"/>
        <v>-3.8783377372912241E-3</v>
      </c>
    </row>
    <row r="67" spans="1:11" x14ac:dyDescent="0.3">
      <c r="A67" t="s">
        <v>12</v>
      </c>
      <c r="B67" t="s">
        <v>25</v>
      </c>
      <c r="C67">
        <v>5</v>
      </c>
      <c r="D67" s="1" t="s">
        <v>27</v>
      </c>
      <c r="F67" s="4">
        <v>5.59</v>
      </c>
      <c r="G67" s="5"/>
      <c r="H67" s="4">
        <v>3.69</v>
      </c>
      <c r="I67" s="4">
        <v>4.2028124999999976</v>
      </c>
      <c r="J67" s="6">
        <v>0.39152134660037952</v>
      </c>
      <c r="K67" s="3">
        <f t="shared" si="1"/>
        <v>1.6671896719686177E-2</v>
      </c>
    </row>
    <row r="68" spans="1:11" x14ac:dyDescent="0.3">
      <c r="A68" t="s">
        <v>12</v>
      </c>
      <c r="B68" t="s">
        <v>20</v>
      </c>
      <c r="C68">
        <v>6</v>
      </c>
      <c r="D68" s="1" t="s">
        <v>26</v>
      </c>
      <c r="F68" s="4">
        <v>6.9</v>
      </c>
      <c r="G68" s="5"/>
      <c r="H68" s="4">
        <v>5.26</v>
      </c>
      <c r="I68" s="4">
        <v>5.9303426791277323</v>
      </c>
      <c r="J68" s="6">
        <v>0.32040746208696796</v>
      </c>
    </row>
    <row r="69" spans="1:11" x14ac:dyDescent="0.3">
      <c r="A69" t="s">
        <v>12</v>
      </c>
      <c r="B69" t="s">
        <v>21</v>
      </c>
      <c r="C69">
        <v>6</v>
      </c>
      <c r="D69" s="1" t="s">
        <v>26</v>
      </c>
      <c r="F69" s="4">
        <v>6.99</v>
      </c>
      <c r="G69" s="5"/>
      <c r="H69" s="4">
        <v>5.38</v>
      </c>
      <c r="I69" s="4">
        <v>6.0014827995254834</v>
      </c>
      <c r="J69" s="6">
        <v>0.31218102867224179</v>
      </c>
    </row>
    <row r="70" spans="1:11" x14ac:dyDescent="0.3">
      <c r="A70" t="s">
        <v>12</v>
      </c>
      <c r="B70" t="s">
        <v>22</v>
      </c>
      <c r="C70">
        <v>6</v>
      </c>
      <c r="D70" s="1" t="s">
        <v>26</v>
      </c>
      <c r="F70" s="4">
        <v>5.59</v>
      </c>
      <c r="G70" s="5"/>
      <c r="H70" s="4">
        <v>3.39</v>
      </c>
      <c r="I70" s="4">
        <v>4.4851884057970945</v>
      </c>
      <c r="J70" s="6">
        <v>0.20320817783050316</v>
      </c>
    </row>
    <row r="71" spans="1:11" x14ac:dyDescent="0.3">
      <c r="A71" t="s">
        <v>12</v>
      </c>
      <c r="B71" t="s">
        <v>23</v>
      </c>
      <c r="C71">
        <v>6</v>
      </c>
      <c r="D71" s="1" t="s">
        <v>26</v>
      </c>
      <c r="F71" s="4">
        <v>6.8</v>
      </c>
      <c r="G71" s="5"/>
      <c r="H71" s="4">
        <v>5.49</v>
      </c>
      <c r="I71" s="4">
        <v>6.2084049665711252</v>
      </c>
      <c r="J71" s="6">
        <v>0.22845027567722914</v>
      </c>
    </row>
    <row r="72" spans="1:11" x14ac:dyDescent="0.3">
      <c r="A72" t="s">
        <v>12</v>
      </c>
      <c r="B72" t="s">
        <v>24</v>
      </c>
      <c r="C72">
        <v>6</v>
      </c>
      <c r="D72" s="1" t="s">
        <v>26</v>
      </c>
      <c r="F72" s="4">
        <v>7.07</v>
      </c>
      <c r="G72" s="5"/>
      <c r="H72" s="4">
        <v>5.72</v>
      </c>
      <c r="I72" s="4">
        <v>6.3091921664626582</v>
      </c>
      <c r="J72" s="6">
        <v>0.23992467919953681</v>
      </c>
    </row>
    <row r="73" spans="1:11" x14ac:dyDescent="0.3">
      <c r="A73" t="s">
        <v>12</v>
      </c>
      <c r="B73" t="s">
        <v>25</v>
      </c>
      <c r="C73">
        <v>6</v>
      </c>
      <c r="D73" s="1" t="s">
        <v>27</v>
      </c>
      <c r="F73" s="4">
        <v>5.59</v>
      </c>
      <c r="G73" s="5"/>
      <c r="H73" s="4">
        <v>3.95</v>
      </c>
      <c r="I73" s="4">
        <v>4.2728813559322036</v>
      </c>
      <c r="J73" s="6">
        <v>0.37415237921565919</v>
      </c>
    </row>
    <row r="74" spans="1:11" x14ac:dyDescent="0.3">
      <c r="A74" t="s">
        <v>13</v>
      </c>
      <c r="B74" t="s">
        <v>20</v>
      </c>
      <c r="C74">
        <v>1</v>
      </c>
      <c r="D74" s="1" t="s">
        <v>26</v>
      </c>
      <c r="F74" s="4">
        <v>6.69</v>
      </c>
      <c r="G74" s="5"/>
      <c r="H74" s="4">
        <v>5.43</v>
      </c>
      <c r="I74" s="4">
        <v>6.1272448979591836</v>
      </c>
      <c r="J74" s="6">
        <v>0.24755861236404139</v>
      </c>
      <c r="K74" s="3">
        <f>(I80-I74)/I74</f>
        <v>7.4053102847213993E-3</v>
      </c>
    </row>
    <row r="75" spans="1:11" x14ac:dyDescent="0.3">
      <c r="A75" t="s">
        <v>13</v>
      </c>
      <c r="B75" t="s">
        <v>21</v>
      </c>
      <c r="C75">
        <v>1</v>
      </c>
      <c r="D75" s="1" t="s">
        <v>26</v>
      </c>
      <c r="F75" s="4">
        <v>6.59</v>
      </c>
      <c r="G75" s="5"/>
      <c r="H75" s="4">
        <v>5.29</v>
      </c>
      <c r="I75" s="4">
        <v>6.0365053763440626</v>
      </c>
      <c r="J75" s="6">
        <v>0.30107657929853043</v>
      </c>
      <c r="K75" s="3">
        <f t="shared" ref="K75:K104" si="2">(I81-I75)/I75</f>
        <v>-1.6824074771407181E-3</v>
      </c>
    </row>
    <row r="76" spans="1:11" x14ac:dyDescent="0.3">
      <c r="A76" t="s">
        <v>13</v>
      </c>
      <c r="B76" t="s">
        <v>22</v>
      </c>
      <c r="C76">
        <v>1</v>
      </c>
      <c r="D76" s="1" t="s">
        <v>26</v>
      </c>
      <c r="F76" s="4">
        <v>5.75</v>
      </c>
      <c r="G76" s="5"/>
      <c r="H76" s="4">
        <v>3.75</v>
      </c>
      <c r="I76" s="4">
        <v>4.4535804416403701</v>
      </c>
      <c r="J76" s="6">
        <v>0.37766669580348411</v>
      </c>
      <c r="K76" s="3">
        <f t="shared" si="2"/>
        <v>1.3912423882781352E-2</v>
      </c>
    </row>
    <row r="77" spans="1:11" x14ac:dyDescent="0.3">
      <c r="A77" t="s">
        <v>13</v>
      </c>
      <c r="B77" t="s">
        <v>23</v>
      </c>
      <c r="C77">
        <v>1</v>
      </c>
      <c r="D77" s="1" t="s">
        <v>26</v>
      </c>
      <c r="F77" s="4">
        <v>6.24</v>
      </c>
      <c r="G77" s="5"/>
      <c r="H77" s="4">
        <v>5.25</v>
      </c>
      <c r="I77" s="4">
        <v>5.8843867243866779</v>
      </c>
      <c r="J77" s="6">
        <v>0.19148491046415939</v>
      </c>
      <c r="K77" s="3">
        <f t="shared" si="2"/>
        <v>2.1466406856670252E-2</v>
      </c>
    </row>
    <row r="78" spans="1:11" x14ac:dyDescent="0.3">
      <c r="A78" t="s">
        <v>13</v>
      </c>
      <c r="B78" t="s">
        <v>24</v>
      </c>
      <c r="C78">
        <v>1</v>
      </c>
      <c r="D78" s="1" t="s">
        <v>26</v>
      </c>
      <c r="F78" s="4">
        <v>6.49</v>
      </c>
      <c r="G78" s="5"/>
      <c r="H78" s="4">
        <v>5.36</v>
      </c>
      <c r="I78" s="4">
        <v>6.0090484140233649</v>
      </c>
      <c r="J78" s="6">
        <v>0.21625958863421449</v>
      </c>
      <c r="K78" s="3">
        <f t="shared" si="2"/>
        <v>2.0473965641256253E-2</v>
      </c>
    </row>
    <row r="79" spans="1:11" x14ac:dyDescent="0.3">
      <c r="A79" t="s">
        <v>13</v>
      </c>
      <c r="B79" t="s">
        <v>25</v>
      </c>
      <c r="C79">
        <v>1</v>
      </c>
      <c r="D79" s="1" t="s">
        <v>27</v>
      </c>
      <c r="F79" s="4">
        <v>6.28</v>
      </c>
      <c r="G79" s="5"/>
      <c r="H79" s="4">
        <v>4.8899999999999997</v>
      </c>
      <c r="I79" s="4">
        <v>5.156363636363638</v>
      </c>
      <c r="J79" s="6">
        <v>0.43668737990532686</v>
      </c>
      <c r="K79" s="3">
        <f t="shared" si="2"/>
        <v>-2.4330042313115943E-3</v>
      </c>
    </row>
    <row r="80" spans="1:11" x14ac:dyDescent="0.3">
      <c r="A80" t="s">
        <v>13</v>
      </c>
      <c r="B80" t="s">
        <v>20</v>
      </c>
      <c r="C80">
        <v>2</v>
      </c>
      <c r="D80" s="1" t="s">
        <v>26</v>
      </c>
      <c r="F80" s="4">
        <v>6.77</v>
      </c>
      <c r="G80" s="5"/>
      <c r="H80" s="4">
        <v>5.49</v>
      </c>
      <c r="I80" s="4">
        <v>6.1726190476190474</v>
      </c>
      <c r="J80" s="6">
        <v>0.26962990087660826</v>
      </c>
      <c r="K80" s="3">
        <f t="shared" si="2"/>
        <v>-1.3757190835633133E-2</v>
      </c>
    </row>
    <row r="81" spans="1:11" x14ac:dyDescent="0.3">
      <c r="A81" t="s">
        <v>13</v>
      </c>
      <c r="B81" t="s">
        <v>21</v>
      </c>
      <c r="C81">
        <v>2</v>
      </c>
      <c r="D81" s="1" t="s">
        <v>26</v>
      </c>
      <c r="F81" s="4">
        <v>6.79</v>
      </c>
      <c r="G81" s="5"/>
      <c r="H81" s="4">
        <v>5.39</v>
      </c>
      <c r="I81" s="4">
        <v>6.0263495145631012</v>
      </c>
      <c r="J81" s="6">
        <v>0.32369690091942926</v>
      </c>
      <c r="K81" s="3">
        <f t="shared" si="2"/>
        <v>-4.7451670980506394E-3</v>
      </c>
    </row>
    <row r="82" spans="1:11" x14ac:dyDescent="0.3">
      <c r="A82" t="s">
        <v>13</v>
      </c>
      <c r="B82" t="s">
        <v>22</v>
      </c>
      <c r="C82">
        <v>2</v>
      </c>
      <c r="D82" s="1" t="s">
        <v>26</v>
      </c>
      <c r="F82" s="4">
        <v>5.75</v>
      </c>
      <c r="G82" s="5"/>
      <c r="H82" s="4">
        <v>3.86</v>
      </c>
      <c r="I82" s="4">
        <v>4.5155405405405356</v>
      </c>
      <c r="J82" s="6">
        <v>0.32087935297761683</v>
      </c>
      <c r="K82" s="3">
        <f t="shared" si="2"/>
        <v>2.9762600753842927E-3</v>
      </c>
    </row>
    <row r="83" spans="1:11" x14ac:dyDescent="0.3">
      <c r="A83" t="s">
        <v>13</v>
      </c>
      <c r="B83" t="s">
        <v>23</v>
      </c>
      <c r="C83">
        <v>2</v>
      </c>
      <c r="D83" s="1" t="s">
        <v>26</v>
      </c>
      <c r="F83" s="4">
        <v>6.39</v>
      </c>
      <c r="G83" s="5"/>
      <c r="H83" s="4">
        <v>5.25</v>
      </c>
      <c r="I83" s="4">
        <v>6.0107033639143514</v>
      </c>
      <c r="J83" s="6">
        <v>0.17327955728717337</v>
      </c>
      <c r="K83" s="3">
        <f t="shared" si="2"/>
        <v>-8.9327707404250403E-3</v>
      </c>
    </row>
    <row r="84" spans="1:11" x14ac:dyDescent="0.3">
      <c r="A84" t="s">
        <v>13</v>
      </c>
      <c r="B84" t="s">
        <v>24</v>
      </c>
      <c r="C84">
        <v>2</v>
      </c>
      <c r="D84" s="1" t="s">
        <v>26</v>
      </c>
      <c r="F84" s="4">
        <v>6.93</v>
      </c>
      <c r="G84" s="5"/>
      <c r="H84" s="4">
        <v>5.29</v>
      </c>
      <c r="I84" s="4">
        <v>6.1320774647887246</v>
      </c>
      <c r="J84" s="6">
        <v>0.2031579408461768</v>
      </c>
      <c r="K84" s="3">
        <f t="shared" si="2"/>
        <v>-9.2388119475822154E-3</v>
      </c>
    </row>
    <row r="85" spans="1:11" x14ac:dyDescent="0.3">
      <c r="A85" t="s">
        <v>13</v>
      </c>
      <c r="B85" t="s">
        <v>25</v>
      </c>
      <c r="C85">
        <v>2</v>
      </c>
      <c r="D85" s="1" t="s">
        <v>27</v>
      </c>
      <c r="F85" s="4">
        <v>6.28</v>
      </c>
      <c r="G85" s="5"/>
      <c r="H85" s="4">
        <v>4.49</v>
      </c>
      <c r="I85" s="4">
        <v>5.1438181818181841</v>
      </c>
      <c r="J85" s="6">
        <v>0.43703750997362223</v>
      </c>
      <c r="K85" s="3">
        <f t="shared" si="2"/>
        <v>3.1812237107207647E-3</v>
      </c>
    </row>
    <row r="86" spans="1:11" x14ac:dyDescent="0.3">
      <c r="A86" t="s">
        <v>13</v>
      </c>
      <c r="B86" t="s">
        <v>20</v>
      </c>
      <c r="C86">
        <v>3</v>
      </c>
      <c r="D86" s="1" t="s">
        <v>26</v>
      </c>
      <c r="F86" s="4">
        <v>6.54</v>
      </c>
      <c r="G86" s="5"/>
      <c r="H86" s="4">
        <v>5.65</v>
      </c>
      <c r="I86" s="4">
        <v>6.0877011494252882</v>
      </c>
      <c r="J86" s="6">
        <v>0.2509370995482742</v>
      </c>
      <c r="K86" s="3">
        <f t="shared" si="2"/>
        <v>3.6990368353771591E-3</v>
      </c>
    </row>
    <row r="87" spans="1:11" x14ac:dyDescent="0.3">
      <c r="A87" t="s">
        <v>13</v>
      </c>
      <c r="B87" t="s">
        <v>21</v>
      </c>
      <c r="C87">
        <v>3</v>
      </c>
      <c r="D87" s="1" t="s">
        <v>26</v>
      </c>
      <c r="F87" s="4">
        <v>6.69</v>
      </c>
      <c r="G87" s="5"/>
      <c r="H87" s="4">
        <v>5.18</v>
      </c>
      <c r="I87" s="4">
        <v>5.9977534791252429</v>
      </c>
      <c r="J87" s="6">
        <v>0.31723131719812919</v>
      </c>
      <c r="K87" s="3">
        <f t="shared" si="2"/>
        <v>3.6557627002245014E-5</v>
      </c>
    </row>
    <row r="88" spans="1:11" x14ac:dyDescent="0.3">
      <c r="A88" t="s">
        <v>13</v>
      </c>
      <c r="B88" t="s">
        <v>22</v>
      </c>
      <c r="C88">
        <v>3</v>
      </c>
      <c r="D88" s="1" t="s">
        <v>26</v>
      </c>
      <c r="F88" s="4">
        <v>5.95</v>
      </c>
      <c r="G88" s="5"/>
      <c r="H88" s="4">
        <v>3.94</v>
      </c>
      <c r="I88" s="4">
        <v>4.5289799635701256</v>
      </c>
      <c r="J88" s="6">
        <v>0.30068115985208621</v>
      </c>
      <c r="K88" s="3">
        <f t="shared" si="2"/>
        <v>1.2786832344665315E-2</v>
      </c>
    </row>
    <row r="89" spans="1:11" x14ac:dyDescent="0.3">
      <c r="A89" t="s">
        <v>13</v>
      </c>
      <c r="B89" t="s">
        <v>23</v>
      </c>
      <c r="C89">
        <v>3</v>
      </c>
      <c r="D89" s="1" t="s">
        <v>26</v>
      </c>
      <c r="F89" s="4">
        <v>6.39</v>
      </c>
      <c r="G89" s="5"/>
      <c r="H89" s="4">
        <v>5.15</v>
      </c>
      <c r="I89" s="4">
        <v>5.957011128775803</v>
      </c>
      <c r="J89" s="6">
        <v>0.15334728877098053</v>
      </c>
      <c r="K89" s="3">
        <f t="shared" si="2"/>
        <v>-1.2148178324570647E-2</v>
      </c>
    </row>
    <row r="90" spans="1:11" x14ac:dyDescent="0.3">
      <c r="A90" t="s">
        <v>13</v>
      </c>
      <c r="B90" t="s">
        <v>24</v>
      </c>
      <c r="C90">
        <v>3</v>
      </c>
      <c r="D90" s="1" t="s">
        <v>26</v>
      </c>
      <c r="F90" s="4">
        <v>6.55</v>
      </c>
      <c r="G90" s="5"/>
      <c r="H90" s="4">
        <v>5.59</v>
      </c>
      <c r="I90" s="4">
        <v>6.0754243542435349</v>
      </c>
      <c r="J90" s="6">
        <v>0.16406197865040539</v>
      </c>
      <c r="K90" s="3">
        <f t="shared" si="2"/>
        <v>-8.2195242603678824E-3</v>
      </c>
    </row>
    <row r="91" spans="1:11" x14ac:dyDescent="0.3">
      <c r="A91" t="s">
        <v>13</v>
      </c>
      <c r="B91" t="s">
        <v>25</v>
      </c>
      <c r="C91">
        <v>3</v>
      </c>
      <c r="D91" s="1" t="s">
        <v>27</v>
      </c>
      <c r="F91" s="4">
        <v>6.28</v>
      </c>
      <c r="G91" s="5"/>
      <c r="H91" s="4">
        <v>4.8899999999999997</v>
      </c>
      <c r="I91" s="4">
        <v>5.1601818181818206</v>
      </c>
      <c r="J91" s="6">
        <v>0.42476727706992606</v>
      </c>
      <c r="K91" s="3">
        <f t="shared" si="2"/>
        <v>-4.5073491745561967E-3</v>
      </c>
    </row>
    <row r="92" spans="1:11" x14ac:dyDescent="0.3">
      <c r="A92" t="s">
        <v>13</v>
      </c>
      <c r="B92" t="s">
        <v>20</v>
      </c>
      <c r="C92">
        <v>4</v>
      </c>
      <c r="D92" s="1" t="s">
        <v>26</v>
      </c>
      <c r="F92" s="4">
        <v>6.69</v>
      </c>
      <c r="G92" s="5"/>
      <c r="H92" s="4">
        <v>5.39</v>
      </c>
      <c r="I92" s="4">
        <v>6.1102197802197802</v>
      </c>
      <c r="J92" s="6">
        <v>0.23697720028496522</v>
      </c>
      <c r="K92" s="3">
        <f t="shared" si="2"/>
        <v>-7.2518977883791165E-3</v>
      </c>
    </row>
    <row r="93" spans="1:11" x14ac:dyDescent="0.3">
      <c r="A93" t="s">
        <v>13</v>
      </c>
      <c r="B93" t="s">
        <v>21</v>
      </c>
      <c r="C93">
        <v>4</v>
      </c>
      <c r="D93" s="1" t="s">
        <v>26</v>
      </c>
      <c r="F93" s="4">
        <v>6.79</v>
      </c>
      <c r="G93" s="5"/>
      <c r="H93" s="4">
        <v>5.29</v>
      </c>
      <c r="I93" s="4">
        <v>5.9979727427597842</v>
      </c>
      <c r="J93" s="6">
        <v>0.32160979130031864</v>
      </c>
      <c r="K93" s="3">
        <f t="shared" si="2"/>
        <v>2.4691990493702015E-3</v>
      </c>
    </row>
    <row r="94" spans="1:11" x14ac:dyDescent="0.3">
      <c r="A94" t="s">
        <v>13</v>
      </c>
      <c r="B94" t="s">
        <v>22</v>
      </c>
      <c r="C94">
        <v>4</v>
      </c>
      <c r="D94" s="1" t="s">
        <v>26</v>
      </c>
      <c r="F94" s="4">
        <v>5.79</v>
      </c>
      <c r="G94" s="5"/>
      <c r="H94" s="4">
        <v>4.07</v>
      </c>
      <c r="I94" s="4">
        <v>4.5868912710566452</v>
      </c>
      <c r="J94" s="6">
        <v>0.2749422583967378</v>
      </c>
      <c r="K94" s="3">
        <f t="shared" si="2"/>
        <v>2.7245907202122704E-2</v>
      </c>
    </row>
    <row r="95" spans="1:11" x14ac:dyDescent="0.3">
      <c r="A95" t="s">
        <v>13</v>
      </c>
      <c r="B95" t="s">
        <v>23</v>
      </c>
      <c r="C95">
        <v>4</v>
      </c>
      <c r="D95" s="1" t="s">
        <v>26</v>
      </c>
      <c r="F95" s="4">
        <v>6.99</v>
      </c>
      <c r="G95" s="5"/>
      <c r="H95" s="4">
        <v>5.37</v>
      </c>
      <c r="I95" s="4">
        <v>5.8846442953019826</v>
      </c>
      <c r="J95" s="6">
        <v>0.26297964996031192</v>
      </c>
      <c r="K95" s="3">
        <f t="shared" si="2"/>
        <v>2.3070818365567462E-2</v>
      </c>
    </row>
    <row r="96" spans="1:11" x14ac:dyDescent="0.3">
      <c r="A96" t="s">
        <v>13</v>
      </c>
      <c r="B96" t="s">
        <v>24</v>
      </c>
      <c r="C96">
        <v>4</v>
      </c>
      <c r="D96" s="1" t="s">
        <v>26</v>
      </c>
      <c r="F96" s="4">
        <v>6.49</v>
      </c>
      <c r="G96" s="5"/>
      <c r="H96" s="4">
        <v>5.45</v>
      </c>
      <c r="I96" s="4">
        <v>6.0254872563718003</v>
      </c>
      <c r="J96" s="6">
        <v>0.22611747037203461</v>
      </c>
      <c r="K96" s="3">
        <f t="shared" si="2"/>
        <v>1.8097393780925865E-2</v>
      </c>
    </row>
    <row r="97" spans="1:11" x14ac:dyDescent="0.3">
      <c r="A97" t="s">
        <v>13</v>
      </c>
      <c r="B97" t="s">
        <v>25</v>
      </c>
      <c r="C97">
        <v>4</v>
      </c>
      <c r="D97" s="1" t="s">
        <v>27</v>
      </c>
      <c r="F97" s="4">
        <v>6.28</v>
      </c>
      <c r="G97" s="5"/>
      <c r="H97" s="4">
        <v>4.8899999999999997</v>
      </c>
      <c r="I97" s="4">
        <v>5.1369230769230789</v>
      </c>
      <c r="J97" s="6">
        <v>0.40320608617552922</v>
      </c>
      <c r="K97" s="3">
        <f t="shared" si="2"/>
        <v>-1.7969451931719815E-3</v>
      </c>
    </row>
    <row r="98" spans="1:11" x14ac:dyDescent="0.3">
      <c r="A98" t="s">
        <v>13</v>
      </c>
      <c r="B98" t="s">
        <v>20</v>
      </c>
      <c r="C98">
        <v>5</v>
      </c>
      <c r="D98" s="1" t="s">
        <v>26</v>
      </c>
      <c r="F98" s="4">
        <v>6.39</v>
      </c>
      <c r="G98" s="5"/>
      <c r="H98" s="4">
        <v>5.47</v>
      </c>
      <c r="I98" s="4">
        <v>6.065909090909094</v>
      </c>
      <c r="J98" s="6">
        <v>0.22664868872144656</v>
      </c>
      <c r="K98" s="3">
        <f t="shared" si="2"/>
        <v>-6.3113525665040122E-3</v>
      </c>
    </row>
    <row r="99" spans="1:11" x14ac:dyDescent="0.3">
      <c r="A99" t="s">
        <v>13</v>
      </c>
      <c r="B99" t="s">
        <v>21</v>
      </c>
      <c r="C99">
        <v>5</v>
      </c>
      <c r="D99" s="1" t="s">
        <v>26</v>
      </c>
      <c r="F99" s="4">
        <v>6.99</v>
      </c>
      <c r="G99" s="5"/>
      <c r="H99" s="4">
        <v>5.37</v>
      </c>
      <c r="I99" s="4">
        <v>6.012782931354355</v>
      </c>
      <c r="J99" s="6">
        <v>0.31336531581498689</v>
      </c>
      <c r="K99" s="3">
        <f t="shared" si="2"/>
        <v>-2.8036560809975033E-3</v>
      </c>
    </row>
    <row r="100" spans="1:11" x14ac:dyDescent="0.3">
      <c r="A100" t="s">
        <v>13</v>
      </c>
      <c r="B100" t="s">
        <v>22</v>
      </c>
      <c r="C100">
        <v>5</v>
      </c>
      <c r="D100" s="1" t="s">
        <v>26</v>
      </c>
      <c r="F100" s="4">
        <v>5.75</v>
      </c>
      <c r="G100" s="5"/>
      <c r="H100" s="4">
        <v>4.1900000000000004</v>
      </c>
      <c r="I100" s="4">
        <v>4.7118652849740812</v>
      </c>
      <c r="J100" s="6">
        <v>0.26199574642338774</v>
      </c>
      <c r="K100" s="3">
        <f t="shared" si="2"/>
        <v>4.518509608058806E-3</v>
      </c>
    </row>
    <row r="101" spans="1:11" x14ac:dyDescent="0.3">
      <c r="A101" t="s">
        <v>13</v>
      </c>
      <c r="B101" t="s">
        <v>23</v>
      </c>
      <c r="C101">
        <v>5</v>
      </c>
      <c r="D101" s="1" t="s">
        <v>26</v>
      </c>
      <c r="F101" s="4">
        <v>6.49</v>
      </c>
      <c r="G101" s="5"/>
      <c r="H101" s="4">
        <v>5.14</v>
      </c>
      <c r="I101" s="4">
        <v>6.0204078549848674</v>
      </c>
      <c r="J101" s="6">
        <v>0.23742955666803639</v>
      </c>
      <c r="K101" s="3">
        <f t="shared" si="2"/>
        <v>-1.4693000393924589E-2</v>
      </c>
    </row>
    <row r="102" spans="1:11" x14ac:dyDescent="0.3">
      <c r="A102" t="s">
        <v>13</v>
      </c>
      <c r="B102" t="s">
        <v>24</v>
      </c>
      <c r="C102">
        <v>5</v>
      </c>
      <c r="D102" s="1" t="s">
        <v>26</v>
      </c>
      <c r="F102" s="4">
        <v>6.53</v>
      </c>
      <c r="G102" s="5"/>
      <c r="H102" s="4">
        <v>5.49</v>
      </c>
      <c r="I102" s="4">
        <v>6.1345328719723113</v>
      </c>
      <c r="J102" s="6">
        <v>0.22935717252198606</v>
      </c>
      <c r="K102" s="3">
        <f t="shared" si="2"/>
        <v>-1.0479697838731221E-2</v>
      </c>
    </row>
    <row r="103" spans="1:11" x14ac:dyDescent="0.3">
      <c r="A103" t="s">
        <v>13</v>
      </c>
      <c r="B103" t="s">
        <v>25</v>
      </c>
      <c r="C103">
        <v>5</v>
      </c>
      <c r="D103" s="1" t="s">
        <v>27</v>
      </c>
      <c r="F103" s="4">
        <v>6.28</v>
      </c>
      <c r="G103" s="5"/>
      <c r="H103" s="4">
        <v>4.8899999999999997</v>
      </c>
      <c r="I103" s="4">
        <v>5.1276923076923078</v>
      </c>
      <c r="J103" s="6">
        <v>0.48143461647541697</v>
      </c>
      <c r="K103" s="3">
        <f t="shared" si="2"/>
        <v>-3.6493445262898603E-3</v>
      </c>
    </row>
    <row r="104" spans="1:11" x14ac:dyDescent="0.3">
      <c r="A104" t="s">
        <v>13</v>
      </c>
      <c r="B104" t="s">
        <v>20</v>
      </c>
      <c r="C104">
        <v>6</v>
      </c>
      <c r="D104" s="1" t="s">
        <v>26</v>
      </c>
      <c r="F104" s="4">
        <v>6.49</v>
      </c>
      <c r="G104" s="5"/>
      <c r="H104" s="4">
        <v>5.55</v>
      </c>
      <c r="I104" s="4">
        <v>6.0276250000000049</v>
      </c>
      <c r="J104" s="6">
        <v>0.23554852870470216</v>
      </c>
    </row>
    <row r="105" spans="1:11" x14ac:dyDescent="0.3">
      <c r="A105" t="s">
        <v>13</v>
      </c>
      <c r="B105" t="s">
        <v>21</v>
      </c>
      <c r="C105">
        <v>6</v>
      </c>
      <c r="D105" s="1" t="s">
        <v>26</v>
      </c>
      <c r="F105" s="4">
        <v>6.99</v>
      </c>
      <c r="G105" s="5"/>
      <c r="H105" s="4">
        <v>5.37</v>
      </c>
      <c r="I105" s="4">
        <v>5.9959251559251454</v>
      </c>
      <c r="J105" s="6">
        <v>0.2983977076046419</v>
      </c>
    </row>
    <row r="106" spans="1:11" x14ac:dyDescent="0.3">
      <c r="A106" t="s">
        <v>13</v>
      </c>
      <c r="B106" t="s">
        <v>22</v>
      </c>
      <c r="C106">
        <v>6</v>
      </c>
      <c r="D106" s="1" t="s">
        <v>26</v>
      </c>
      <c r="F106" s="4">
        <v>5.75</v>
      </c>
      <c r="G106" s="5"/>
      <c r="H106" s="4">
        <v>4.2699999999999996</v>
      </c>
      <c r="I106" s="4">
        <v>4.7331558935361153</v>
      </c>
      <c r="J106" s="6">
        <v>0.24031412117896639</v>
      </c>
    </row>
    <row r="107" spans="1:11" x14ac:dyDescent="0.3">
      <c r="A107" t="s">
        <v>13</v>
      </c>
      <c r="B107" t="s">
        <v>23</v>
      </c>
      <c r="C107">
        <v>6</v>
      </c>
      <c r="D107" s="1" t="s">
        <v>26</v>
      </c>
      <c r="F107" s="4">
        <v>6.49</v>
      </c>
      <c r="G107" s="5"/>
      <c r="H107" s="4">
        <v>5.39</v>
      </c>
      <c r="I107" s="4">
        <v>5.9319499999999881</v>
      </c>
      <c r="J107" s="6">
        <v>0.27687186717583512</v>
      </c>
    </row>
    <row r="108" spans="1:11" x14ac:dyDescent="0.3">
      <c r="A108" t="s">
        <v>13</v>
      </c>
      <c r="B108" t="s">
        <v>24</v>
      </c>
      <c r="C108">
        <v>6</v>
      </c>
      <c r="D108" s="1" t="s">
        <v>26</v>
      </c>
      <c r="F108" s="4">
        <v>6.98</v>
      </c>
      <c r="G108" s="5"/>
      <c r="H108" s="4">
        <v>5.54</v>
      </c>
      <c r="I108" s="4">
        <v>6.0702448210922775</v>
      </c>
      <c r="J108" s="6">
        <v>0.26589885285507719</v>
      </c>
    </row>
    <row r="109" spans="1:11" x14ac:dyDescent="0.3">
      <c r="A109" t="s">
        <v>13</v>
      </c>
      <c r="B109" t="s">
        <v>25</v>
      </c>
      <c r="C109">
        <v>6</v>
      </c>
      <c r="D109" s="1" t="s">
        <v>27</v>
      </c>
      <c r="F109" s="4">
        <v>6.28</v>
      </c>
      <c r="G109" s="5"/>
      <c r="H109" s="4">
        <v>4.87</v>
      </c>
      <c r="I109" s="4">
        <v>5.1089795918367322</v>
      </c>
      <c r="J109" s="6">
        <v>0.47760561348514297</v>
      </c>
    </row>
    <row r="110" spans="1:11" x14ac:dyDescent="0.3">
      <c r="A110" t="s">
        <v>14</v>
      </c>
      <c r="B110" t="s">
        <v>20</v>
      </c>
      <c r="C110">
        <v>1</v>
      </c>
      <c r="D110" s="1" t="s">
        <v>26</v>
      </c>
      <c r="F110" s="4">
        <v>6.78</v>
      </c>
      <c r="G110" s="5"/>
      <c r="H110" s="4">
        <v>5.09</v>
      </c>
      <c r="I110" s="4">
        <v>5.7986111111111178</v>
      </c>
      <c r="J110" s="6">
        <v>0.28068740026343919</v>
      </c>
      <c r="K110" s="3">
        <f>(I116-I110)/I110</f>
        <v>-3.1148996125409459E-3</v>
      </c>
    </row>
    <row r="111" spans="1:11" x14ac:dyDescent="0.3">
      <c r="A111" t="s">
        <v>14</v>
      </c>
      <c r="B111" t="s">
        <v>21</v>
      </c>
      <c r="C111">
        <v>1</v>
      </c>
      <c r="D111" s="1" t="s">
        <v>26</v>
      </c>
      <c r="F111" s="4">
        <v>6.97</v>
      </c>
      <c r="G111" s="5"/>
      <c r="H111" s="4">
        <v>5.08</v>
      </c>
      <c r="I111" s="4">
        <v>5.7827541589648694</v>
      </c>
      <c r="J111" s="6">
        <v>0.29465477247334459</v>
      </c>
      <c r="K111" s="3">
        <f t="shared" ref="K111:K139" si="3">(I117-I111)/I111</f>
        <v>-5.4308423199357723E-4</v>
      </c>
    </row>
    <row r="112" spans="1:11" x14ac:dyDescent="0.3">
      <c r="A112" t="s">
        <v>14</v>
      </c>
      <c r="B112" t="s">
        <v>22</v>
      </c>
      <c r="C112">
        <v>1</v>
      </c>
      <c r="D112" s="1" t="s">
        <v>26</v>
      </c>
      <c r="F112" s="4">
        <v>5.41</v>
      </c>
      <c r="G112" s="5"/>
      <c r="H112" s="4">
        <v>3.58</v>
      </c>
      <c r="I112" s="4">
        <v>4.3656957928802615</v>
      </c>
      <c r="J112" s="6">
        <v>0.38396237428815183</v>
      </c>
      <c r="K112" s="3">
        <f t="shared" si="3"/>
        <v>-4.3460272036086267E-4</v>
      </c>
    </row>
    <row r="113" spans="1:11" x14ac:dyDescent="0.3">
      <c r="A113" t="s">
        <v>14</v>
      </c>
      <c r="B113" t="s">
        <v>23</v>
      </c>
      <c r="C113">
        <v>1</v>
      </c>
      <c r="D113" s="1" t="s">
        <v>26</v>
      </c>
      <c r="F113" s="4">
        <v>6.25</v>
      </c>
      <c r="G113" s="5"/>
      <c r="H113" s="4">
        <v>4.7699999999999996</v>
      </c>
      <c r="I113" s="4">
        <v>5.4623809523809417</v>
      </c>
      <c r="J113" s="6">
        <v>0.35845584047319762</v>
      </c>
      <c r="K113" s="3">
        <f t="shared" si="3"/>
        <v>2.3674711368485306E-2</v>
      </c>
    </row>
    <row r="114" spans="1:11" x14ac:dyDescent="0.3">
      <c r="A114" t="s">
        <v>14</v>
      </c>
      <c r="B114" t="s">
        <v>24</v>
      </c>
      <c r="C114">
        <v>1</v>
      </c>
      <c r="D114" s="1" t="s">
        <v>26</v>
      </c>
      <c r="F114" s="4">
        <v>6.38</v>
      </c>
      <c r="G114" s="5"/>
      <c r="H114" s="4">
        <v>4.88</v>
      </c>
      <c r="I114" s="4">
        <v>5.5956140350877135</v>
      </c>
      <c r="J114" s="6">
        <v>0.34905322917226705</v>
      </c>
      <c r="K114" s="3">
        <f t="shared" si="3"/>
        <v>2.268288409579319E-2</v>
      </c>
    </row>
    <row r="115" spans="1:11" x14ac:dyDescent="0.3">
      <c r="A115" t="s">
        <v>14</v>
      </c>
      <c r="B115" t="s">
        <v>25</v>
      </c>
      <c r="C115">
        <v>1</v>
      </c>
      <c r="D115" s="1" t="s">
        <v>27</v>
      </c>
      <c r="F115" s="4"/>
      <c r="G115" s="5"/>
      <c r="H115" s="4"/>
      <c r="I115" s="4"/>
      <c r="J115" s="7"/>
    </row>
    <row r="116" spans="1:11" x14ac:dyDescent="0.3">
      <c r="A116" t="s">
        <v>14</v>
      </c>
      <c r="B116" t="s">
        <v>20</v>
      </c>
      <c r="C116">
        <v>2</v>
      </c>
      <c r="D116" s="1" t="s">
        <v>26</v>
      </c>
      <c r="F116" s="4">
        <v>6.7</v>
      </c>
      <c r="G116" s="5"/>
      <c r="H116" s="4">
        <v>5.15</v>
      </c>
      <c r="I116" s="4">
        <v>5.7805490196078422</v>
      </c>
      <c r="J116" s="6">
        <v>0.27395665277027753</v>
      </c>
      <c r="K116" s="3">
        <f t="shared" si="3"/>
        <v>-1.838591966817133E-3</v>
      </c>
    </row>
    <row r="117" spans="1:11" x14ac:dyDescent="0.3">
      <c r="A117" t="s">
        <v>14</v>
      </c>
      <c r="B117" t="s">
        <v>21</v>
      </c>
      <c r="C117">
        <v>2</v>
      </c>
      <c r="D117" s="1" t="s">
        <v>26</v>
      </c>
      <c r="F117" s="4">
        <v>6.96</v>
      </c>
      <c r="G117" s="5"/>
      <c r="H117" s="4">
        <v>5.15</v>
      </c>
      <c r="I117" s="4">
        <v>5.7796136363636403</v>
      </c>
      <c r="J117" s="6">
        <v>0.28343202775892518</v>
      </c>
      <c r="K117" s="3">
        <f t="shared" si="3"/>
        <v>-4.1709922908283476E-3</v>
      </c>
    </row>
    <row r="118" spans="1:11" x14ac:dyDescent="0.3">
      <c r="A118" t="s">
        <v>14</v>
      </c>
      <c r="B118" t="s">
        <v>22</v>
      </c>
      <c r="C118">
        <v>2</v>
      </c>
      <c r="D118" s="1" t="s">
        <v>26</v>
      </c>
      <c r="F118" s="4">
        <v>4.99</v>
      </c>
      <c r="G118" s="5"/>
      <c r="H118" s="4">
        <v>3.78</v>
      </c>
      <c r="I118" s="4">
        <v>4.3637984496124078</v>
      </c>
      <c r="J118" s="6">
        <v>0.34874568997568611</v>
      </c>
      <c r="K118" s="3">
        <f t="shared" si="3"/>
        <v>1.2348284000130677E-3</v>
      </c>
    </row>
    <row r="119" spans="1:11" x14ac:dyDescent="0.3">
      <c r="A119" t="s">
        <v>14</v>
      </c>
      <c r="B119" t="s">
        <v>23</v>
      </c>
      <c r="C119">
        <v>2</v>
      </c>
      <c r="D119" s="1" t="s">
        <v>26</v>
      </c>
      <c r="F119" s="4">
        <v>6.45</v>
      </c>
      <c r="G119" s="5"/>
      <c r="H119" s="4">
        <v>5.07</v>
      </c>
      <c r="I119" s="4">
        <v>5.5917012448132724</v>
      </c>
      <c r="J119" s="6">
        <v>0.29237688468077888</v>
      </c>
      <c r="K119" s="3">
        <f t="shared" si="3"/>
        <v>4.2290514748014856E-3</v>
      </c>
    </row>
    <row r="120" spans="1:11" x14ac:dyDescent="0.3">
      <c r="A120" t="s">
        <v>14</v>
      </c>
      <c r="B120" t="s">
        <v>24</v>
      </c>
      <c r="C120">
        <v>2</v>
      </c>
      <c r="D120" s="1" t="s">
        <v>26</v>
      </c>
      <c r="F120" s="4">
        <v>6.62</v>
      </c>
      <c r="G120" s="5"/>
      <c r="H120" s="4">
        <v>5.17</v>
      </c>
      <c r="I120" s="4">
        <v>5.7225386996904017</v>
      </c>
      <c r="J120" s="6">
        <v>0.29029353280714965</v>
      </c>
      <c r="K120" s="3">
        <f t="shared" si="3"/>
        <v>2.9767332184625975E-3</v>
      </c>
    </row>
    <row r="121" spans="1:11" x14ac:dyDescent="0.3">
      <c r="A121" t="s">
        <v>14</v>
      </c>
      <c r="B121" t="s">
        <v>25</v>
      </c>
      <c r="C121">
        <v>2</v>
      </c>
      <c r="D121" s="1" t="s">
        <v>27</v>
      </c>
      <c r="F121" s="4"/>
      <c r="G121" s="5"/>
      <c r="H121" s="4"/>
      <c r="I121" s="4"/>
      <c r="J121" s="7"/>
    </row>
    <row r="122" spans="1:11" x14ac:dyDescent="0.3">
      <c r="A122" t="s">
        <v>14</v>
      </c>
      <c r="B122" t="s">
        <v>20</v>
      </c>
      <c r="C122">
        <v>3</v>
      </c>
      <c r="D122" s="1" t="s">
        <v>26</v>
      </c>
      <c r="F122" s="4">
        <v>6.62</v>
      </c>
      <c r="G122" s="5"/>
      <c r="H122" s="4">
        <v>5.18</v>
      </c>
      <c r="I122" s="4">
        <v>5.7699209486165985</v>
      </c>
      <c r="J122" s="6">
        <v>0.2803230661556374</v>
      </c>
      <c r="K122" s="3">
        <f t="shared" si="3"/>
        <v>1.2322293469823577E-2</v>
      </c>
    </row>
    <row r="123" spans="1:11" x14ac:dyDescent="0.3">
      <c r="A123" t="s">
        <v>14</v>
      </c>
      <c r="B123" t="s">
        <v>21</v>
      </c>
      <c r="C123">
        <v>3</v>
      </c>
      <c r="D123" s="1" t="s">
        <v>26</v>
      </c>
      <c r="F123" s="4">
        <v>6.95</v>
      </c>
      <c r="G123" s="5"/>
      <c r="H123" s="4">
        <v>5.2</v>
      </c>
      <c r="I123" s="4">
        <v>5.7555069124424012</v>
      </c>
      <c r="J123" s="6">
        <v>0.27194697605659712</v>
      </c>
      <c r="K123" s="3">
        <f t="shared" si="3"/>
        <v>9.8752096769651378E-3</v>
      </c>
    </row>
    <row r="124" spans="1:11" x14ac:dyDescent="0.3">
      <c r="A124" t="s">
        <v>14</v>
      </c>
      <c r="B124" t="s">
        <v>22</v>
      </c>
      <c r="C124">
        <v>3</v>
      </c>
      <c r="D124" s="1" t="s">
        <v>26</v>
      </c>
      <c r="F124" s="4">
        <v>4.99</v>
      </c>
      <c r="G124" s="5"/>
      <c r="H124" s="4">
        <v>3.75</v>
      </c>
      <c r="I124" s="4">
        <v>4.3691869918699222</v>
      </c>
      <c r="J124" s="6">
        <v>0.34276872075542553</v>
      </c>
      <c r="K124" s="3">
        <f t="shared" si="3"/>
        <v>2.536238626002563E-2</v>
      </c>
    </row>
    <row r="125" spans="1:11" x14ac:dyDescent="0.3">
      <c r="A125" t="s">
        <v>14</v>
      </c>
      <c r="B125" t="s">
        <v>23</v>
      </c>
      <c r="C125">
        <v>3</v>
      </c>
      <c r="D125" s="1" t="s">
        <v>26</v>
      </c>
      <c r="F125" s="4">
        <v>6.5</v>
      </c>
      <c r="G125" s="5"/>
      <c r="H125" s="4">
        <v>5.03</v>
      </c>
      <c r="I125" s="4">
        <v>5.6153488372092992</v>
      </c>
      <c r="J125" s="6">
        <v>0.28429716550240097</v>
      </c>
      <c r="K125" s="3">
        <f t="shared" si="3"/>
        <v>2.363015561060736E-2</v>
      </c>
    </row>
    <row r="126" spans="1:11" x14ac:dyDescent="0.3">
      <c r="A126" t="s">
        <v>14</v>
      </c>
      <c r="B126" t="s">
        <v>24</v>
      </c>
      <c r="C126">
        <v>3</v>
      </c>
      <c r="D126" s="1" t="s">
        <v>26</v>
      </c>
      <c r="F126" s="4">
        <v>6.62</v>
      </c>
      <c r="G126" s="5"/>
      <c r="H126" s="4">
        <v>5.16</v>
      </c>
      <c r="I126" s="4">
        <v>5.7395731707317079</v>
      </c>
      <c r="J126" s="6">
        <v>0.2837990327459548</v>
      </c>
      <c r="K126" s="3">
        <f t="shared" si="3"/>
        <v>2.3367682399438011E-2</v>
      </c>
    </row>
    <row r="127" spans="1:11" x14ac:dyDescent="0.3">
      <c r="A127" t="s">
        <v>14</v>
      </c>
      <c r="B127" t="s">
        <v>25</v>
      </c>
      <c r="C127">
        <v>3</v>
      </c>
      <c r="D127" s="1" t="s">
        <v>27</v>
      </c>
      <c r="F127" s="4"/>
      <c r="G127" s="5"/>
      <c r="H127" s="4"/>
      <c r="I127" s="4"/>
      <c r="J127" s="7"/>
    </row>
    <row r="128" spans="1:11" x14ac:dyDescent="0.3">
      <c r="A128" t="s">
        <v>14</v>
      </c>
      <c r="B128" t="s">
        <v>20</v>
      </c>
      <c r="C128">
        <v>4</v>
      </c>
      <c r="D128" s="1" t="s">
        <v>26</v>
      </c>
      <c r="F128" s="4">
        <v>6.62</v>
      </c>
      <c r="G128" s="5"/>
      <c r="H128" s="4">
        <v>5.25</v>
      </c>
      <c r="I128" s="4">
        <v>5.8410196078431351</v>
      </c>
      <c r="J128" s="6">
        <v>0.25400891525166003</v>
      </c>
      <c r="K128" s="3">
        <f t="shared" si="3"/>
        <v>-3.3080167789567515E-3</v>
      </c>
    </row>
    <row r="129" spans="1:11" x14ac:dyDescent="0.3">
      <c r="A129" t="s">
        <v>14</v>
      </c>
      <c r="B129" t="s">
        <v>21</v>
      </c>
      <c r="C129">
        <v>4</v>
      </c>
      <c r="D129" s="1" t="s">
        <v>26</v>
      </c>
      <c r="F129" s="4">
        <v>6.99</v>
      </c>
      <c r="G129" s="5"/>
      <c r="H129" s="4">
        <v>5.19</v>
      </c>
      <c r="I129" s="4">
        <v>5.8123437499999921</v>
      </c>
      <c r="J129" s="6">
        <v>0.28023602561130623</v>
      </c>
      <c r="K129" s="3">
        <f t="shared" si="3"/>
        <v>1.0436911686456845E-3</v>
      </c>
    </row>
    <row r="130" spans="1:11" x14ac:dyDescent="0.3">
      <c r="A130" t="s">
        <v>14</v>
      </c>
      <c r="B130" t="s">
        <v>22</v>
      </c>
      <c r="C130">
        <v>4</v>
      </c>
      <c r="D130" s="1" t="s">
        <v>26</v>
      </c>
      <c r="F130" s="4">
        <v>5.45</v>
      </c>
      <c r="G130" s="5"/>
      <c r="H130" s="4">
        <v>3.95</v>
      </c>
      <c r="I130" s="4">
        <v>4.4800000000000066</v>
      </c>
      <c r="J130" s="6">
        <v>0.30187425070889817</v>
      </c>
      <c r="K130" s="3">
        <f t="shared" si="3"/>
        <v>2.0461309523807935E-2</v>
      </c>
    </row>
    <row r="131" spans="1:11" x14ac:dyDescent="0.3">
      <c r="A131" t="s">
        <v>14</v>
      </c>
      <c r="B131" t="s">
        <v>23</v>
      </c>
      <c r="C131">
        <v>4</v>
      </c>
      <c r="D131" s="1" t="s">
        <v>26</v>
      </c>
      <c r="F131" s="4">
        <v>6.65</v>
      </c>
      <c r="G131" s="5"/>
      <c r="H131" s="4">
        <v>5.09</v>
      </c>
      <c r="I131" s="4">
        <v>5.7480404040403981</v>
      </c>
      <c r="J131" s="6">
        <v>0.285502212809564</v>
      </c>
      <c r="K131" s="3">
        <f t="shared" si="3"/>
        <v>8.0497477955624123E-3</v>
      </c>
    </row>
    <row r="132" spans="1:11" x14ac:dyDescent="0.3">
      <c r="A132" t="s">
        <v>14</v>
      </c>
      <c r="B132" t="s">
        <v>24</v>
      </c>
      <c r="C132">
        <v>4</v>
      </c>
      <c r="D132" s="1" t="s">
        <v>26</v>
      </c>
      <c r="F132" s="4">
        <v>6.72</v>
      </c>
      <c r="G132" s="5"/>
      <c r="H132" s="4">
        <v>5.29</v>
      </c>
      <c r="I132" s="4">
        <v>5.8736936936937019</v>
      </c>
      <c r="J132" s="6">
        <v>0.28308445219986889</v>
      </c>
      <c r="K132" s="3">
        <f t="shared" si="3"/>
        <v>4.0518394887253699E-3</v>
      </c>
    </row>
    <row r="133" spans="1:11" x14ac:dyDescent="0.3">
      <c r="A133" t="s">
        <v>14</v>
      </c>
      <c r="B133" t="s">
        <v>25</v>
      </c>
      <c r="C133">
        <v>4</v>
      </c>
      <c r="D133" s="1" t="s">
        <v>27</v>
      </c>
      <c r="F133" s="4"/>
      <c r="G133" s="5"/>
      <c r="H133" s="4"/>
      <c r="I133" s="4"/>
      <c r="J133" s="7"/>
    </row>
    <row r="134" spans="1:11" x14ac:dyDescent="0.3">
      <c r="A134" t="s">
        <v>14</v>
      </c>
      <c r="B134" t="s">
        <v>20</v>
      </c>
      <c r="C134">
        <v>5</v>
      </c>
      <c r="D134" s="1" t="s">
        <v>26</v>
      </c>
      <c r="F134" s="4">
        <v>6.88</v>
      </c>
      <c r="G134" s="5"/>
      <c r="H134" s="4">
        <v>5.28</v>
      </c>
      <c r="I134" s="4">
        <v>5.8216974169741746</v>
      </c>
      <c r="J134" s="6">
        <v>0.27985776031415693</v>
      </c>
      <c r="K134" s="3">
        <f t="shared" si="3"/>
        <v>6.8892923231847025E-4</v>
      </c>
    </row>
    <row r="135" spans="1:11" x14ac:dyDescent="0.3">
      <c r="A135" t="s">
        <v>14</v>
      </c>
      <c r="B135" t="s">
        <v>21</v>
      </c>
      <c r="C135">
        <v>5</v>
      </c>
      <c r="D135" s="1" t="s">
        <v>26</v>
      </c>
      <c r="F135" s="4">
        <v>6.99</v>
      </c>
      <c r="G135" s="5"/>
      <c r="H135" s="4">
        <v>5.35</v>
      </c>
      <c r="I135" s="4">
        <v>5.8184100418410001</v>
      </c>
      <c r="J135" s="6">
        <v>0.27651367982328207</v>
      </c>
      <c r="K135" s="3">
        <f t="shared" si="3"/>
        <v>9.0580511347592959E-4</v>
      </c>
    </row>
    <row r="136" spans="1:11" x14ac:dyDescent="0.3">
      <c r="A136" t="s">
        <v>14</v>
      </c>
      <c r="B136" t="s">
        <v>22</v>
      </c>
      <c r="C136">
        <v>5</v>
      </c>
      <c r="D136" s="1" t="s">
        <v>26</v>
      </c>
      <c r="F136" s="4">
        <v>5.45</v>
      </c>
      <c r="G136" s="5"/>
      <c r="H136" s="4">
        <v>4.28</v>
      </c>
      <c r="I136" s="4">
        <v>4.5716666666666663</v>
      </c>
      <c r="J136" s="6">
        <v>0.27085427269483309</v>
      </c>
      <c r="K136" s="3">
        <f t="shared" si="3"/>
        <v>-5.3388084084712972E-5</v>
      </c>
    </row>
    <row r="137" spans="1:11" x14ac:dyDescent="0.3">
      <c r="A137" t="s">
        <v>14</v>
      </c>
      <c r="B137" t="s">
        <v>23</v>
      </c>
      <c r="C137">
        <v>5</v>
      </c>
      <c r="D137" s="1" t="s">
        <v>26</v>
      </c>
      <c r="F137" s="4">
        <v>6.65</v>
      </c>
      <c r="G137" s="5"/>
      <c r="H137" s="4">
        <v>5.19</v>
      </c>
      <c r="I137" s="4">
        <v>5.7943106796116259</v>
      </c>
      <c r="J137" s="6">
        <v>0.3023674556492415</v>
      </c>
      <c r="K137" s="3">
        <f t="shared" si="3"/>
        <v>7.5167257235445048E-3</v>
      </c>
    </row>
    <row r="138" spans="1:11" x14ac:dyDescent="0.3">
      <c r="A138" t="s">
        <v>14</v>
      </c>
      <c r="B138" t="s">
        <v>24</v>
      </c>
      <c r="C138">
        <v>5</v>
      </c>
      <c r="D138" s="1" t="s">
        <v>26</v>
      </c>
      <c r="F138" s="4">
        <v>6.72</v>
      </c>
      <c r="G138" s="5"/>
      <c r="H138" s="4">
        <v>5.29</v>
      </c>
      <c r="I138" s="4">
        <v>5.8974929577464872</v>
      </c>
      <c r="J138" s="6">
        <v>0.29323868436258571</v>
      </c>
      <c r="K138" s="3">
        <f t="shared" si="3"/>
        <v>7.7711027293019741E-3</v>
      </c>
    </row>
    <row r="139" spans="1:11" x14ac:dyDescent="0.3">
      <c r="A139" t="s">
        <v>14</v>
      </c>
      <c r="B139" t="s">
        <v>25</v>
      </c>
      <c r="C139">
        <v>5</v>
      </c>
      <c r="D139" s="1" t="s">
        <v>27</v>
      </c>
      <c r="F139" s="4"/>
      <c r="G139" s="5"/>
      <c r="H139" s="4"/>
      <c r="I139" s="4"/>
      <c r="J139" s="7"/>
    </row>
    <row r="140" spans="1:11" x14ac:dyDescent="0.3">
      <c r="A140" t="s">
        <v>14</v>
      </c>
      <c r="B140" t="s">
        <v>20</v>
      </c>
      <c r="C140">
        <v>6</v>
      </c>
      <c r="D140" s="1" t="s">
        <v>26</v>
      </c>
      <c r="F140" s="4">
        <v>6.62</v>
      </c>
      <c r="G140" s="5"/>
      <c r="H140" s="4">
        <v>5.28</v>
      </c>
      <c r="I140" s="4">
        <v>5.8257081545064411</v>
      </c>
      <c r="J140" s="6">
        <v>0.2661142108105064</v>
      </c>
    </row>
    <row r="141" spans="1:11" x14ac:dyDescent="0.3">
      <c r="A141" t="s">
        <v>14</v>
      </c>
      <c r="B141" t="s">
        <v>21</v>
      </c>
      <c r="C141">
        <v>6</v>
      </c>
      <c r="D141" s="1" t="s">
        <v>26</v>
      </c>
      <c r="F141" s="4">
        <v>6.99</v>
      </c>
      <c r="G141" s="5"/>
      <c r="H141" s="4">
        <v>5.35</v>
      </c>
      <c r="I141" s="4">
        <v>5.8236803874091994</v>
      </c>
      <c r="J141" s="6">
        <v>0.28428324471062638</v>
      </c>
    </row>
    <row r="142" spans="1:11" x14ac:dyDescent="0.3">
      <c r="A142" t="s">
        <v>14</v>
      </c>
      <c r="B142" t="s">
        <v>22</v>
      </c>
      <c r="C142">
        <v>6</v>
      </c>
      <c r="D142" s="1" t="s">
        <v>26</v>
      </c>
      <c r="F142" s="4">
        <v>5.45</v>
      </c>
      <c r="G142" s="5"/>
      <c r="H142" s="4">
        <v>3.99</v>
      </c>
      <c r="I142" s="4">
        <v>4.571422594142259</v>
      </c>
      <c r="J142" s="6">
        <v>0.28717289063023732</v>
      </c>
    </row>
    <row r="143" spans="1:11" x14ac:dyDescent="0.3">
      <c r="A143" t="s">
        <v>14</v>
      </c>
      <c r="B143" t="s">
        <v>23</v>
      </c>
      <c r="C143">
        <v>6</v>
      </c>
      <c r="D143" s="1" t="s">
        <v>26</v>
      </c>
      <c r="F143" s="4">
        <v>6.65</v>
      </c>
      <c r="G143" s="5"/>
      <c r="H143" s="4">
        <v>5.21</v>
      </c>
      <c r="I143" s="4">
        <v>5.8378649237472713</v>
      </c>
      <c r="J143" s="6">
        <v>0.31383948697482755</v>
      </c>
    </row>
    <row r="144" spans="1:11" x14ac:dyDescent="0.3">
      <c r="A144" t="s">
        <v>14</v>
      </c>
      <c r="B144" t="s">
        <v>24</v>
      </c>
      <c r="C144">
        <v>6</v>
      </c>
      <c r="D144" s="1" t="s">
        <v>26</v>
      </c>
      <c r="F144" s="4">
        <v>6.89</v>
      </c>
      <c r="G144" s="5"/>
      <c r="H144" s="4">
        <v>5.28</v>
      </c>
      <c r="I144" s="4">
        <v>5.9433229813664701</v>
      </c>
      <c r="J144" s="6">
        <v>0.3059469791778649</v>
      </c>
    </row>
    <row r="145" spans="1:11" x14ac:dyDescent="0.3">
      <c r="A145" t="s">
        <v>14</v>
      </c>
      <c r="B145" t="s">
        <v>25</v>
      </c>
      <c r="C145">
        <v>6</v>
      </c>
      <c r="D145" s="1" t="s">
        <v>27</v>
      </c>
      <c r="F145" s="4"/>
      <c r="G145" s="5"/>
      <c r="H145" s="4"/>
      <c r="I145" s="4"/>
      <c r="J145" s="7"/>
    </row>
    <row r="146" spans="1:11" x14ac:dyDescent="0.3">
      <c r="A146" t="s">
        <v>15</v>
      </c>
      <c r="B146" t="s">
        <v>20</v>
      </c>
      <c r="C146">
        <v>1</v>
      </c>
      <c r="D146" s="1" t="s">
        <v>26</v>
      </c>
      <c r="E146" t="s">
        <v>28</v>
      </c>
      <c r="F146" s="4">
        <v>6.49</v>
      </c>
      <c r="G146" s="5" t="s">
        <v>37</v>
      </c>
      <c r="H146" s="4">
        <v>5.29</v>
      </c>
      <c r="I146" s="4">
        <v>5.8410179640718614</v>
      </c>
      <c r="J146" s="6">
        <v>0.25196386664838649</v>
      </c>
      <c r="K146" s="3">
        <f>(I152-I146)/I146</f>
        <v>6.6084981721088731E-3</v>
      </c>
    </row>
    <row r="147" spans="1:11" x14ac:dyDescent="0.3">
      <c r="A147" t="s">
        <v>15</v>
      </c>
      <c r="B147" t="s">
        <v>21</v>
      </c>
      <c r="C147">
        <v>1</v>
      </c>
      <c r="D147" s="1" t="s">
        <v>26</v>
      </c>
      <c r="E147" t="s">
        <v>28</v>
      </c>
      <c r="F147" s="4">
        <v>6.59</v>
      </c>
      <c r="G147" s="5" t="s">
        <v>28</v>
      </c>
      <c r="H147" s="4">
        <v>5.45</v>
      </c>
      <c r="I147" s="4">
        <v>5.8715873015873079</v>
      </c>
      <c r="J147" s="6">
        <v>0.24103583576812168</v>
      </c>
      <c r="K147" s="3">
        <f t="shared" ref="K147:K175" si="4">(I153-I147)/I147</f>
        <v>7.4743643190582805E-3</v>
      </c>
    </row>
    <row r="148" spans="1:11" x14ac:dyDescent="0.3">
      <c r="A148" t="s">
        <v>15</v>
      </c>
      <c r="B148" t="s">
        <v>22</v>
      </c>
      <c r="C148">
        <v>1</v>
      </c>
      <c r="D148" s="1" t="s">
        <v>26</v>
      </c>
      <c r="E148" t="s">
        <v>29</v>
      </c>
      <c r="F148" s="4">
        <v>4.58</v>
      </c>
      <c r="G148" s="5" t="s">
        <v>28</v>
      </c>
      <c r="H148" s="4">
        <v>3.56</v>
      </c>
      <c r="I148" s="4">
        <v>3.7849999999999979</v>
      </c>
      <c r="J148" s="6">
        <v>0.19985790406735712</v>
      </c>
      <c r="K148" s="3">
        <f t="shared" si="4"/>
        <v>2.9353576323641793E-2</v>
      </c>
    </row>
    <row r="149" spans="1:11" x14ac:dyDescent="0.3">
      <c r="A149" t="s">
        <v>15</v>
      </c>
      <c r="B149" t="s">
        <v>23</v>
      </c>
      <c r="C149">
        <v>1</v>
      </c>
      <c r="D149" s="1" t="s">
        <v>26</v>
      </c>
      <c r="E149" t="s">
        <v>28</v>
      </c>
      <c r="F149" s="4">
        <v>5.99</v>
      </c>
      <c r="G149" s="8" t="s">
        <v>38</v>
      </c>
      <c r="H149" s="4">
        <v>5.26</v>
      </c>
      <c r="I149" s="4">
        <v>5.4642156862745219</v>
      </c>
      <c r="J149" s="6">
        <v>0.11425035239235809</v>
      </c>
      <c r="K149" s="3">
        <f t="shared" si="4"/>
        <v>2.9220773925013419E-2</v>
      </c>
    </row>
    <row r="150" spans="1:11" x14ac:dyDescent="0.3">
      <c r="A150" t="s">
        <v>15</v>
      </c>
      <c r="B150" t="s">
        <v>24</v>
      </c>
      <c r="C150">
        <v>1</v>
      </c>
      <c r="D150" s="1" t="s">
        <v>26</v>
      </c>
      <c r="E150" t="s">
        <v>30</v>
      </c>
      <c r="F150" s="4">
        <v>5.87</v>
      </c>
      <c r="G150" s="8" t="s">
        <v>39</v>
      </c>
      <c r="H150" s="4">
        <v>5.26</v>
      </c>
      <c r="I150" s="4">
        <v>5.6055023923444987</v>
      </c>
      <c r="J150" s="6">
        <v>0.11909491708929722</v>
      </c>
      <c r="K150" s="3">
        <f t="shared" si="4"/>
        <v>2.519028351048298E-2</v>
      </c>
    </row>
    <row r="151" spans="1:11" x14ac:dyDescent="0.3">
      <c r="A151" t="s">
        <v>15</v>
      </c>
      <c r="B151" t="s">
        <v>25</v>
      </c>
      <c r="C151">
        <v>1</v>
      </c>
      <c r="D151" s="1" t="s">
        <v>27</v>
      </c>
      <c r="E151" t="s">
        <v>28</v>
      </c>
      <c r="F151" s="4">
        <v>5.73</v>
      </c>
      <c r="G151" s="8" t="s">
        <v>37</v>
      </c>
      <c r="H151" s="4">
        <v>4.46</v>
      </c>
      <c r="I151" s="4">
        <v>4.8618181818181823</v>
      </c>
      <c r="J151" s="6">
        <v>0.30600707602684413</v>
      </c>
      <c r="K151" s="3">
        <f t="shared" si="4"/>
        <v>5.6251558214907163E-3</v>
      </c>
    </row>
    <row r="152" spans="1:11" x14ac:dyDescent="0.3">
      <c r="A152" t="s">
        <v>15</v>
      </c>
      <c r="B152" t="s">
        <v>20</v>
      </c>
      <c r="C152">
        <v>2</v>
      </c>
      <c r="D152" s="1" t="s">
        <v>26</v>
      </c>
      <c r="E152" t="s">
        <v>28</v>
      </c>
      <c r="F152" s="4">
        <v>6.49</v>
      </c>
      <c r="G152" s="8" t="s">
        <v>33</v>
      </c>
      <c r="H152" s="4">
        <v>5.53</v>
      </c>
      <c r="I152" s="4">
        <v>5.8796183206106853</v>
      </c>
      <c r="J152" s="6">
        <v>0.23449931909654723</v>
      </c>
      <c r="K152" s="3">
        <f t="shared" si="4"/>
        <v>-5.1579848170927927E-3</v>
      </c>
    </row>
    <row r="153" spans="1:11" x14ac:dyDescent="0.3">
      <c r="A153" t="s">
        <v>15</v>
      </c>
      <c r="B153" t="s">
        <v>21</v>
      </c>
      <c r="C153">
        <v>2</v>
      </c>
      <c r="D153" s="1" t="s">
        <v>26</v>
      </c>
      <c r="E153" t="s">
        <v>28</v>
      </c>
      <c r="F153" s="4">
        <v>6.59</v>
      </c>
      <c r="G153" s="8" t="s">
        <v>28</v>
      </c>
      <c r="H153" s="4">
        <v>5.55</v>
      </c>
      <c r="I153" s="4">
        <v>5.9154736842105278</v>
      </c>
      <c r="J153" s="6">
        <v>0.21648030624443554</v>
      </c>
      <c r="K153" s="3">
        <f t="shared" si="4"/>
        <v>-3.7601240690366185E-3</v>
      </c>
    </row>
    <row r="154" spans="1:11" x14ac:dyDescent="0.3">
      <c r="A154" t="s">
        <v>15</v>
      </c>
      <c r="B154" t="s">
        <v>22</v>
      </c>
      <c r="C154">
        <v>2</v>
      </c>
      <c r="D154" s="1" t="s">
        <v>26</v>
      </c>
      <c r="E154" t="s">
        <v>29</v>
      </c>
      <c r="F154" s="4">
        <v>4.58</v>
      </c>
      <c r="G154" s="8" t="s">
        <v>28</v>
      </c>
      <c r="H154" s="4">
        <v>3.6</v>
      </c>
      <c r="I154" s="4">
        <v>3.896103286384982</v>
      </c>
      <c r="J154" s="6">
        <v>0.18263159417542832</v>
      </c>
      <c r="K154" s="3">
        <f t="shared" si="4"/>
        <v>3.2110923851545299E-2</v>
      </c>
    </row>
    <row r="155" spans="1:11" x14ac:dyDescent="0.3">
      <c r="A155" t="s">
        <v>15</v>
      </c>
      <c r="B155" t="s">
        <v>23</v>
      </c>
      <c r="C155">
        <v>2</v>
      </c>
      <c r="D155" s="1" t="s">
        <v>26</v>
      </c>
      <c r="E155" t="s">
        <v>28</v>
      </c>
      <c r="F155" s="4">
        <v>5.99</v>
      </c>
      <c r="G155" s="8" t="s">
        <v>28</v>
      </c>
      <c r="H155" s="4">
        <v>5.35</v>
      </c>
      <c r="I155" s="4">
        <v>5.6238842975206618</v>
      </c>
      <c r="J155" s="6">
        <v>0.10314774688399966</v>
      </c>
      <c r="K155" s="3">
        <f t="shared" si="4"/>
        <v>4.0654588091522427E-3</v>
      </c>
    </row>
    <row r="156" spans="1:11" x14ac:dyDescent="0.3">
      <c r="A156" t="s">
        <v>15</v>
      </c>
      <c r="B156" t="s">
        <v>24</v>
      </c>
      <c r="C156">
        <v>2</v>
      </c>
      <c r="D156" s="1" t="s">
        <v>26</v>
      </c>
      <c r="E156" t="s">
        <v>28</v>
      </c>
      <c r="F156" s="4">
        <v>5.99</v>
      </c>
      <c r="G156" s="8" t="s">
        <v>28</v>
      </c>
      <c r="H156" s="4">
        <v>5.43</v>
      </c>
      <c r="I156" s="4">
        <v>5.7467065868263472</v>
      </c>
      <c r="J156" s="6">
        <v>0.10680691131169671</v>
      </c>
      <c r="K156" s="3">
        <f t="shared" si="4"/>
        <v>2.8688056383079515E-3</v>
      </c>
    </row>
    <row r="157" spans="1:11" x14ac:dyDescent="0.3">
      <c r="A157" t="s">
        <v>15</v>
      </c>
      <c r="B157" t="s">
        <v>25</v>
      </c>
      <c r="C157">
        <v>2</v>
      </c>
      <c r="D157" s="1" t="s">
        <v>27</v>
      </c>
      <c r="E157" t="s">
        <v>28</v>
      </c>
      <c r="F157" s="4">
        <v>5.73</v>
      </c>
      <c r="G157" s="8" t="s">
        <v>40</v>
      </c>
      <c r="H157" s="4">
        <v>4.72</v>
      </c>
      <c r="I157" s="4">
        <v>4.8891666666666662</v>
      </c>
      <c r="J157" s="6">
        <v>0.29204618166007273</v>
      </c>
      <c r="K157" s="3">
        <f t="shared" si="4"/>
        <v>-7.4342971325378209E-4</v>
      </c>
    </row>
    <row r="158" spans="1:11" x14ac:dyDescent="0.3">
      <c r="A158" t="s">
        <v>15</v>
      </c>
      <c r="B158" t="s">
        <v>20</v>
      </c>
      <c r="C158">
        <v>3</v>
      </c>
      <c r="D158" s="1" t="s">
        <v>26</v>
      </c>
      <c r="E158" t="s">
        <v>28</v>
      </c>
      <c r="F158" s="4">
        <v>6.49</v>
      </c>
      <c r="G158" s="8" t="s">
        <v>29</v>
      </c>
      <c r="H158" s="4">
        <v>5.47</v>
      </c>
      <c r="I158" s="4">
        <v>5.8492913385826748</v>
      </c>
      <c r="J158" s="6">
        <v>0.2421042305061071</v>
      </c>
      <c r="K158" s="3">
        <f t="shared" si="4"/>
        <v>-3.2037409935690695E-3</v>
      </c>
    </row>
    <row r="159" spans="1:11" x14ac:dyDescent="0.3">
      <c r="A159" t="s">
        <v>15</v>
      </c>
      <c r="B159" t="s">
        <v>21</v>
      </c>
      <c r="C159">
        <v>3</v>
      </c>
      <c r="D159" s="1" t="s">
        <v>26</v>
      </c>
      <c r="E159" t="s">
        <v>28</v>
      </c>
      <c r="F159" s="4">
        <v>6.89</v>
      </c>
      <c r="G159" s="8" t="s">
        <v>38</v>
      </c>
      <c r="H159" s="4">
        <v>5.52</v>
      </c>
      <c r="I159" s="4">
        <v>5.893230769230775</v>
      </c>
      <c r="J159" s="6">
        <v>0.24488055293765518</v>
      </c>
      <c r="K159" s="3">
        <f t="shared" si="4"/>
        <v>-2.2216201766951569E-3</v>
      </c>
    </row>
    <row r="160" spans="1:11" x14ac:dyDescent="0.3">
      <c r="A160" t="s">
        <v>15</v>
      </c>
      <c r="B160" t="s">
        <v>22</v>
      </c>
      <c r="C160">
        <v>3</v>
      </c>
      <c r="D160" s="1" t="s">
        <v>26</v>
      </c>
      <c r="E160" t="s">
        <v>28</v>
      </c>
      <c r="F160" s="4">
        <v>4.5999999999999996</v>
      </c>
      <c r="G160" s="8" t="s">
        <v>29</v>
      </c>
      <c r="H160" s="4">
        <v>3.79</v>
      </c>
      <c r="I160" s="4">
        <v>4.0212107623318456</v>
      </c>
      <c r="J160" s="6">
        <v>0.15242690072119539</v>
      </c>
      <c r="K160" s="3">
        <f t="shared" si="4"/>
        <v>2.243548384527267E-2</v>
      </c>
    </row>
    <row r="161" spans="1:11" x14ac:dyDescent="0.3">
      <c r="A161" t="s">
        <v>15</v>
      </c>
      <c r="B161" t="s">
        <v>23</v>
      </c>
      <c r="C161">
        <v>3</v>
      </c>
      <c r="D161" s="1" t="s">
        <v>26</v>
      </c>
      <c r="E161" t="s">
        <v>31</v>
      </c>
      <c r="F161" s="4">
        <v>5.99</v>
      </c>
      <c r="G161" s="8" t="s">
        <v>29</v>
      </c>
      <c r="H161" s="4">
        <v>5.38</v>
      </c>
      <c r="I161" s="4">
        <v>5.6467479674796701</v>
      </c>
      <c r="J161" s="6">
        <v>0.11890418315750159</v>
      </c>
      <c r="K161" s="3">
        <f t="shared" si="4"/>
        <v>6.738751709743012E-3</v>
      </c>
    </row>
    <row r="162" spans="1:11" x14ac:dyDescent="0.3">
      <c r="A162" t="s">
        <v>15</v>
      </c>
      <c r="B162" t="s">
        <v>24</v>
      </c>
      <c r="C162">
        <v>3</v>
      </c>
      <c r="D162" s="1" t="s">
        <v>26</v>
      </c>
      <c r="E162" t="s">
        <v>28</v>
      </c>
      <c r="F162" s="4">
        <v>6.09</v>
      </c>
      <c r="G162" s="8" t="s">
        <v>28</v>
      </c>
      <c r="H162" s="4">
        <v>5.43</v>
      </c>
      <c r="I162" s="4">
        <v>5.763192771084336</v>
      </c>
      <c r="J162" s="6">
        <v>0.12484225785114106</v>
      </c>
      <c r="K162" s="3">
        <f t="shared" si="4"/>
        <v>9.181647291999509E-3</v>
      </c>
    </row>
    <row r="163" spans="1:11" x14ac:dyDescent="0.3">
      <c r="A163" t="s">
        <v>15</v>
      </c>
      <c r="B163" t="s">
        <v>25</v>
      </c>
      <c r="C163">
        <v>3</v>
      </c>
      <c r="D163" s="1" t="s">
        <v>27</v>
      </c>
      <c r="E163" t="s">
        <v>28</v>
      </c>
      <c r="F163" s="4">
        <v>5.73</v>
      </c>
      <c r="G163" s="5" t="s">
        <v>40</v>
      </c>
      <c r="H163" s="4">
        <v>4.72</v>
      </c>
      <c r="I163" s="4">
        <v>4.8855319148936163</v>
      </c>
      <c r="J163" s="6">
        <v>0.29406041144158385</v>
      </c>
      <c r="K163" s="3">
        <f t="shared" si="4"/>
        <v>-1.2481655499735336E-3</v>
      </c>
    </row>
    <row r="164" spans="1:11" x14ac:dyDescent="0.3">
      <c r="A164" t="s">
        <v>15</v>
      </c>
      <c r="B164" t="s">
        <v>20</v>
      </c>
      <c r="C164">
        <v>4</v>
      </c>
      <c r="D164" s="1" t="s">
        <v>26</v>
      </c>
      <c r="E164" t="s">
        <v>28</v>
      </c>
      <c r="F164" s="4">
        <v>6.49</v>
      </c>
      <c r="G164" s="8" t="s">
        <v>28</v>
      </c>
      <c r="H164" s="4">
        <v>5.29</v>
      </c>
      <c r="I164" s="4">
        <v>5.830551724137929</v>
      </c>
      <c r="J164" s="6">
        <v>0.24003097303118121</v>
      </c>
      <c r="K164" s="3">
        <f t="shared" si="4"/>
        <v>3.0009263578675378E-3</v>
      </c>
    </row>
    <row r="165" spans="1:11" x14ac:dyDescent="0.3">
      <c r="A165" t="s">
        <v>15</v>
      </c>
      <c r="B165" t="s">
        <v>21</v>
      </c>
      <c r="C165">
        <v>4</v>
      </c>
      <c r="D165" s="1" t="s">
        <v>26</v>
      </c>
      <c r="E165" t="s">
        <v>28</v>
      </c>
      <c r="F165" s="4">
        <v>6.89</v>
      </c>
      <c r="G165" s="8" t="s">
        <v>29</v>
      </c>
      <c r="H165" s="4">
        <v>5.49</v>
      </c>
      <c r="I165" s="4">
        <v>5.8801382488479312</v>
      </c>
      <c r="J165" s="6">
        <v>0.25679786248635417</v>
      </c>
      <c r="K165" s="3">
        <f t="shared" si="4"/>
        <v>-2.4885806631744362E-3</v>
      </c>
    </row>
    <row r="166" spans="1:11" x14ac:dyDescent="0.3">
      <c r="A166" t="s">
        <v>15</v>
      </c>
      <c r="B166" t="s">
        <v>22</v>
      </c>
      <c r="C166">
        <v>4</v>
      </c>
      <c r="D166" s="1" t="s">
        <v>26</v>
      </c>
      <c r="E166" t="s">
        <v>28</v>
      </c>
      <c r="F166" s="4">
        <v>4.5999999999999996</v>
      </c>
      <c r="G166" s="8" t="s">
        <v>29</v>
      </c>
      <c r="H166" s="4">
        <v>3.79</v>
      </c>
      <c r="I166" s="4">
        <v>4.1114285714285783</v>
      </c>
      <c r="J166" s="6">
        <v>0.18400054603680627</v>
      </c>
      <c r="K166" s="3">
        <f t="shared" si="4"/>
        <v>4.279396002402721E-2</v>
      </c>
    </row>
    <row r="167" spans="1:11" x14ac:dyDescent="0.3">
      <c r="A167" t="s">
        <v>15</v>
      </c>
      <c r="B167" t="s">
        <v>23</v>
      </c>
      <c r="C167">
        <v>4</v>
      </c>
      <c r="D167" s="1" t="s">
        <v>26</v>
      </c>
      <c r="E167" t="s">
        <v>28</v>
      </c>
      <c r="F167" s="4">
        <v>5.99</v>
      </c>
      <c r="G167" s="8" t="s">
        <v>28</v>
      </c>
      <c r="H167" s="4">
        <v>5.09</v>
      </c>
      <c r="I167" s="4">
        <v>5.6848000000000116</v>
      </c>
      <c r="J167" s="6">
        <v>0.13672220009884059</v>
      </c>
      <c r="K167" s="3">
        <f t="shared" si="4"/>
        <v>2.3468359090316478E-2</v>
      </c>
    </row>
    <row r="168" spans="1:11" x14ac:dyDescent="0.3">
      <c r="A168" t="s">
        <v>15</v>
      </c>
      <c r="B168" t="s">
        <v>24</v>
      </c>
      <c r="C168">
        <v>4</v>
      </c>
      <c r="D168" s="1" t="s">
        <v>26</v>
      </c>
      <c r="E168" t="s">
        <v>30</v>
      </c>
      <c r="F168" s="4">
        <v>6.15</v>
      </c>
      <c r="G168" s="8" t="s">
        <v>28</v>
      </c>
      <c r="H168" s="4">
        <v>5.44</v>
      </c>
      <c r="I168" s="4">
        <v>5.8161083743842337</v>
      </c>
      <c r="J168" s="6">
        <v>0.1519305262504885</v>
      </c>
      <c r="K168" s="3">
        <f t="shared" si="4"/>
        <v>2.4167068980608674E-2</v>
      </c>
    </row>
    <row r="169" spans="1:11" x14ac:dyDescent="0.3">
      <c r="A169" t="s">
        <v>15</v>
      </c>
      <c r="B169" t="s">
        <v>25</v>
      </c>
      <c r="C169">
        <v>4</v>
      </c>
      <c r="D169" s="1" t="s">
        <v>27</v>
      </c>
      <c r="E169" t="s">
        <v>28</v>
      </c>
      <c r="F169" s="4">
        <v>5.73</v>
      </c>
      <c r="G169" s="5" t="s">
        <v>41</v>
      </c>
      <c r="H169" s="4">
        <v>4.72</v>
      </c>
      <c r="I169" s="4">
        <v>4.8794339622641498</v>
      </c>
      <c r="J169" s="6">
        <v>0.30434845405895794</v>
      </c>
      <c r="K169" s="3">
        <f t="shared" si="4"/>
        <v>-2.3603753399584035E-3</v>
      </c>
    </row>
    <row r="170" spans="1:11" x14ac:dyDescent="0.3">
      <c r="A170" t="s">
        <v>15</v>
      </c>
      <c r="B170" t="s">
        <v>20</v>
      </c>
      <c r="C170">
        <v>5</v>
      </c>
      <c r="D170" s="1" t="s">
        <v>26</v>
      </c>
      <c r="E170" t="s">
        <v>28</v>
      </c>
      <c r="F170" s="4">
        <v>6.55</v>
      </c>
      <c r="G170" s="8" t="s">
        <v>28</v>
      </c>
      <c r="H170" s="4">
        <v>5.29</v>
      </c>
      <c r="I170" s="4">
        <v>5.8480487804878045</v>
      </c>
      <c r="J170" s="6">
        <v>0.24955784814688442</v>
      </c>
      <c r="K170" s="3">
        <f t="shared" si="4"/>
        <v>-2.0658238338620819E-3</v>
      </c>
    </row>
    <row r="171" spans="1:11" x14ac:dyDescent="0.3">
      <c r="A171" t="s">
        <v>15</v>
      </c>
      <c r="B171" t="s">
        <v>21</v>
      </c>
      <c r="C171">
        <v>5</v>
      </c>
      <c r="D171" s="1" t="s">
        <v>26</v>
      </c>
      <c r="E171" t="s">
        <v>28</v>
      </c>
      <c r="F171" s="4">
        <v>6.59</v>
      </c>
      <c r="G171" s="8" t="s">
        <v>29</v>
      </c>
      <c r="H171" s="4">
        <v>5.49</v>
      </c>
      <c r="I171" s="4">
        <v>5.8655050505050559</v>
      </c>
      <c r="J171" s="6">
        <v>0.2188664494657207</v>
      </c>
      <c r="K171" s="3">
        <f t="shared" si="4"/>
        <v>-8.6105203336955499E-5</v>
      </c>
    </row>
    <row r="172" spans="1:11" x14ac:dyDescent="0.3">
      <c r="A172" t="s">
        <v>15</v>
      </c>
      <c r="B172" t="s">
        <v>22</v>
      </c>
      <c r="C172">
        <v>5</v>
      </c>
      <c r="D172" s="1" t="s">
        <v>26</v>
      </c>
      <c r="E172" t="s">
        <v>28</v>
      </c>
      <c r="F172" s="4">
        <v>5.97</v>
      </c>
      <c r="G172" s="8" t="s">
        <v>28</v>
      </c>
      <c r="H172" s="4">
        <v>4.08</v>
      </c>
      <c r="I172" s="4">
        <v>4.2873728813559362</v>
      </c>
      <c r="J172" s="6">
        <v>0.17632033620491275</v>
      </c>
      <c r="K172" s="3">
        <f t="shared" si="4"/>
        <v>1.2201365446014089E-2</v>
      </c>
    </row>
    <row r="173" spans="1:11" x14ac:dyDescent="0.3">
      <c r="A173" t="s">
        <v>15</v>
      </c>
      <c r="B173" t="s">
        <v>23</v>
      </c>
      <c r="C173">
        <v>5</v>
      </c>
      <c r="D173" s="1" t="s">
        <v>26</v>
      </c>
      <c r="E173" t="s">
        <v>32</v>
      </c>
      <c r="F173" s="4">
        <v>5.99</v>
      </c>
      <c r="G173" s="8" t="s">
        <v>36</v>
      </c>
      <c r="H173" s="4">
        <v>5.59</v>
      </c>
      <c r="I173" s="4">
        <v>5.818212927756643</v>
      </c>
      <c r="J173" s="6">
        <v>7.3770275323053233E-2</v>
      </c>
      <c r="K173" s="3">
        <f t="shared" si="4"/>
        <v>2.9466462148022609E-3</v>
      </c>
    </row>
    <row r="174" spans="1:11" x14ac:dyDescent="0.3">
      <c r="A174" t="s">
        <v>15</v>
      </c>
      <c r="B174" t="s">
        <v>24</v>
      </c>
      <c r="C174">
        <v>5</v>
      </c>
      <c r="D174" s="1" t="s">
        <v>26</v>
      </c>
      <c r="E174" t="s">
        <v>30</v>
      </c>
      <c r="F174" s="4">
        <v>6.17</v>
      </c>
      <c r="G174" s="8" t="s">
        <v>29</v>
      </c>
      <c r="H174" s="4">
        <v>5.65</v>
      </c>
      <c r="I174" s="4">
        <v>5.9566666666666732</v>
      </c>
      <c r="J174" s="6">
        <v>0.10795060598855609</v>
      </c>
      <c r="K174" s="3">
        <f t="shared" si="4"/>
        <v>2.5837397074105475E-3</v>
      </c>
    </row>
    <row r="175" spans="1:11" x14ac:dyDescent="0.3">
      <c r="A175" t="s">
        <v>15</v>
      </c>
      <c r="B175" t="s">
        <v>25</v>
      </c>
      <c r="C175">
        <v>5</v>
      </c>
      <c r="D175" s="1" t="s">
        <v>27</v>
      </c>
      <c r="E175" t="s">
        <v>28</v>
      </c>
      <c r="F175" s="4">
        <v>5.73</v>
      </c>
      <c r="G175" s="5" t="s">
        <v>41</v>
      </c>
      <c r="H175" s="4">
        <v>4.72</v>
      </c>
      <c r="I175" s="4">
        <v>4.867916666666666</v>
      </c>
      <c r="J175" s="6">
        <v>0.2912112515950635</v>
      </c>
      <c r="K175" s="3">
        <f t="shared" si="4"/>
        <v>4.3408615693134927E-3</v>
      </c>
    </row>
    <row r="176" spans="1:11" x14ac:dyDescent="0.3">
      <c r="A176" t="s">
        <v>15</v>
      </c>
      <c r="B176" t="s">
        <v>20</v>
      </c>
      <c r="C176">
        <v>6</v>
      </c>
      <c r="D176" s="1" t="s">
        <v>26</v>
      </c>
      <c r="E176" t="s">
        <v>28</v>
      </c>
      <c r="F176" s="4">
        <v>6.49</v>
      </c>
      <c r="G176" s="8" t="s">
        <v>28</v>
      </c>
      <c r="H176" s="4">
        <v>5.47</v>
      </c>
      <c r="I176" s="4">
        <v>5.8359677419354847</v>
      </c>
      <c r="J176" s="6">
        <v>0.23386624021920802</v>
      </c>
    </row>
    <row r="177" spans="1:11" x14ac:dyDescent="0.3">
      <c r="A177" t="s">
        <v>15</v>
      </c>
      <c r="B177" t="s">
        <v>21</v>
      </c>
      <c r="C177">
        <v>6</v>
      </c>
      <c r="D177" s="1" t="s">
        <v>26</v>
      </c>
      <c r="E177" t="s">
        <v>33</v>
      </c>
      <c r="F177" s="4">
        <v>6.59</v>
      </c>
      <c r="G177" s="8" t="s">
        <v>29</v>
      </c>
      <c r="H177" s="4">
        <v>5.5</v>
      </c>
      <c r="I177" s="4">
        <v>5.8650000000000082</v>
      </c>
      <c r="J177" s="6">
        <v>0.22496792440310825</v>
      </c>
    </row>
    <row r="178" spans="1:11" x14ac:dyDescent="0.3">
      <c r="A178" t="s">
        <v>15</v>
      </c>
      <c r="B178" t="s">
        <v>22</v>
      </c>
      <c r="C178">
        <v>6</v>
      </c>
      <c r="D178" s="1" t="s">
        <v>26</v>
      </c>
      <c r="E178" t="s">
        <v>34</v>
      </c>
      <c r="F178" s="4">
        <v>4.59</v>
      </c>
      <c r="G178" s="8" t="s">
        <v>28</v>
      </c>
      <c r="H178" s="4">
        <v>4.08</v>
      </c>
      <c r="I178" s="4">
        <v>4.3396846846846904</v>
      </c>
      <c r="J178" s="6">
        <v>0.11659736541298674</v>
      </c>
    </row>
    <row r="179" spans="1:11" x14ac:dyDescent="0.3">
      <c r="A179" t="s">
        <v>15</v>
      </c>
      <c r="B179" t="s">
        <v>23</v>
      </c>
      <c r="C179">
        <v>6</v>
      </c>
      <c r="D179" s="1" t="s">
        <v>26</v>
      </c>
      <c r="E179" t="s">
        <v>35</v>
      </c>
      <c r="F179" s="4">
        <v>5.99</v>
      </c>
      <c r="G179" s="8" t="s">
        <v>29</v>
      </c>
      <c r="H179" s="4">
        <v>5.6</v>
      </c>
      <c r="I179" s="4">
        <v>5.8353571428571307</v>
      </c>
      <c r="J179" s="6">
        <v>7.7640498789571688E-2</v>
      </c>
    </row>
    <row r="180" spans="1:11" x14ac:dyDescent="0.3">
      <c r="A180" t="s">
        <v>15</v>
      </c>
      <c r="B180" t="s">
        <v>24</v>
      </c>
      <c r="C180">
        <v>6</v>
      </c>
      <c r="D180" s="1" t="s">
        <v>26</v>
      </c>
      <c r="E180" t="s">
        <v>28</v>
      </c>
      <c r="F180" s="4">
        <v>6.22</v>
      </c>
      <c r="G180" s="8" t="s">
        <v>29</v>
      </c>
      <c r="H180" s="4">
        <v>5.6</v>
      </c>
      <c r="I180" s="4">
        <v>5.9720571428571487</v>
      </c>
      <c r="J180" s="6">
        <v>0.11054822938597898</v>
      </c>
    </row>
    <row r="181" spans="1:11" x14ac:dyDescent="0.3">
      <c r="A181" t="s">
        <v>15</v>
      </c>
      <c r="B181" t="s">
        <v>25</v>
      </c>
      <c r="C181">
        <v>6</v>
      </c>
      <c r="D181" s="1" t="s">
        <v>27</v>
      </c>
      <c r="E181" t="s">
        <v>28</v>
      </c>
      <c r="F181" s="4">
        <v>5.73</v>
      </c>
      <c r="G181" s="5" t="s">
        <v>41</v>
      </c>
      <c r="H181" s="4">
        <v>4.72</v>
      </c>
      <c r="I181" s="4">
        <v>4.88904761904762</v>
      </c>
      <c r="J181" s="6">
        <v>0.30552694155860116</v>
      </c>
    </row>
    <row r="182" spans="1:11" x14ac:dyDescent="0.3">
      <c r="A182" t="s">
        <v>16</v>
      </c>
      <c r="B182" t="s">
        <v>20</v>
      </c>
      <c r="C182">
        <v>1</v>
      </c>
      <c r="D182" s="1" t="s">
        <v>26</v>
      </c>
      <c r="F182" s="4">
        <v>5.99</v>
      </c>
      <c r="G182" s="5"/>
      <c r="H182" s="4">
        <v>5.34</v>
      </c>
      <c r="I182" s="4">
        <v>5.7409090909090885</v>
      </c>
      <c r="J182" s="6">
        <v>0.1998274048662193</v>
      </c>
      <c r="K182" s="3">
        <f>(I188-I182)/I182</f>
        <v>1.7415325063781607E-2</v>
      </c>
    </row>
    <row r="183" spans="1:11" x14ac:dyDescent="0.3">
      <c r="A183" t="s">
        <v>16</v>
      </c>
      <c r="B183" t="s">
        <v>21</v>
      </c>
      <c r="C183">
        <v>1</v>
      </c>
      <c r="D183" s="1" t="s">
        <v>26</v>
      </c>
      <c r="F183" s="4">
        <v>6.89</v>
      </c>
      <c r="G183" s="5"/>
      <c r="H183" s="4">
        <v>5.25</v>
      </c>
      <c r="I183" s="4">
        <v>5.677827225130863</v>
      </c>
      <c r="J183" s="6">
        <v>0.24738155766079981</v>
      </c>
      <c r="K183" s="3">
        <f t="shared" ref="K183:K211" si="5">(I189-I183)/I183</f>
        <v>8.8211003134184805E-3</v>
      </c>
    </row>
    <row r="184" spans="1:11" x14ac:dyDescent="0.3">
      <c r="A184" t="s">
        <v>16</v>
      </c>
      <c r="B184" t="s">
        <v>22</v>
      </c>
      <c r="C184">
        <v>1</v>
      </c>
      <c r="D184" s="1" t="s">
        <v>26</v>
      </c>
      <c r="F184" s="4">
        <v>5.19</v>
      </c>
      <c r="G184" s="5"/>
      <c r="H184" s="4">
        <v>3.39</v>
      </c>
      <c r="I184" s="4">
        <v>3.8987483702737906</v>
      </c>
      <c r="J184" s="6">
        <v>0.34227553277015271</v>
      </c>
      <c r="K184" s="3">
        <f t="shared" si="5"/>
        <v>3.9883569789254752E-2</v>
      </c>
    </row>
    <row r="185" spans="1:11" x14ac:dyDescent="0.3">
      <c r="A185" t="s">
        <v>16</v>
      </c>
      <c r="B185" t="s">
        <v>23</v>
      </c>
      <c r="C185">
        <v>1</v>
      </c>
      <c r="D185" s="1" t="s">
        <v>26</v>
      </c>
      <c r="F185" s="4">
        <v>6.49</v>
      </c>
      <c r="G185" s="5"/>
      <c r="H185" s="4">
        <v>4.75</v>
      </c>
      <c r="I185" s="4">
        <v>5.4983064516128719</v>
      </c>
      <c r="J185" s="6">
        <v>0.38531752793257962</v>
      </c>
      <c r="K185" s="3">
        <f t="shared" si="5"/>
        <v>3.65785580675854E-2</v>
      </c>
    </row>
    <row r="186" spans="1:11" x14ac:dyDescent="0.3">
      <c r="A186" t="s">
        <v>16</v>
      </c>
      <c r="B186" t="s">
        <v>24</v>
      </c>
      <c r="C186">
        <v>1</v>
      </c>
      <c r="D186" s="1" t="s">
        <v>26</v>
      </c>
      <c r="F186" s="4">
        <v>6.59</v>
      </c>
      <c r="G186" s="5"/>
      <c r="H186" s="4">
        <v>5.07</v>
      </c>
      <c r="I186" s="4">
        <v>5.6717656765676505</v>
      </c>
      <c r="J186" s="6">
        <v>0.39080016654951666</v>
      </c>
      <c r="K186" s="3">
        <f t="shared" si="5"/>
        <v>3.3404793665008529E-2</v>
      </c>
    </row>
    <row r="187" spans="1:11" x14ac:dyDescent="0.3">
      <c r="A187" t="s">
        <v>16</v>
      </c>
      <c r="B187" t="s">
        <v>25</v>
      </c>
      <c r="C187">
        <v>1</v>
      </c>
      <c r="D187" s="1" t="s">
        <v>27</v>
      </c>
      <c r="F187" s="4">
        <v>4.59</v>
      </c>
      <c r="G187" s="5"/>
      <c r="H187" s="4">
        <v>4.24</v>
      </c>
      <c r="I187" s="4">
        <v>4.2457851239669475</v>
      </c>
      <c r="J187" s="6">
        <v>4.4624272868688142E-2</v>
      </c>
      <c r="K187" s="3">
        <f t="shared" si="5"/>
        <v>2.7702563346472725E-2</v>
      </c>
    </row>
    <row r="188" spans="1:11" x14ac:dyDescent="0.3">
      <c r="A188" t="s">
        <v>16</v>
      </c>
      <c r="B188" t="s">
        <v>20</v>
      </c>
      <c r="C188">
        <v>2</v>
      </c>
      <c r="D188" s="1" t="s">
        <v>26</v>
      </c>
      <c r="F188" s="4">
        <v>6.45</v>
      </c>
      <c r="G188" s="5"/>
      <c r="H188" s="4">
        <v>5.39</v>
      </c>
      <c r="I188" s="4">
        <v>5.8408888888888892</v>
      </c>
      <c r="J188" s="6">
        <v>0.27022478068964867</v>
      </c>
      <c r="K188" s="3">
        <f t="shared" si="5"/>
        <v>-2.8359663879371877E-3</v>
      </c>
    </row>
    <row r="189" spans="1:11" x14ac:dyDescent="0.3">
      <c r="A189" t="s">
        <v>16</v>
      </c>
      <c r="B189" t="s">
        <v>21</v>
      </c>
      <c r="C189">
        <v>2</v>
      </c>
      <c r="D189" s="1" t="s">
        <v>26</v>
      </c>
      <c r="F189" s="4">
        <v>6.75</v>
      </c>
      <c r="G189" s="5"/>
      <c r="H189" s="4">
        <v>5.23</v>
      </c>
      <c r="I189" s="4">
        <v>5.7279119086460009</v>
      </c>
      <c r="J189" s="6">
        <v>0.24879588403700353</v>
      </c>
      <c r="K189" s="3">
        <f t="shared" si="5"/>
        <v>-8.5257920072706397E-3</v>
      </c>
    </row>
    <row r="190" spans="1:11" x14ac:dyDescent="0.3">
      <c r="A190" t="s">
        <v>16</v>
      </c>
      <c r="B190" t="s">
        <v>22</v>
      </c>
      <c r="C190">
        <v>2</v>
      </c>
      <c r="D190" s="1" t="s">
        <v>26</v>
      </c>
      <c r="F190" s="4">
        <v>5.29</v>
      </c>
      <c r="G190" s="5"/>
      <c r="H190" s="4">
        <v>3.39</v>
      </c>
      <c r="I190" s="4">
        <v>4.0542443729903486</v>
      </c>
      <c r="J190" s="6">
        <v>0.32617040023966987</v>
      </c>
      <c r="K190" s="3">
        <f t="shared" si="5"/>
        <v>3.6912063698710029E-2</v>
      </c>
    </row>
    <row r="191" spans="1:11" x14ac:dyDescent="0.3">
      <c r="A191" t="s">
        <v>16</v>
      </c>
      <c r="B191" t="s">
        <v>23</v>
      </c>
      <c r="C191">
        <v>2</v>
      </c>
      <c r="D191" s="1" t="s">
        <v>26</v>
      </c>
      <c r="F191" s="4">
        <v>6.79</v>
      </c>
      <c r="G191" s="5"/>
      <c r="H191" s="4">
        <v>5.19</v>
      </c>
      <c r="I191" s="4">
        <v>5.6994265734265728</v>
      </c>
      <c r="J191" s="6">
        <v>0.34998074851197131</v>
      </c>
      <c r="K191" s="3">
        <f t="shared" si="5"/>
        <v>1.2096530887611062E-2</v>
      </c>
    </row>
    <row r="192" spans="1:11" x14ac:dyDescent="0.3">
      <c r="A192" t="s">
        <v>16</v>
      </c>
      <c r="B192" t="s">
        <v>24</v>
      </c>
      <c r="C192">
        <v>2</v>
      </c>
      <c r="D192" s="1" t="s">
        <v>26</v>
      </c>
      <c r="F192" s="4">
        <v>6.68</v>
      </c>
      <c r="G192" s="5"/>
      <c r="H192" s="4">
        <v>5.19</v>
      </c>
      <c r="I192" s="4">
        <v>5.8612298387096704</v>
      </c>
      <c r="J192" s="6">
        <v>0.35552820143138614</v>
      </c>
      <c r="K192" s="3">
        <f t="shared" si="5"/>
        <v>1.2387417769607015E-2</v>
      </c>
    </row>
    <row r="193" spans="1:11" x14ac:dyDescent="0.3">
      <c r="A193" t="s">
        <v>16</v>
      </c>
      <c r="B193" t="s">
        <v>25</v>
      </c>
      <c r="C193">
        <v>2</v>
      </c>
      <c r="D193" s="1" t="s">
        <v>27</v>
      </c>
      <c r="F193" s="4">
        <v>4.74</v>
      </c>
      <c r="G193" s="5"/>
      <c r="H193" s="4">
        <v>4.3499999999999996</v>
      </c>
      <c r="I193" s="4">
        <v>4.3634042553191534</v>
      </c>
      <c r="J193" s="6">
        <v>5.7102990037085764E-2</v>
      </c>
      <c r="K193" s="3">
        <f t="shared" si="5"/>
        <v>1.0205076764472206E-3</v>
      </c>
    </row>
    <row r="194" spans="1:11" x14ac:dyDescent="0.3">
      <c r="A194" t="s">
        <v>16</v>
      </c>
      <c r="B194" t="s">
        <v>20</v>
      </c>
      <c r="C194">
        <v>3</v>
      </c>
      <c r="D194" s="1" t="s">
        <v>26</v>
      </c>
      <c r="F194" s="4">
        <v>6.25</v>
      </c>
      <c r="G194" s="5"/>
      <c r="H194" s="4">
        <v>5.38</v>
      </c>
      <c r="I194" s="4">
        <v>5.8243243243243246</v>
      </c>
      <c r="J194" s="6">
        <v>0.21593968803296945</v>
      </c>
      <c r="K194" s="3">
        <f t="shared" si="5"/>
        <v>-2.0210297674879999E-3</v>
      </c>
    </row>
    <row r="195" spans="1:11" x14ac:dyDescent="0.3">
      <c r="A195" t="s">
        <v>16</v>
      </c>
      <c r="B195" t="s">
        <v>21</v>
      </c>
      <c r="C195">
        <v>3</v>
      </c>
      <c r="D195" s="1" t="s">
        <v>26</v>
      </c>
      <c r="F195" s="4">
        <v>6.75</v>
      </c>
      <c r="G195" s="5"/>
      <c r="H195" s="4">
        <v>5.23</v>
      </c>
      <c r="I195" s="4">
        <v>5.6790769230769165</v>
      </c>
      <c r="J195" s="6">
        <v>0.22070323323407315</v>
      </c>
      <c r="K195" s="3">
        <f t="shared" si="5"/>
        <v>8.9435880699247853E-3</v>
      </c>
    </row>
    <row r="196" spans="1:11" x14ac:dyDescent="0.3">
      <c r="A196" t="s">
        <v>16</v>
      </c>
      <c r="B196" t="s">
        <v>22</v>
      </c>
      <c r="C196">
        <v>3</v>
      </c>
      <c r="D196" s="1" t="s">
        <v>26</v>
      </c>
      <c r="F196" s="4">
        <v>5.59</v>
      </c>
      <c r="G196" s="5"/>
      <c r="H196" s="4">
        <v>3.39</v>
      </c>
      <c r="I196" s="4">
        <v>4.203894899536305</v>
      </c>
      <c r="J196" s="6">
        <v>0.27708904391642414</v>
      </c>
      <c r="K196" s="3">
        <f t="shared" si="5"/>
        <v>3.8441294046131384E-2</v>
      </c>
    </row>
    <row r="197" spans="1:11" x14ac:dyDescent="0.3">
      <c r="A197" t="s">
        <v>16</v>
      </c>
      <c r="B197" t="s">
        <v>23</v>
      </c>
      <c r="C197">
        <v>3</v>
      </c>
      <c r="D197" s="1" t="s">
        <v>26</v>
      </c>
      <c r="F197" s="4">
        <v>6.89</v>
      </c>
      <c r="G197" s="5"/>
      <c r="H197" s="4">
        <v>5.24</v>
      </c>
      <c r="I197" s="4">
        <v>5.7683698630136986</v>
      </c>
      <c r="J197" s="6">
        <v>0.32657450037842028</v>
      </c>
      <c r="K197" s="3">
        <f t="shared" si="5"/>
        <v>1.9451514751353177E-2</v>
      </c>
    </row>
    <row r="198" spans="1:11" x14ac:dyDescent="0.3">
      <c r="A198" t="s">
        <v>16</v>
      </c>
      <c r="B198" t="s">
        <v>24</v>
      </c>
      <c r="C198">
        <v>3</v>
      </c>
      <c r="D198" s="1" t="s">
        <v>26</v>
      </c>
      <c r="F198" s="4">
        <v>6.99</v>
      </c>
      <c r="G198" s="5"/>
      <c r="H198" s="4">
        <v>5.28</v>
      </c>
      <c r="I198" s="4">
        <v>5.9338353413654534</v>
      </c>
      <c r="J198" s="6">
        <v>0.32719010138749005</v>
      </c>
      <c r="K198" s="3">
        <f t="shared" si="5"/>
        <v>1.5562128792023568E-2</v>
      </c>
    </row>
    <row r="199" spans="1:11" x14ac:dyDescent="0.3">
      <c r="A199" t="s">
        <v>16</v>
      </c>
      <c r="B199" t="s">
        <v>25</v>
      </c>
      <c r="C199">
        <v>3</v>
      </c>
      <c r="D199" s="1" t="s">
        <v>27</v>
      </c>
      <c r="F199" s="4">
        <v>4.74</v>
      </c>
      <c r="G199" s="5"/>
      <c r="H199" s="4">
        <v>4.3499999999999996</v>
      </c>
      <c r="I199" s="4">
        <v>4.3678571428571491</v>
      </c>
      <c r="J199" s="6">
        <v>7.2597576840911157E-2</v>
      </c>
      <c r="K199" s="3">
        <f t="shared" si="5"/>
        <v>-9.9191721512516544E-4</v>
      </c>
    </row>
    <row r="200" spans="1:11" x14ac:dyDescent="0.3">
      <c r="A200" t="s">
        <v>16</v>
      </c>
      <c r="B200" t="s">
        <v>20</v>
      </c>
      <c r="C200">
        <v>4</v>
      </c>
      <c r="D200" s="1" t="s">
        <v>26</v>
      </c>
      <c r="F200" s="4">
        <v>6.25</v>
      </c>
      <c r="G200" s="5"/>
      <c r="H200" s="4">
        <v>5.38</v>
      </c>
      <c r="I200" s="4">
        <v>5.8125531914893607</v>
      </c>
      <c r="J200" s="6">
        <v>0.19855293613363062</v>
      </c>
      <c r="K200" s="3">
        <f t="shared" si="5"/>
        <v>-8.9199535314703747E-4</v>
      </c>
    </row>
    <row r="201" spans="1:11" x14ac:dyDescent="0.3">
      <c r="A201" t="s">
        <v>16</v>
      </c>
      <c r="B201" t="s">
        <v>21</v>
      </c>
      <c r="C201">
        <v>4</v>
      </c>
      <c r="D201" s="1" t="s">
        <v>26</v>
      </c>
      <c r="F201" s="4">
        <v>6.79</v>
      </c>
      <c r="G201" s="5"/>
      <c r="H201" s="4">
        <v>5.29</v>
      </c>
      <c r="I201" s="4">
        <v>5.7298682476943323</v>
      </c>
      <c r="J201" s="6">
        <v>0.21149130689422341</v>
      </c>
      <c r="K201" s="3">
        <f t="shared" si="5"/>
        <v>5.8514397314879899E-3</v>
      </c>
    </row>
    <row r="202" spans="1:11" x14ac:dyDescent="0.3">
      <c r="A202" t="s">
        <v>16</v>
      </c>
      <c r="B202" t="s">
        <v>22</v>
      </c>
      <c r="C202">
        <v>4</v>
      </c>
      <c r="D202" s="1" t="s">
        <v>26</v>
      </c>
      <c r="F202" s="4">
        <v>5.69</v>
      </c>
      <c r="G202" s="5"/>
      <c r="H202" s="4">
        <v>3.39</v>
      </c>
      <c r="I202" s="4">
        <v>4.3654980595084121</v>
      </c>
      <c r="J202" s="6">
        <v>0.23130691529833627</v>
      </c>
      <c r="K202" s="3">
        <f t="shared" si="5"/>
        <v>1.635576268974915E-2</v>
      </c>
    </row>
    <row r="203" spans="1:11" x14ac:dyDescent="0.3">
      <c r="A203" t="s">
        <v>16</v>
      </c>
      <c r="B203" t="s">
        <v>23</v>
      </c>
      <c r="C203">
        <v>4</v>
      </c>
      <c r="D203" s="1" t="s">
        <v>26</v>
      </c>
      <c r="F203" s="4">
        <v>6.99</v>
      </c>
      <c r="G203" s="5"/>
      <c r="H203" s="4">
        <v>5.09</v>
      </c>
      <c r="I203" s="4">
        <v>5.8805733944953706</v>
      </c>
      <c r="J203" s="6">
        <v>0.27975643342918644</v>
      </c>
      <c r="K203" s="3">
        <f t="shared" si="5"/>
        <v>3.8066461097668366E-3</v>
      </c>
    </row>
    <row r="204" spans="1:11" x14ac:dyDescent="0.3">
      <c r="A204" t="s">
        <v>16</v>
      </c>
      <c r="B204" t="s">
        <v>24</v>
      </c>
      <c r="C204">
        <v>4</v>
      </c>
      <c r="D204" s="1" t="s">
        <v>26</v>
      </c>
      <c r="F204" s="4">
        <v>6.68</v>
      </c>
      <c r="G204" s="5"/>
      <c r="H204" s="4">
        <v>5.35</v>
      </c>
      <c r="I204" s="4">
        <v>6.0261784511784438</v>
      </c>
      <c r="J204" s="6">
        <v>0.28111737451873464</v>
      </c>
      <c r="K204" s="3">
        <f t="shared" si="5"/>
        <v>4.3481123924177497E-3</v>
      </c>
    </row>
    <row r="205" spans="1:11" x14ac:dyDescent="0.3">
      <c r="A205" t="s">
        <v>16</v>
      </c>
      <c r="B205" t="s">
        <v>25</v>
      </c>
      <c r="C205">
        <v>4</v>
      </c>
      <c r="D205" s="1" t="s">
        <v>27</v>
      </c>
      <c r="F205" s="4">
        <v>4.74</v>
      </c>
      <c r="G205" s="5"/>
      <c r="H205" s="4">
        <v>4.3499999999999996</v>
      </c>
      <c r="I205" s="4">
        <v>4.3635245901639417</v>
      </c>
      <c r="J205" s="6">
        <v>6.0947735350970457E-2</v>
      </c>
      <c r="K205" s="3">
        <f t="shared" si="5"/>
        <v>6.1726307880151883E-2</v>
      </c>
    </row>
    <row r="206" spans="1:11" x14ac:dyDescent="0.3">
      <c r="A206" t="s">
        <v>16</v>
      </c>
      <c r="B206" t="s">
        <v>20</v>
      </c>
      <c r="C206">
        <v>5</v>
      </c>
      <c r="D206" s="1" t="s">
        <v>26</v>
      </c>
      <c r="F206" s="4">
        <v>6.25</v>
      </c>
      <c r="G206" s="5"/>
      <c r="H206" s="4">
        <v>5.46</v>
      </c>
      <c r="I206" s="4">
        <v>5.8073684210526322</v>
      </c>
      <c r="J206" s="6">
        <v>0.188967892156085</v>
      </c>
      <c r="K206" s="3">
        <f t="shared" si="5"/>
        <v>3.0552031095800822E-3</v>
      </c>
    </row>
    <row r="207" spans="1:11" x14ac:dyDescent="0.3">
      <c r="A207" t="s">
        <v>16</v>
      </c>
      <c r="B207" t="s">
        <v>21</v>
      </c>
      <c r="C207">
        <v>5</v>
      </c>
      <c r="D207" s="1" t="s">
        <v>26</v>
      </c>
      <c r="F207" s="4">
        <v>6.79</v>
      </c>
      <c r="G207" s="5"/>
      <c r="H207" s="4">
        <v>5.38</v>
      </c>
      <c r="I207" s="4">
        <v>5.7633962264150824</v>
      </c>
      <c r="J207" s="6">
        <v>0.20087346575818185</v>
      </c>
      <c r="K207" s="3">
        <f t="shared" si="5"/>
        <v>-1.0678490970508004E-2</v>
      </c>
    </row>
    <row r="208" spans="1:11" x14ac:dyDescent="0.3">
      <c r="A208" t="s">
        <v>16</v>
      </c>
      <c r="B208" t="s">
        <v>22</v>
      </c>
      <c r="C208">
        <v>5</v>
      </c>
      <c r="D208" s="1" t="s">
        <v>26</v>
      </c>
      <c r="F208" s="4">
        <v>5.69</v>
      </c>
      <c r="G208" s="5"/>
      <c r="H208" s="4">
        <v>3.98</v>
      </c>
      <c r="I208" s="4">
        <v>4.4368991097922921</v>
      </c>
      <c r="J208" s="6">
        <v>0.21807159667200987</v>
      </c>
      <c r="K208" s="3">
        <f t="shared" si="5"/>
        <v>1.3739374260347043E-2</v>
      </c>
    </row>
    <row r="209" spans="1:11" x14ac:dyDescent="0.3">
      <c r="A209" t="s">
        <v>16</v>
      </c>
      <c r="B209" t="s">
        <v>23</v>
      </c>
      <c r="C209">
        <v>5</v>
      </c>
      <c r="D209" s="1" t="s">
        <v>26</v>
      </c>
      <c r="F209" s="4">
        <v>6.99</v>
      </c>
      <c r="G209" s="5"/>
      <c r="H209" s="4">
        <v>5.07</v>
      </c>
      <c r="I209" s="4">
        <v>5.9029586563307248</v>
      </c>
      <c r="J209" s="6">
        <v>0.25283847188395847</v>
      </c>
      <c r="K209" s="3">
        <f t="shared" si="5"/>
        <v>-6.1651908772922051E-3</v>
      </c>
    </row>
    <row r="210" spans="1:11" x14ac:dyDescent="0.3">
      <c r="A210" t="s">
        <v>16</v>
      </c>
      <c r="B210" t="s">
        <v>24</v>
      </c>
      <c r="C210">
        <v>5</v>
      </c>
      <c r="D210" s="1" t="s">
        <v>26</v>
      </c>
      <c r="F210" s="4">
        <v>6.68</v>
      </c>
      <c r="G210" s="5"/>
      <c r="H210" s="4">
        <v>5.46</v>
      </c>
      <c r="I210" s="4">
        <v>6.0523809523809335</v>
      </c>
      <c r="J210" s="6">
        <v>0.24989193547929975</v>
      </c>
      <c r="K210" s="3">
        <f t="shared" si="5"/>
        <v>-5.3777064792009232E-3</v>
      </c>
    </row>
    <row r="211" spans="1:11" x14ac:dyDescent="0.3">
      <c r="A211" t="s">
        <v>16</v>
      </c>
      <c r="B211" t="s">
        <v>25</v>
      </c>
      <c r="C211">
        <v>5</v>
      </c>
      <c r="D211" s="1" t="s">
        <v>27</v>
      </c>
      <c r="F211" s="4">
        <v>4.9800000000000004</v>
      </c>
      <c r="G211" s="5"/>
      <c r="H211" s="4">
        <v>4.3499999999999996</v>
      </c>
      <c r="I211" s="4">
        <v>4.6328688524590147</v>
      </c>
      <c r="J211" s="6">
        <v>6.5867222478720538E-2</v>
      </c>
      <c r="K211" s="3">
        <f t="shared" si="5"/>
        <v>1.7515613665715134E-3</v>
      </c>
    </row>
    <row r="212" spans="1:11" x14ac:dyDescent="0.3">
      <c r="A212" t="s">
        <v>16</v>
      </c>
      <c r="B212" t="s">
        <v>20</v>
      </c>
      <c r="C212">
        <v>6</v>
      </c>
      <c r="D212" s="1" t="s">
        <v>26</v>
      </c>
      <c r="F212" s="4">
        <v>6.57</v>
      </c>
      <c r="G212" s="5"/>
      <c r="H212" s="4">
        <v>5.38</v>
      </c>
      <c r="I212" s="4">
        <v>5.8251111111111094</v>
      </c>
      <c r="J212" s="6">
        <v>0.27610482890241983</v>
      </c>
    </row>
    <row r="213" spans="1:11" x14ac:dyDescent="0.3">
      <c r="A213" t="s">
        <v>16</v>
      </c>
      <c r="B213" t="s">
        <v>21</v>
      </c>
      <c r="C213">
        <v>6</v>
      </c>
      <c r="D213" s="1" t="s">
        <v>26</v>
      </c>
      <c r="F213" s="4">
        <v>6.75</v>
      </c>
      <c r="G213" s="5"/>
      <c r="H213" s="4">
        <v>5.36</v>
      </c>
      <c r="I213" s="4">
        <v>5.7018518518518491</v>
      </c>
      <c r="J213" s="6">
        <v>0.22627068413013748</v>
      </c>
    </row>
    <row r="214" spans="1:11" x14ac:dyDescent="0.3">
      <c r="A214" t="s">
        <v>16</v>
      </c>
      <c r="B214" t="s">
        <v>22</v>
      </c>
      <c r="C214">
        <v>6</v>
      </c>
      <c r="D214" s="1" t="s">
        <v>26</v>
      </c>
      <c r="F214" s="4">
        <v>5.69</v>
      </c>
      <c r="G214" s="5"/>
      <c r="H214" s="4">
        <v>3.99</v>
      </c>
      <c r="I214" s="4">
        <v>4.497859327217129</v>
      </c>
      <c r="J214" s="6">
        <v>0.27630757542210599</v>
      </c>
    </row>
    <row r="215" spans="1:11" x14ac:dyDescent="0.3">
      <c r="A215" t="s">
        <v>16</v>
      </c>
      <c r="B215" t="s">
        <v>23</v>
      </c>
      <c r="C215">
        <v>6</v>
      </c>
      <c r="D215" s="1" t="s">
        <v>26</v>
      </c>
      <c r="F215" s="4">
        <v>6.99</v>
      </c>
      <c r="G215" s="5"/>
      <c r="H215" s="4">
        <v>5.37</v>
      </c>
      <c r="I215" s="4">
        <v>5.8665657894736816</v>
      </c>
      <c r="J215" s="6">
        <v>0.28207906858698639</v>
      </c>
    </row>
    <row r="216" spans="1:11" x14ac:dyDescent="0.3">
      <c r="A216" t="s">
        <v>16</v>
      </c>
      <c r="B216" t="s">
        <v>24</v>
      </c>
      <c r="C216">
        <v>6</v>
      </c>
      <c r="D216" s="1" t="s">
        <v>26</v>
      </c>
      <c r="F216" s="4">
        <v>6.95</v>
      </c>
      <c r="G216" s="5"/>
      <c r="H216" s="4">
        <v>5.46</v>
      </c>
      <c r="I216" s="4">
        <v>6.0198330241187223</v>
      </c>
      <c r="J216" s="6">
        <v>0.27846613052293551</v>
      </c>
    </row>
    <row r="217" spans="1:11" x14ac:dyDescent="0.3">
      <c r="A217" t="s">
        <v>16</v>
      </c>
      <c r="B217" t="s">
        <v>25</v>
      </c>
      <c r="C217">
        <v>6</v>
      </c>
      <c r="D217" s="1" t="s">
        <v>27</v>
      </c>
      <c r="F217" s="4">
        <v>4.9800000000000004</v>
      </c>
      <c r="G217" s="5"/>
      <c r="H217" s="4">
        <v>4.6100000000000003</v>
      </c>
      <c r="I217" s="4">
        <v>4.6409836065573744</v>
      </c>
      <c r="J217" s="6">
        <v>6.2494718938672068E-2</v>
      </c>
    </row>
    <row r="218" spans="1:11" x14ac:dyDescent="0.3">
      <c r="A218" t="s">
        <v>17</v>
      </c>
      <c r="B218" t="s">
        <v>20</v>
      </c>
      <c r="C218">
        <v>1</v>
      </c>
      <c r="D218" s="1" t="s">
        <v>26</v>
      </c>
      <c r="F218" s="4">
        <v>6.64</v>
      </c>
      <c r="G218" s="5"/>
      <c r="H218" s="4">
        <v>5.39</v>
      </c>
      <c r="I218" s="4">
        <v>5.8659848484848514</v>
      </c>
      <c r="J218" s="6">
        <v>0.20486455188469765</v>
      </c>
      <c r="K218" s="3">
        <f>(I224-I218)/I218</f>
        <v>3.9830899012844199E-3</v>
      </c>
    </row>
    <row r="219" spans="1:11" x14ac:dyDescent="0.3">
      <c r="A219" t="s">
        <v>17</v>
      </c>
      <c r="B219" t="s">
        <v>21</v>
      </c>
      <c r="C219">
        <v>1</v>
      </c>
      <c r="D219" s="1" t="s">
        <v>26</v>
      </c>
      <c r="F219" s="4">
        <v>8.8800000000000008</v>
      </c>
      <c r="G219" s="5"/>
      <c r="H219" s="4">
        <v>5.39</v>
      </c>
      <c r="I219" s="4">
        <v>6.0457360406091372</v>
      </c>
      <c r="J219" s="6">
        <v>0.37793869372392802</v>
      </c>
      <c r="K219" s="3">
        <f t="shared" ref="K219:K247" si="6">(I225-I219)/I219</f>
        <v>-1.1789704579268839E-2</v>
      </c>
    </row>
    <row r="220" spans="1:11" x14ac:dyDescent="0.3">
      <c r="A220" t="s">
        <v>17</v>
      </c>
      <c r="B220" t="s">
        <v>22</v>
      </c>
      <c r="C220">
        <v>1</v>
      </c>
      <c r="D220" s="1" t="s">
        <v>26</v>
      </c>
      <c r="F220" s="4">
        <v>4.6100000000000003</v>
      </c>
      <c r="G220" s="5"/>
      <c r="H220" s="4">
        <v>3.59</v>
      </c>
      <c r="I220" s="4">
        <v>4.026585365853661</v>
      </c>
      <c r="J220" s="6">
        <v>0.20007083813894203</v>
      </c>
      <c r="K220" s="3">
        <f t="shared" si="6"/>
        <v>9.7966985070067122E-3</v>
      </c>
    </row>
    <row r="221" spans="1:11" x14ac:dyDescent="0.3">
      <c r="A221" t="s">
        <v>17</v>
      </c>
      <c r="B221" t="s">
        <v>23</v>
      </c>
      <c r="C221">
        <v>1</v>
      </c>
      <c r="D221" s="1" t="s">
        <v>26</v>
      </c>
      <c r="F221" s="4">
        <v>5.79</v>
      </c>
      <c r="G221" s="5"/>
      <c r="H221" s="4">
        <v>4.96</v>
      </c>
      <c r="I221" s="4">
        <v>5.2861904761904794</v>
      </c>
      <c r="J221" s="6">
        <v>0.17985380810587617</v>
      </c>
      <c r="K221" s="3">
        <f t="shared" si="6"/>
        <v>3.9351599429165364E-2</v>
      </c>
    </row>
    <row r="222" spans="1:11" x14ac:dyDescent="0.3">
      <c r="A222" t="s">
        <v>17</v>
      </c>
      <c r="B222" t="s">
        <v>24</v>
      </c>
      <c r="C222">
        <v>1</v>
      </c>
      <c r="D222" s="1" t="s">
        <v>26</v>
      </c>
      <c r="F222" s="4">
        <v>6.5</v>
      </c>
      <c r="G222" s="5"/>
      <c r="H222" s="4">
        <v>5.04</v>
      </c>
      <c r="I222" s="4">
        <v>5.5282843137254893</v>
      </c>
      <c r="J222" s="6">
        <v>0.27331389974377396</v>
      </c>
      <c r="K222" s="3">
        <f t="shared" si="6"/>
        <v>3.3100208345069028E-2</v>
      </c>
    </row>
    <row r="223" spans="1:11" x14ac:dyDescent="0.3">
      <c r="A223" t="s">
        <v>17</v>
      </c>
      <c r="B223" t="s">
        <v>25</v>
      </c>
      <c r="C223">
        <v>1</v>
      </c>
      <c r="D223" s="1" t="s">
        <v>27</v>
      </c>
      <c r="F223" s="4"/>
      <c r="G223" s="5"/>
      <c r="H223" s="4"/>
      <c r="I223" s="4"/>
      <c r="J223" s="7"/>
    </row>
    <row r="224" spans="1:11" x14ac:dyDescent="0.3">
      <c r="A224" t="s">
        <v>17</v>
      </c>
      <c r="B224" t="s">
        <v>20</v>
      </c>
      <c r="C224">
        <v>2</v>
      </c>
      <c r="D224" s="1" t="s">
        <v>26</v>
      </c>
      <c r="F224" s="4">
        <v>6.48</v>
      </c>
      <c r="G224" s="5"/>
      <c r="H224" s="4">
        <v>5.47</v>
      </c>
      <c r="I224" s="4">
        <v>5.8893495934959388</v>
      </c>
      <c r="J224" s="6">
        <v>0.15286286876199628</v>
      </c>
      <c r="K224" s="3">
        <f t="shared" si="6"/>
        <v>-3.6164852672070781E-3</v>
      </c>
    </row>
    <row r="225" spans="1:11" x14ac:dyDescent="0.3">
      <c r="A225" t="s">
        <v>17</v>
      </c>
      <c r="B225" t="s">
        <v>21</v>
      </c>
      <c r="C225">
        <v>2</v>
      </c>
      <c r="D225" s="1" t="s">
        <v>26</v>
      </c>
      <c r="F225" s="4">
        <v>6.79</v>
      </c>
      <c r="G225" s="5"/>
      <c r="H225" s="4">
        <v>5.49</v>
      </c>
      <c r="I225" s="4">
        <v>5.974458598726117</v>
      </c>
      <c r="J225" s="6">
        <v>0.24086995964193206</v>
      </c>
      <c r="K225" s="3">
        <f t="shared" si="6"/>
        <v>-4.5503489570062781E-3</v>
      </c>
    </row>
    <row r="226" spans="1:11" x14ac:dyDescent="0.3">
      <c r="A226" t="s">
        <v>17</v>
      </c>
      <c r="B226" t="s">
        <v>22</v>
      </c>
      <c r="C226">
        <v>2</v>
      </c>
      <c r="D226" s="1" t="s">
        <v>26</v>
      </c>
      <c r="F226" s="4">
        <v>4.8899999999999997</v>
      </c>
      <c r="G226" s="5"/>
      <c r="H226" s="4">
        <v>3.59</v>
      </c>
      <c r="I226" s="4">
        <v>4.0660326086956546</v>
      </c>
      <c r="J226" s="6">
        <v>0.21878622438378786</v>
      </c>
      <c r="K226" s="3">
        <f t="shared" si="6"/>
        <v>-5.6839830383110463E-3</v>
      </c>
    </row>
    <row r="227" spans="1:11" x14ac:dyDescent="0.3">
      <c r="A227" t="s">
        <v>17</v>
      </c>
      <c r="B227" t="s">
        <v>23</v>
      </c>
      <c r="C227">
        <v>2</v>
      </c>
      <c r="D227" s="1" t="s">
        <v>26</v>
      </c>
      <c r="F227" s="4">
        <v>5.99</v>
      </c>
      <c r="G227" s="5"/>
      <c r="H227" s="4">
        <v>5.07</v>
      </c>
      <c r="I227" s="4">
        <v>5.4942105263157961</v>
      </c>
      <c r="J227" s="6">
        <v>0.15621282567905656</v>
      </c>
      <c r="K227" s="3">
        <f t="shared" si="6"/>
        <v>7.8059782683064004E-3</v>
      </c>
    </row>
    <row r="228" spans="1:11" x14ac:dyDescent="0.3">
      <c r="A228" t="s">
        <v>17</v>
      </c>
      <c r="B228" t="s">
        <v>24</v>
      </c>
      <c r="C228">
        <v>2</v>
      </c>
      <c r="D228" s="1" t="s">
        <v>26</v>
      </c>
      <c r="F228" s="4">
        <v>6.45</v>
      </c>
      <c r="G228" s="5"/>
      <c r="H228" s="4">
        <v>5.07</v>
      </c>
      <c r="I228" s="4">
        <v>5.71127167630058</v>
      </c>
      <c r="J228" s="6">
        <v>0.2291567884798342</v>
      </c>
      <c r="K228" s="3">
        <f t="shared" si="6"/>
        <v>7.5343376606260525E-3</v>
      </c>
    </row>
    <row r="229" spans="1:11" x14ac:dyDescent="0.3">
      <c r="A229" t="s">
        <v>17</v>
      </c>
      <c r="B229" t="s">
        <v>25</v>
      </c>
      <c r="C229">
        <v>2</v>
      </c>
      <c r="D229" s="1" t="s">
        <v>27</v>
      </c>
      <c r="F229" s="4"/>
      <c r="G229" s="5"/>
      <c r="H229" s="4"/>
      <c r="I229" s="4"/>
      <c r="J229" s="7"/>
    </row>
    <row r="230" spans="1:11" x14ac:dyDescent="0.3">
      <c r="A230" t="s">
        <v>17</v>
      </c>
      <c r="B230" t="s">
        <v>20</v>
      </c>
      <c r="C230">
        <v>3</v>
      </c>
      <c r="D230" s="1" t="s">
        <v>26</v>
      </c>
      <c r="F230" s="4">
        <v>6.48</v>
      </c>
      <c r="G230" s="5"/>
      <c r="H230" s="4">
        <v>5.49</v>
      </c>
      <c r="I230" s="4">
        <v>5.8680508474576287</v>
      </c>
      <c r="J230" s="6">
        <v>0.17340683267368034</v>
      </c>
      <c r="K230" s="3">
        <f t="shared" si="6"/>
        <v>4.5175396791006005E-3</v>
      </c>
    </row>
    <row r="231" spans="1:11" x14ac:dyDescent="0.3">
      <c r="A231" t="s">
        <v>17</v>
      </c>
      <c r="B231" t="s">
        <v>21</v>
      </c>
      <c r="C231">
        <v>3</v>
      </c>
      <c r="D231" s="1" t="s">
        <v>26</v>
      </c>
      <c r="F231" s="4">
        <v>6.69</v>
      </c>
      <c r="G231" s="5"/>
      <c r="H231" s="4">
        <v>5.49</v>
      </c>
      <c r="I231" s="4">
        <v>5.9472727272727264</v>
      </c>
      <c r="J231" s="6">
        <v>0.25023471075840736</v>
      </c>
      <c r="K231" s="3">
        <f t="shared" si="6"/>
        <v>6.9829244369726314E-3</v>
      </c>
    </row>
    <row r="232" spans="1:11" x14ac:dyDescent="0.3">
      <c r="A232" t="s">
        <v>17</v>
      </c>
      <c r="B232" t="s">
        <v>22</v>
      </c>
      <c r="C232">
        <v>3</v>
      </c>
      <c r="D232" s="1" t="s">
        <v>26</v>
      </c>
      <c r="F232" s="4">
        <v>4.6100000000000003</v>
      </c>
      <c r="G232" s="5"/>
      <c r="H232" s="4">
        <v>3.75</v>
      </c>
      <c r="I232" s="4">
        <v>4.0429213483146089</v>
      </c>
      <c r="J232" s="6">
        <v>0.19108914471946428</v>
      </c>
      <c r="K232" s="3">
        <f t="shared" si="6"/>
        <v>1.9640595875496217E-2</v>
      </c>
    </row>
    <row r="233" spans="1:11" x14ac:dyDescent="0.3">
      <c r="A233" t="s">
        <v>17</v>
      </c>
      <c r="B233" t="s">
        <v>23</v>
      </c>
      <c r="C233">
        <v>3</v>
      </c>
      <c r="D233" s="1" t="s">
        <v>26</v>
      </c>
      <c r="F233" s="4">
        <v>5.99</v>
      </c>
      <c r="G233" s="5"/>
      <c r="H233" s="4">
        <v>5.14</v>
      </c>
      <c r="I233" s="4">
        <v>5.5370982142857175</v>
      </c>
      <c r="J233" s="6">
        <v>0.10424502898545114</v>
      </c>
      <c r="K233" s="3">
        <f t="shared" si="6"/>
        <v>2.4268064016754066E-2</v>
      </c>
    </row>
    <row r="234" spans="1:11" x14ac:dyDescent="0.3">
      <c r="A234" t="s">
        <v>17</v>
      </c>
      <c r="B234" t="s">
        <v>24</v>
      </c>
      <c r="C234">
        <v>3</v>
      </c>
      <c r="D234" s="1" t="s">
        <v>26</v>
      </c>
      <c r="F234" s="4">
        <v>6.45</v>
      </c>
      <c r="G234" s="5"/>
      <c r="H234" s="4">
        <v>5.39</v>
      </c>
      <c r="I234" s="4">
        <v>5.7543023255813983</v>
      </c>
      <c r="J234" s="6">
        <v>0.20792463246394174</v>
      </c>
      <c r="K234" s="3">
        <f t="shared" si="6"/>
        <v>2.2803817918108871E-2</v>
      </c>
    </row>
    <row r="235" spans="1:11" x14ac:dyDescent="0.3">
      <c r="A235" t="s">
        <v>17</v>
      </c>
      <c r="B235" t="s">
        <v>25</v>
      </c>
      <c r="C235">
        <v>3</v>
      </c>
      <c r="D235" s="1" t="s">
        <v>27</v>
      </c>
      <c r="F235" s="4"/>
      <c r="G235" s="5"/>
      <c r="H235" s="4"/>
      <c r="I235" s="4"/>
      <c r="J235" s="7"/>
    </row>
    <row r="236" spans="1:11" x14ac:dyDescent="0.3">
      <c r="A236" t="s">
        <v>17</v>
      </c>
      <c r="B236" t="s">
        <v>20</v>
      </c>
      <c r="C236">
        <v>4</v>
      </c>
      <c r="D236" s="1" t="s">
        <v>26</v>
      </c>
      <c r="F236" s="4">
        <v>6.48</v>
      </c>
      <c r="G236" s="5"/>
      <c r="H236" s="4">
        <v>5.49</v>
      </c>
      <c r="I236" s="4">
        <v>5.8945599999999985</v>
      </c>
      <c r="J236" s="6">
        <v>0.2050853636904067</v>
      </c>
      <c r="K236" s="3">
        <f t="shared" si="6"/>
        <v>3.7652320045797921E-3</v>
      </c>
    </row>
    <row r="237" spans="1:11" x14ac:dyDescent="0.3">
      <c r="A237" t="s">
        <v>17</v>
      </c>
      <c r="B237" t="s">
        <v>21</v>
      </c>
      <c r="C237">
        <v>4</v>
      </c>
      <c r="D237" s="1" t="s">
        <v>26</v>
      </c>
      <c r="F237" s="4">
        <v>6.99</v>
      </c>
      <c r="G237" s="5"/>
      <c r="H237" s="4">
        <v>5.55</v>
      </c>
      <c r="I237" s="4">
        <v>5.98880208333334</v>
      </c>
      <c r="J237" s="6">
        <v>0.26779407977454278</v>
      </c>
      <c r="K237" s="3">
        <f t="shared" si="6"/>
        <v>4.1786448796050576E-3</v>
      </c>
    </row>
    <row r="238" spans="1:11" x14ac:dyDescent="0.3">
      <c r="A238" t="s">
        <v>17</v>
      </c>
      <c r="B238" t="s">
        <v>22</v>
      </c>
      <c r="C238">
        <v>4</v>
      </c>
      <c r="D238" s="1" t="s">
        <v>26</v>
      </c>
      <c r="F238" s="4">
        <v>4.6100000000000003</v>
      </c>
      <c r="G238" s="5"/>
      <c r="H238" s="4">
        <v>3.75</v>
      </c>
      <c r="I238" s="4">
        <v>4.1223267326732724</v>
      </c>
      <c r="J238" s="6">
        <v>0.17794768443062964</v>
      </c>
      <c r="K238" s="3">
        <f t="shared" si="6"/>
        <v>1.5344407849629054E-2</v>
      </c>
    </row>
    <row r="239" spans="1:11" x14ac:dyDescent="0.3">
      <c r="A239" t="s">
        <v>17</v>
      </c>
      <c r="B239" t="s">
        <v>23</v>
      </c>
      <c r="C239">
        <v>4</v>
      </c>
      <c r="D239" s="1" t="s">
        <v>26</v>
      </c>
      <c r="F239" s="4">
        <v>5.95</v>
      </c>
      <c r="G239" s="5"/>
      <c r="H239" s="4">
        <v>5.34</v>
      </c>
      <c r="I239" s="4">
        <v>5.6714728682170579</v>
      </c>
      <c r="J239" s="6">
        <v>0.11028223675850007</v>
      </c>
      <c r="K239" s="3">
        <f t="shared" si="6"/>
        <v>1.0092306570805848E-2</v>
      </c>
    </row>
    <row r="240" spans="1:11" x14ac:dyDescent="0.3">
      <c r="A240" t="s">
        <v>17</v>
      </c>
      <c r="B240" t="s">
        <v>24</v>
      </c>
      <c r="C240">
        <v>4</v>
      </c>
      <c r="D240" s="1" t="s">
        <v>26</v>
      </c>
      <c r="F240" s="4">
        <v>6.45</v>
      </c>
      <c r="G240" s="5"/>
      <c r="H240" s="4">
        <v>5.39</v>
      </c>
      <c r="I240" s="4">
        <v>5.885522388059707</v>
      </c>
      <c r="J240" s="6">
        <v>0.17989452616328822</v>
      </c>
      <c r="K240" s="3">
        <f t="shared" si="6"/>
        <v>9.0350241297605851E-3</v>
      </c>
    </row>
    <row r="241" spans="1:11" x14ac:dyDescent="0.3">
      <c r="A241" t="s">
        <v>17</v>
      </c>
      <c r="B241" t="s">
        <v>25</v>
      </c>
      <c r="C241">
        <v>4</v>
      </c>
      <c r="D241" s="1" t="s">
        <v>27</v>
      </c>
      <c r="F241" s="4"/>
      <c r="G241" s="5"/>
      <c r="H241" s="4"/>
      <c r="I241" s="4"/>
      <c r="J241" s="7"/>
    </row>
    <row r="242" spans="1:11" x14ac:dyDescent="0.3">
      <c r="A242" t="s">
        <v>17</v>
      </c>
      <c r="B242" t="s">
        <v>20</v>
      </c>
      <c r="C242">
        <v>5</v>
      </c>
      <c r="D242" s="1" t="s">
        <v>26</v>
      </c>
      <c r="F242" s="4">
        <v>6.48</v>
      </c>
      <c r="G242" s="5"/>
      <c r="H242" s="4">
        <v>5.54</v>
      </c>
      <c r="I242" s="4">
        <v>5.9167543859649143</v>
      </c>
      <c r="J242" s="6">
        <v>0.19389586468105652</v>
      </c>
      <c r="K242" s="3">
        <f t="shared" si="6"/>
        <v>-2.3852395435631788E-3</v>
      </c>
    </row>
    <row r="243" spans="1:11" x14ac:dyDescent="0.3">
      <c r="A243" t="s">
        <v>17</v>
      </c>
      <c r="B243" t="s">
        <v>21</v>
      </c>
      <c r="C243">
        <v>5</v>
      </c>
      <c r="D243" s="1" t="s">
        <v>26</v>
      </c>
      <c r="F243" s="4">
        <v>6.99</v>
      </c>
      <c r="G243" s="5"/>
      <c r="H243" s="4">
        <v>5.59</v>
      </c>
      <c r="I243" s="4">
        <v>6.0138271604938289</v>
      </c>
      <c r="J243" s="6">
        <v>0.25209525879959044</v>
      </c>
      <c r="K243" s="3">
        <f t="shared" si="6"/>
        <v>-6.8607879516899796E-3</v>
      </c>
    </row>
    <row r="244" spans="1:11" x14ac:dyDescent="0.3">
      <c r="A244" t="s">
        <v>17</v>
      </c>
      <c r="B244" t="s">
        <v>22</v>
      </c>
      <c r="C244">
        <v>5</v>
      </c>
      <c r="D244" s="1" t="s">
        <v>26</v>
      </c>
      <c r="F244" s="4">
        <v>4.71</v>
      </c>
      <c r="G244" s="5"/>
      <c r="H244" s="4">
        <v>3.89</v>
      </c>
      <c r="I244" s="4">
        <v>4.1855813953488399</v>
      </c>
      <c r="J244" s="6">
        <v>0.17518830169048991</v>
      </c>
      <c r="K244" s="3">
        <f t="shared" si="6"/>
        <v>-5.9280090950279149E-3</v>
      </c>
    </row>
    <row r="245" spans="1:11" x14ac:dyDescent="0.3">
      <c r="A245" t="s">
        <v>17</v>
      </c>
      <c r="B245" t="s">
        <v>23</v>
      </c>
      <c r="C245">
        <v>5</v>
      </c>
      <c r="D245" s="1" t="s">
        <v>26</v>
      </c>
      <c r="F245" s="4">
        <v>5.99</v>
      </c>
      <c r="G245" s="5"/>
      <c r="H245" s="4">
        <v>5.46</v>
      </c>
      <c r="I245" s="4">
        <v>5.728711111111112</v>
      </c>
      <c r="J245" s="6">
        <v>0.11283274194263056</v>
      </c>
      <c r="K245" s="3">
        <f t="shared" si="6"/>
        <v>-3.029646736860249E-3</v>
      </c>
    </row>
    <row r="246" spans="1:11" x14ac:dyDescent="0.3">
      <c r="A246" t="s">
        <v>17</v>
      </c>
      <c r="B246" t="s">
        <v>24</v>
      </c>
      <c r="C246">
        <v>5</v>
      </c>
      <c r="D246" s="1" t="s">
        <v>26</v>
      </c>
      <c r="F246" s="4">
        <v>6.29</v>
      </c>
      <c r="G246" s="5"/>
      <c r="H246" s="4">
        <v>5.59</v>
      </c>
      <c r="I246" s="4">
        <v>5.9386982248520725</v>
      </c>
      <c r="J246" s="6">
        <v>0.1711864897040255</v>
      </c>
      <c r="K246" s="3">
        <f t="shared" si="6"/>
        <v>-1.0255663017170811E-4</v>
      </c>
    </row>
    <row r="247" spans="1:11" x14ac:dyDescent="0.3">
      <c r="A247" t="s">
        <v>17</v>
      </c>
      <c r="B247" t="s">
        <v>25</v>
      </c>
      <c r="C247">
        <v>5</v>
      </c>
      <c r="D247" s="1" t="s">
        <v>27</v>
      </c>
      <c r="F247" s="4"/>
      <c r="G247" s="5"/>
      <c r="H247" s="4"/>
      <c r="I247" s="4"/>
      <c r="J247" s="7"/>
    </row>
    <row r="248" spans="1:11" x14ac:dyDescent="0.3">
      <c r="A248" t="s">
        <v>17</v>
      </c>
      <c r="B248" t="s">
        <v>20</v>
      </c>
      <c r="C248">
        <v>6</v>
      </c>
      <c r="D248" s="1" t="s">
        <v>26</v>
      </c>
      <c r="F248" s="4">
        <v>6.48</v>
      </c>
      <c r="G248" s="5"/>
      <c r="H248" s="4">
        <v>5.09</v>
      </c>
      <c r="I248" s="4">
        <v>5.9026415094339599</v>
      </c>
      <c r="J248" s="6">
        <v>0.21691360721263334</v>
      </c>
    </row>
    <row r="249" spans="1:11" x14ac:dyDescent="0.3">
      <c r="A249" t="s">
        <v>17</v>
      </c>
      <c r="B249" t="s">
        <v>21</v>
      </c>
      <c r="C249">
        <v>6</v>
      </c>
      <c r="D249" s="1" t="s">
        <v>26</v>
      </c>
      <c r="F249" s="4">
        <v>6.99</v>
      </c>
      <c r="G249" s="5"/>
      <c r="H249" s="4">
        <v>5.59</v>
      </c>
      <c r="I249" s="4">
        <v>5.9725675675675669</v>
      </c>
      <c r="J249" s="6">
        <v>0.24511751627737971</v>
      </c>
    </row>
    <row r="250" spans="1:11" x14ac:dyDescent="0.3">
      <c r="A250" t="s">
        <v>17</v>
      </c>
      <c r="B250" t="s">
        <v>22</v>
      </c>
      <c r="C250">
        <v>6</v>
      </c>
      <c r="D250" s="1" t="s">
        <v>26</v>
      </c>
      <c r="F250" s="4">
        <v>4.8899999999999997</v>
      </c>
      <c r="G250" s="5"/>
      <c r="H250" s="4">
        <v>3.89</v>
      </c>
      <c r="I250" s="4">
        <v>4.1607692307692323</v>
      </c>
      <c r="J250" s="6">
        <v>0.19160100924979925</v>
      </c>
    </row>
    <row r="251" spans="1:11" x14ac:dyDescent="0.3">
      <c r="A251" t="s">
        <v>17</v>
      </c>
      <c r="B251" t="s">
        <v>23</v>
      </c>
      <c r="C251">
        <v>6</v>
      </c>
      <c r="D251" s="1" t="s">
        <v>26</v>
      </c>
      <c r="F251" s="4">
        <v>5.99</v>
      </c>
      <c r="G251" s="5"/>
      <c r="H251" s="4">
        <v>5.39</v>
      </c>
      <c r="I251" s="4">
        <v>5.7113551401869191</v>
      </c>
      <c r="J251" s="6">
        <v>0.1150641229057308</v>
      </c>
    </row>
    <row r="252" spans="1:11" x14ac:dyDescent="0.3">
      <c r="A252" t="s">
        <v>17</v>
      </c>
      <c r="B252" t="s">
        <v>24</v>
      </c>
      <c r="C252">
        <v>6</v>
      </c>
      <c r="D252" s="1" t="s">
        <v>26</v>
      </c>
      <c r="F252" s="4">
        <v>6.39</v>
      </c>
      <c r="G252" s="5"/>
      <c r="H252" s="4">
        <v>5.49</v>
      </c>
      <c r="I252" s="4">
        <v>5.938089171974525</v>
      </c>
      <c r="J252" s="6">
        <v>0.17571739672929484</v>
      </c>
    </row>
    <row r="253" spans="1:11" x14ac:dyDescent="0.3">
      <c r="A253" t="s">
        <v>17</v>
      </c>
      <c r="B253" t="s">
        <v>25</v>
      </c>
      <c r="C253">
        <v>6</v>
      </c>
      <c r="D253" s="1" t="s">
        <v>27</v>
      </c>
      <c r="F253" s="4"/>
      <c r="G253" s="5"/>
      <c r="H253" s="4"/>
      <c r="I253" s="4"/>
      <c r="J253" s="7"/>
    </row>
    <row r="254" spans="1:11" x14ac:dyDescent="0.3">
      <c r="A254" t="s">
        <v>18</v>
      </c>
      <c r="B254" t="s">
        <v>20</v>
      </c>
      <c r="C254">
        <v>1</v>
      </c>
      <c r="D254" s="1" t="s">
        <v>26</v>
      </c>
      <c r="F254" s="4">
        <v>6.79</v>
      </c>
      <c r="G254" s="5"/>
      <c r="H254" s="4">
        <v>5.44</v>
      </c>
      <c r="I254" s="4">
        <v>6.0327333333333373</v>
      </c>
      <c r="J254" s="6">
        <v>0.39288997046101914</v>
      </c>
      <c r="K254" s="3">
        <f>(I260-I254)/I254</f>
        <v>1.2768120586578125E-2</v>
      </c>
    </row>
    <row r="255" spans="1:11" x14ac:dyDescent="0.3">
      <c r="A255" t="s">
        <v>18</v>
      </c>
      <c r="B255" t="s">
        <v>21</v>
      </c>
      <c r="C255">
        <v>1</v>
      </c>
      <c r="D255" s="1" t="s">
        <v>26</v>
      </c>
      <c r="F255" s="4">
        <v>6.88</v>
      </c>
      <c r="G255" s="5"/>
      <c r="H255" s="4">
        <v>5.42</v>
      </c>
      <c r="I255" s="4">
        <v>6.1442281879194631</v>
      </c>
      <c r="J255" s="6">
        <v>0.33829057286405317</v>
      </c>
      <c r="K255" s="3">
        <f t="shared" ref="K255:K283" si="7">(I261-I255)/I255</f>
        <v>1.4542940574628143E-2</v>
      </c>
    </row>
    <row r="256" spans="1:11" x14ac:dyDescent="0.3">
      <c r="A256" t="s">
        <v>18</v>
      </c>
      <c r="B256" t="s">
        <v>22</v>
      </c>
      <c r="C256">
        <v>1</v>
      </c>
      <c r="D256" s="1" t="s">
        <v>26</v>
      </c>
      <c r="F256" s="4">
        <v>5.59</v>
      </c>
      <c r="G256" s="5"/>
      <c r="H256" s="4">
        <v>3.39</v>
      </c>
      <c r="I256" s="4">
        <v>4.238385650224223</v>
      </c>
      <c r="J256" s="6">
        <v>0.47756491275285856</v>
      </c>
      <c r="K256" s="3">
        <f t="shared" si="7"/>
        <v>5.7703313339923713E-2</v>
      </c>
    </row>
    <row r="257" spans="1:11" x14ac:dyDescent="0.3">
      <c r="A257" t="s">
        <v>18</v>
      </c>
      <c r="B257" t="s">
        <v>23</v>
      </c>
      <c r="C257">
        <v>1</v>
      </c>
      <c r="D257" s="1" t="s">
        <v>26</v>
      </c>
      <c r="F257" s="4">
        <v>5.99</v>
      </c>
      <c r="G257" s="5"/>
      <c r="H257" s="4">
        <v>5.47</v>
      </c>
      <c r="I257" s="4">
        <v>5.8429515418502183</v>
      </c>
      <c r="J257" s="6">
        <v>0.10955099524590665</v>
      </c>
      <c r="K257" s="3">
        <f t="shared" si="7"/>
        <v>5.5136443791022789E-2</v>
      </c>
    </row>
    <row r="258" spans="1:11" x14ac:dyDescent="0.3">
      <c r="A258" t="s">
        <v>18</v>
      </c>
      <c r="B258" t="s">
        <v>24</v>
      </c>
      <c r="C258">
        <v>1</v>
      </c>
      <c r="D258" s="1" t="s">
        <v>26</v>
      </c>
      <c r="F258" s="4">
        <v>6.25</v>
      </c>
      <c r="G258" s="5"/>
      <c r="H258" s="4">
        <v>5.47</v>
      </c>
      <c r="I258" s="4">
        <v>5.8989639639639666</v>
      </c>
      <c r="J258" s="6">
        <v>0.11695578805309817</v>
      </c>
      <c r="K258" s="3">
        <f t="shared" si="7"/>
        <v>5.6514197977667505E-2</v>
      </c>
    </row>
    <row r="259" spans="1:11" x14ac:dyDescent="0.3">
      <c r="A259" t="s">
        <v>18</v>
      </c>
      <c r="B259" t="s">
        <v>25</v>
      </c>
      <c r="C259">
        <v>1</v>
      </c>
      <c r="D259" s="1" t="s">
        <v>27</v>
      </c>
      <c r="F259" s="4">
        <v>5.19</v>
      </c>
      <c r="G259" s="5"/>
      <c r="H259" s="4">
        <v>4.49</v>
      </c>
      <c r="I259" s="4">
        <v>5.0387499999999985</v>
      </c>
      <c r="J259" s="6">
        <v>0.20237926294818406</v>
      </c>
      <c r="K259" s="3">
        <f t="shared" si="7"/>
        <v>2.3713280896581208E-2</v>
      </c>
    </row>
    <row r="260" spans="1:11" x14ac:dyDescent="0.3">
      <c r="A260" t="s">
        <v>18</v>
      </c>
      <c r="B260" t="s">
        <v>20</v>
      </c>
      <c r="C260">
        <v>2</v>
      </c>
      <c r="D260" s="1" t="s">
        <v>26</v>
      </c>
      <c r="F260" s="4">
        <v>6.89</v>
      </c>
      <c r="G260" s="5"/>
      <c r="H260" s="4">
        <v>5.35</v>
      </c>
      <c r="I260" s="4">
        <v>6.1097600000000067</v>
      </c>
      <c r="J260" s="6">
        <v>0.4016734275501842</v>
      </c>
      <c r="K260" s="3">
        <f t="shared" si="7"/>
        <v>-6.4475572727797827E-3</v>
      </c>
    </row>
    <row r="261" spans="1:11" x14ac:dyDescent="0.3">
      <c r="A261" t="s">
        <v>18</v>
      </c>
      <c r="B261" t="s">
        <v>21</v>
      </c>
      <c r="C261">
        <v>2</v>
      </c>
      <c r="D261" s="1" t="s">
        <v>26</v>
      </c>
      <c r="F261" s="4">
        <v>6.99</v>
      </c>
      <c r="G261" s="5"/>
      <c r="H261" s="4">
        <v>5.39</v>
      </c>
      <c r="I261" s="4">
        <v>6.233583333333331</v>
      </c>
      <c r="J261" s="6">
        <v>0.35291829987818529</v>
      </c>
      <c r="K261" s="3">
        <f t="shared" si="7"/>
        <v>-8.2750691817167401E-3</v>
      </c>
    </row>
    <row r="262" spans="1:11" x14ac:dyDescent="0.3">
      <c r="A262" t="s">
        <v>18</v>
      </c>
      <c r="B262" t="s">
        <v>22</v>
      </c>
      <c r="C262">
        <v>2</v>
      </c>
      <c r="D262" s="1" t="s">
        <v>26</v>
      </c>
      <c r="F262" s="4">
        <v>5.59</v>
      </c>
      <c r="G262" s="5"/>
      <c r="H262" s="4">
        <v>3.89</v>
      </c>
      <c r="I262" s="4">
        <v>4.4829545454545476</v>
      </c>
      <c r="J262" s="6">
        <v>0.43783729618870204</v>
      </c>
      <c r="K262" s="3">
        <f t="shared" si="7"/>
        <v>-3.5917194761301591E-2</v>
      </c>
    </row>
    <row r="263" spans="1:11" x14ac:dyDescent="0.3">
      <c r="A263" t="s">
        <v>18</v>
      </c>
      <c r="B263" t="s">
        <v>23</v>
      </c>
      <c r="C263">
        <v>2</v>
      </c>
      <c r="D263" s="1" t="s">
        <v>26</v>
      </c>
      <c r="F263" s="4">
        <v>6.49</v>
      </c>
      <c r="G263" s="5"/>
      <c r="H263" s="4">
        <v>5.39</v>
      </c>
      <c r="I263" s="4">
        <v>6.1651111111111128</v>
      </c>
      <c r="J263" s="6">
        <v>0.2060379924211567</v>
      </c>
      <c r="K263" s="3">
        <f t="shared" si="7"/>
        <v>-1.3544600697216302E-2</v>
      </c>
    </row>
    <row r="264" spans="1:11" x14ac:dyDescent="0.3">
      <c r="A264" t="s">
        <v>18</v>
      </c>
      <c r="B264" t="s">
        <v>24</v>
      </c>
      <c r="C264">
        <v>2</v>
      </c>
      <c r="D264" s="1" t="s">
        <v>26</v>
      </c>
      <c r="F264" s="4">
        <v>6.75</v>
      </c>
      <c r="G264" s="5"/>
      <c r="H264" s="4">
        <v>5.84</v>
      </c>
      <c r="I264" s="4">
        <v>6.2323391812865525</v>
      </c>
      <c r="J264" s="6">
        <v>0.19152304806060436</v>
      </c>
      <c r="K264" s="3">
        <f t="shared" si="7"/>
        <v>-1.7436197236647976E-2</v>
      </c>
    </row>
    <row r="265" spans="1:11" x14ac:dyDescent="0.3">
      <c r="A265" t="s">
        <v>18</v>
      </c>
      <c r="B265" t="s">
        <v>25</v>
      </c>
      <c r="C265">
        <v>2</v>
      </c>
      <c r="D265" s="1" t="s">
        <v>27</v>
      </c>
      <c r="F265" s="4">
        <v>5.19</v>
      </c>
      <c r="G265" s="5"/>
      <c r="H265" s="4">
        <v>5.09</v>
      </c>
      <c r="I265" s="4">
        <v>5.158235294117647</v>
      </c>
      <c r="J265" s="6">
        <v>4.5014415222927685E-2</v>
      </c>
      <c r="K265" s="3">
        <f t="shared" si="7"/>
        <v>-1.0426339540263209E-3</v>
      </c>
    </row>
    <row r="266" spans="1:11" x14ac:dyDescent="0.3">
      <c r="A266" t="s">
        <v>18</v>
      </c>
      <c r="B266" t="s">
        <v>20</v>
      </c>
      <c r="C266">
        <v>3</v>
      </c>
      <c r="D266" s="1" t="s">
        <v>26</v>
      </c>
      <c r="F266" s="4">
        <v>6.89</v>
      </c>
      <c r="G266" s="5"/>
      <c r="H266" s="4">
        <v>5.35</v>
      </c>
      <c r="I266" s="4">
        <v>6.0703669724770677</v>
      </c>
      <c r="J266" s="6">
        <v>0.48066453732437425</v>
      </c>
      <c r="K266" s="3">
        <f t="shared" si="7"/>
        <v>-1.912372447176517E-3</v>
      </c>
    </row>
    <row r="267" spans="1:11" x14ac:dyDescent="0.3">
      <c r="A267" t="s">
        <v>18</v>
      </c>
      <c r="B267" t="s">
        <v>21</v>
      </c>
      <c r="C267">
        <v>3</v>
      </c>
      <c r="D267" s="1" t="s">
        <v>26</v>
      </c>
      <c r="F267" s="4">
        <v>6.99</v>
      </c>
      <c r="G267" s="5"/>
      <c r="H267" s="4">
        <v>5.25</v>
      </c>
      <c r="I267" s="4">
        <v>6.1820000000000013</v>
      </c>
      <c r="J267" s="6">
        <v>0.42549556541812456</v>
      </c>
      <c r="K267" s="3">
        <f t="shared" si="7"/>
        <v>-4.6316877264935744E-4</v>
      </c>
    </row>
    <row r="268" spans="1:11" x14ac:dyDescent="0.3">
      <c r="A268" t="s">
        <v>18</v>
      </c>
      <c r="B268" t="s">
        <v>22</v>
      </c>
      <c r="C268">
        <v>3</v>
      </c>
      <c r="D268" s="1" t="s">
        <v>26</v>
      </c>
      <c r="F268" s="4">
        <v>5.39</v>
      </c>
      <c r="G268" s="5"/>
      <c r="H268" s="4">
        <v>3.89</v>
      </c>
      <c r="I268" s="4">
        <v>4.3219393939393944</v>
      </c>
      <c r="J268" s="6">
        <v>0.42898456138028707</v>
      </c>
      <c r="K268" s="3">
        <f t="shared" si="7"/>
        <v>7.9675640401231623E-2</v>
      </c>
    </row>
    <row r="269" spans="1:11" x14ac:dyDescent="0.3">
      <c r="A269" t="s">
        <v>18</v>
      </c>
      <c r="B269" t="s">
        <v>23</v>
      </c>
      <c r="C269">
        <v>3</v>
      </c>
      <c r="D269" s="1" t="s">
        <v>26</v>
      </c>
      <c r="F269" s="4">
        <v>6.49</v>
      </c>
      <c r="G269" s="5"/>
      <c r="H269" s="4">
        <v>5.73</v>
      </c>
      <c r="I269" s="4">
        <v>6.0816071428571412</v>
      </c>
      <c r="J269" s="6">
        <v>0.25469012534656743</v>
      </c>
      <c r="K269" s="3">
        <f t="shared" si="7"/>
        <v>-1.4411466680995161E-2</v>
      </c>
    </row>
    <row r="270" spans="1:11" x14ac:dyDescent="0.3">
      <c r="A270" t="s">
        <v>18</v>
      </c>
      <c r="B270" t="s">
        <v>24</v>
      </c>
      <c r="C270">
        <v>3</v>
      </c>
      <c r="D270" s="1" t="s">
        <v>26</v>
      </c>
      <c r="F270" s="4">
        <v>6.75</v>
      </c>
      <c r="G270" s="5"/>
      <c r="H270" s="4">
        <v>5.73</v>
      </c>
      <c r="I270" s="4">
        <v>6.123670886075951</v>
      </c>
      <c r="J270" s="6">
        <v>0.24000620886056565</v>
      </c>
      <c r="K270" s="3">
        <f t="shared" si="7"/>
        <v>-1.3655311719935484E-2</v>
      </c>
    </row>
    <row r="271" spans="1:11" x14ac:dyDescent="0.3">
      <c r="A271" t="s">
        <v>18</v>
      </c>
      <c r="B271" t="s">
        <v>25</v>
      </c>
      <c r="C271">
        <v>3</v>
      </c>
      <c r="D271" s="1" t="s">
        <v>27</v>
      </c>
      <c r="F271" s="4">
        <v>5.19</v>
      </c>
      <c r="G271" s="5"/>
      <c r="H271" s="4">
        <v>5.09</v>
      </c>
      <c r="I271" s="4">
        <v>5.152857142857143</v>
      </c>
      <c r="J271" s="6">
        <v>4.7423407636296114E-2</v>
      </c>
      <c r="K271" s="3">
        <f t="shared" si="7"/>
        <v>-1.1089548100914159E-3</v>
      </c>
    </row>
    <row r="272" spans="1:11" x14ac:dyDescent="0.3">
      <c r="A272" t="s">
        <v>18</v>
      </c>
      <c r="B272" t="s">
        <v>20</v>
      </c>
      <c r="C272">
        <v>4</v>
      </c>
      <c r="D272" s="1" t="s">
        <v>26</v>
      </c>
      <c r="F272" s="4">
        <v>6.98</v>
      </c>
      <c r="G272" s="5"/>
      <c r="H272" s="4">
        <v>5.35</v>
      </c>
      <c r="I272" s="4">
        <v>6.0587581699346522</v>
      </c>
      <c r="J272" s="6">
        <v>0.44861489119625386</v>
      </c>
      <c r="K272" s="3">
        <f t="shared" si="7"/>
        <v>1.0493988695287332E-2</v>
      </c>
    </row>
    <row r="273" spans="1:11" x14ac:dyDescent="0.3">
      <c r="A273" t="s">
        <v>18</v>
      </c>
      <c r="B273" t="s">
        <v>21</v>
      </c>
      <c r="C273">
        <v>4</v>
      </c>
      <c r="D273" s="1" t="s">
        <v>26</v>
      </c>
      <c r="F273" s="4">
        <v>6.99</v>
      </c>
      <c r="G273" s="5"/>
      <c r="H273" s="4">
        <v>5.45</v>
      </c>
      <c r="I273" s="4">
        <v>6.1791366906474829</v>
      </c>
      <c r="J273" s="6">
        <v>0.43988304857491956</v>
      </c>
      <c r="K273" s="3">
        <f t="shared" si="7"/>
        <v>-2.1816887402687332E-3</v>
      </c>
    </row>
    <row r="274" spans="1:11" x14ac:dyDescent="0.3">
      <c r="A274" t="s">
        <v>18</v>
      </c>
      <c r="B274" t="s">
        <v>22</v>
      </c>
      <c r="C274">
        <v>4</v>
      </c>
      <c r="D274" s="1" t="s">
        <v>26</v>
      </c>
      <c r="F274" s="4">
        <v>5.39</v>
      </c>
      <c r="G274" s="5"/>
      <c r="H274" s="4">
        <v>3.89</v>
      </c>
      <c r="I274" s="4">
        <v>4.6662926829268265</v>
      </c>
      <c r="J274" s="6">
        <v>0.44891730152114245</v>
      </c>
      <c r="K274" s="3">
        <f t="shared" si="7"/>
        <v>3.6663873845605238E-2</v>
      </c>
    </row>
    <row r="275" spans="1:11" x14ac:dyDescent="0.3">
      <c r="A275" t="s">
        <v>18</v>
      </c>
      <c r="B275" t="s">
        <v>23</v>
      </c>
      <c r="C275">
        <v>4</v>
      </c>
      <c r="D275" s="1" t="s">
        <v>26</v>
      </c>
      <c r="F275" s="4">
        <v>6.49</v>
      </c>
      <c r="G275" s="5"/>
      <c r="H275" s="4">
        <v>5.39</v>
      </c>
      <c r="I275" s="4">
        <v>5.9939622641509533</v>
      </c>
      <c r="J275" s="6">
        <v>0.30717421534998168</v>
      </c>
      <c r="K275" s="3">
        <f t="shared" si="7"/>
        <v>2.6565668104063189E-2</v>
      </c>
    </row>
    <row r="276" spans="1:11" x14ac:dyDescent="0.3">
      <c r="A276" t="s">
        <v>18</v>
      </c>
      <c r="B276" t="s">
        <v>24</v>
      </c>
      <c r="C276">
        <v>4</v>
      </c>
      <c r="D276" s="1" t="s">
        <v>26</v>
      </c>
      <c r="F276" s="4">
        <v>6.75</v>
      </c>
      <c r="G276" s="5"/>
      <c r="H276" s="4">
        <v>5.39</v>
      </c>
      <c r="I276" s="4">
        <v>6.0400502512562904</v>
      </c>
      <c r="J276" s="6">
        <v>0.31139901125144293</v>
      </c>
      <c r="K276" s="3">
        <f t="shared" si="7"/>
        <v>2.9973542476578428E-2</v>
      </c>
    </row>
    <row r="277" spans="1:11" x14ac:dyDescent="0.3">
      <c r="A277" t="s">
        <v>18</v>
      </c>
      <c r="B277" t="s">
        <v>25</v>
      </c>
      <c r="C277">
        <v>4</v>
      </c>
      <c r="D277" s="1" t="s">
        <v>27</v>
      </c>
      <c r="F277" s="4">
        <v>5.19</v>
      </c>
      <c r="G277" s="5"/>
      <c r="H277" s="4">
        <v>5.09</v>
      </c>
      <c r="I277" s="4">
        <v>5.1471428571428577</v>
      </c>
      <c r="J277" s="6">
        <v>4.589250972632699E-2</v>
      </c>
      <c r="K277" s="3">
        <f t="shared" si="7"/>
        <v>-1.5091590341382753E-3</v>
      </c>
    </row>
    <row r="278" spans="1:11" x14ac:dyDescent="0.3">
      <c r="A278" t="s">
        <v>18</v>
      </c>
      <c r="B278" t="s">
        <v>20</v>
      </c>
      <c r="C278">
        <v>5</v>
      </c>
      <c r="D278" s="1" t="s">
        <v>26</v>
      </c>
      <c r="F278" s="4">
        <v>6.89</v>
      </c>
      <c r="G278" s="5"/>
      <c r="H278" s="4">
        <v>5.65</v>
      </c>
      <c r="I278" s="4">
        <v>6.1223387096774262</v>
      </c>
      <c r="J278" s="6">
        <v>0.3771478465786206</v>
      </c>
      <c r="K278" s="3">
        <f t="shared" si="7"/>
        <v>-7.2036876185999337E-3</v>
      </c>
    </row>
    <row r="279" spans="1:11" x14ac:dyDescent="0.3">
      <c r="A279" t="s">
        <v>18</v>
      </c>
      <c r="B279" t="s">
        <v>21</v>
      </c>
      <c r="C279">
        <v>5</v>
      </c>
      <c r="D279" s="1" t="s">
        <v>26</v>
      </c>
      <c r="F279" s="4">
        <v>6.99</v>
      </c>
      <c r="G279" s="5"/>
      <c r="H279" s="4">
        <v>5.65</v>
      </c>
      <c r="I279" s="4">
        <v>6.1656557377049159</v>
      </c>
      <c r="J279" s="6">
        <v>0.40067358798211711</v>
      </c>
      <c r="K279" s="3">
        <f t="shared" si="7"/>
        <v>-6.4686355641683608E-3</v>
      </c>
    </row>
    <row r="280" spans="1:11" x14ac:dyDescent="0.3">
      <c r="A280" t="s">
        <v>18</v>
      </c>
      <c r="B280" t="s">
        <v>22</v>
      </c>
      <c r="C280">
        <v>5</v>
      </c>
      <c r="D280" s="1" t="s">
        <v>26</v>
      </c>
      <c r="F280" s="4">
        <v>5.59</v>
      </c>
      <c r="G280" s="5"/>
      <c r="H280" s="4">
        <v>4.05</v>
      </c>
      <c r="I280" s="4">
        <v>4.8373770491803265</v>
      </c>
      <c r="J280" s="6">
        <v>0.33546103161998536</v>
      </c>
      <c r="K280" s="3">
        <f t="shared" si="7"/>
        <v>-5.8159216556929964E-3</v>
      </c>
    </row>
    <row r="281" spans="1:11" x14ac:dyDescent="0.3">
      <c r="A281" t="s">
        <v>18</v>
      </c>
      <c r="B281" t="s">
        <v>23</v>
      </c>
      <c r="C281">
        <v>5</v>
      </c>
      <c r="D281" s="1" t="s">
        <v>26</v>
      </c>
      <c r="F281" s="4">
        <v>6.49</v>
      </c>
      <c r="G281" s="5"/>
      <c r="H281" s="4">
        <v>5.39</v>
      </c>
      <c r="I281" s="4">
        <v>6.1531958762886667</v>
      </c>
      <c r="J281" s="6">
        <v>0.23848121839951267</v>
      </c>
      <c r="K281" s="3">
        <f t="shared" si="7"/>
        <v>1.4712454361498291E-2</v>
      </c>
    </row>
    <row r="282" spans="1:11" x14ac:dyDescent="0.3">
      <c r="A282" t="s">
        <v>18</v>
      </c>
      <c r="B282" t="s">
        <v>24</v>
      </c>
      <c r="C282">
        <v>5</v>
      </c>
      <c r="D282" s="1" t="s">
        <v>26</v>
      </c>
      <c r="F282" s="4">
        <v>6.75</v>
      </c>
      <c r="G282" s="5"/>
      <c r="H282" s="4">
        <v>5.45</v>
      </c>
      <c r="I282" s="4">
        <v>6.221091954022989</v>
      </c>
      <c r="J282" s="6">
        <v>0.24351700510300672</v>
      </c>
      <c r="K282" s="3">
        <f t="shared" si="7"/>
        <v>1.0571325632250257E-2</v>
      </c>
    </row>
    <row r="283" spans="1:11" x14ac:dyDescent="0.3">
      <c r="A283" t="s">
        <v>18</v>
      </c>
      <c r="B283" t="s">
        <v>25</v>
      </c>
      <c r="C283">
        <v>5</v>
      </c>
      <c r="D283" s="1" t="s">
        <v>27</v>
      </c>
      <c r="F283" s="4">
        <v>5.19</v>
      </c>
      <c r="G283" s="5"/>
      <c r="H283" s="4">
        <v>4.8899999999999997</v>
      </c>
      <c r="I283" s="4">
        <v>5.1393750000000002</v>
      </c>
      <c r="J283" s="6">
        <v>6.4417461724274885E-2</v>
      </c>
      <c r="K283" s="3">
        <f t="shared" si="7"/>
        <v>-3.5410004935938983E-3</v>
      </c>
    </row>
    <row r="284" spans="1:11" x14ac:dyDescent="0.3">
      <c r="A284" t="s">
        <v>18</v>
      </c>
      <c r="B284" t="s">
        <v>20</v>
      </c>
      <c r="C284">
        <v>6</v>
      </c>
      <c r="D284" s="1" t="s">
        <v>26</v>
      </c>
      <c r="F284" s="4">
        <v>6.89</v>
      </c>
      <c r="G284" s="5"/>
      <c r="H284" s="4">
        <v>5.75</v>
      </c>
      <c r="I284" s="4">
        <v>6.0782352941176478</v>
      </c>
      <c r="J284" s="6">
        <v>0.33221094609287771</v>
      </c>
    </row>
    <row r="285" spans="1:11" x14ac:dyDescent="0.3">
      <c r="A285" t="s">
        <v>18</v>
      </c>
      <c r="B285" t="s">
        <v>21</v>
      </c>
      <c r="C285">
        <v>6</v>
      </c>
      <c r="D285" s="1" t="s">
        <v>26</v>
      </c>
      <c r="F285" s="4">
        <v>6.99</v>
      </c>
      <c r="G285" s="5"/>
      <c r="H285" s="4">
        <v>5.69</v>
      </c>
      <c r="I285" s="4">
        <v>6.1257723577235792</v>
      </c>
      <c r="J285" s="6">
        <v>0.37004945424291164</v>
      </c>
    </row>
    <row r="286" spans="1:11" x14ac:dyDescent="0.3">
      <c r="A286" t="s">
        <v>18</v>
      </c>
      <c r="B286" t="s">
        <v>22</v>
      </c>
      <c r="C286">
        <v>6</v>
      </c>
      <c r="D286" s="1" t="s">
        <v>26</v>
      </c>
      <c r="F286" s="4">
        <v>5.59</v>
      </c>
      <c r="G286" s="5"/>
      <c r="H286" s="4">
        <v>4.45</v>
      </c>
      <c r="I286" s="4">
        <v>4.8092432432432464</v>
      </c>
      <c r="J286" s="6">
        <v>0.2548692728401496</v>
      </c>
    </row>
    <row r="287" spans="1:11" x14ac:dyDescent="0.3">
      <c r="A287" t="s">
        <v>18</v>
      </c>
      <c r="B287" t="s">
        <v>23</v>
      </c>
      <c r="C287">
        <v>6</v>
      </c>
      <c r="D287" s="1" t="s">
        <v>26</v>
      </c>
      <c r="F287" s="4">
        <v>6.49</v>
      </c>
      <c r="G287" s="5"/>
      <c r="H287" s="4">
        <v>5.84</v>
      </c>
      <c r="I287" s="4">
        <v>6.2437244897959232</v>
      </c>
      <c r="J287" s="6">
        <v>0.13475187179105091</v>
      </c>
    </row>
    <row r="288" spans="1:11" x14ac:dyDescent="0.3">
      <c r="A288" t="s">
        <v>18</v>
      </c>
      <c r="B288" t="s">
        <v>24</v>
      </c>
      <c r="C288">
        <v>6</v>
      </c>
      <c r="D288" s="1" t="s">
        <v>26</v>
      </c>
      <c r="F288" s="4">
        <v>6.75</v>
      </c>
      <c r="G288" s="5"/>
      <c r="H288" s="4">
        <v>5.84</v>
      </c>
      <c r="I288" s="4">
        <v>6.286857142857138</v>
      </c>
      <c r="J288" s="6">
        <v>0.1529102711410113</v>
      </c>
    </row>
    <row r="289" spans="1:11" x14ac:dyDescent="0.3">
      <c r="A289" t="s">
        <v>18</v>
      </c>
      <c r="B289" t="s">
        <v>25</v>
      </c>
      <c r="C289">
        <v>6</v>
      </c>
      <c r="D289" s="1" t="s">
        <v>27</v>
      </c>
      <c r="F289" s="4">
        <v>5.19</v>
      </c>
      <c r="G289" s="5"/>
      <c r="H289" s="4">
        <v>5.09</v>
      </c>
      <c r="I289" s="4">
        <v>5.1211764705882361</v>
      </c>
      <c r="J289" s="6">
        <v>4.2617636909701447E-2</v>
      </c>
    </row>
    <row r="290" spans="1:11" x14ac:dyDescent="0.3">
      <c r="A290" t="s">
        <v>19</v>
      </c>
      <c r="B290" t="s">
        <v>20</v>
      </c>
      <c r="C290">
        <v>1</v>
      </c>
      <c r="D290" s="1" t="s">
        <v>26</v>
      </c>
      <c r="F290" s="4">
        <v>6.1</v>
      </c>
      <c r="G290" s="5"/>
      <c r="H290" s="4">
        <v>5.34</v>
      </c>
      <c r="I290" s="4">
        <v>5.5294736842105285</v>
      </c>
      <c r="J290" s="6">
        <v>0.1700456187773727</v>
      </c>
      <c r="K290" s="3">
        <f>(I296-I290)/I290</f>
        <v>4.5955260817557804E-2</v>
      </c>
    </row>
    <row r="291" spans="1:11" x14ac:dyDescent="0.3">
      <c r="A291" t="s">
        <v>19</v>
      </c>
      <c r="B291" t="s">
        <v>21</v>
      </c>
      <c r="C291">
        <v>1</v>
      </c>
      <c r="D291" s="1" t="s">
        <v>26</v>
      </c>
      <c r="F291" s="4">
        <v>6.28</v>
      </c>
      <c r="G291" s="5"/>
      <c r="H291" s="4">
        <v>5.47</v>
      </c>
      <c r="I291" s="4">
        <v>5.7542241379310308</v>
      </c>
      <c r="J291" s="6">
        <v>0.22525904957939538</v>
      </c>
      <c r="K291" s="3">
        <f t="shared" ref="K291:K319" si="8">(I297-I291)/I291</f>
        <v>3.5900662681589368E-2</v>
      </c>
    </row>
    <row r="292" spans="1:11" x14ac:dyDescent="0.3">
      <c r="A292" t="s">
        <v>19</v>
      </c>
      <c r="B292" t="s">
        <v>22</v>
      </c>
      <c r="C292">
        <v>1</v>
      </c>
      <c r="D292" s="1" t="s">
        <v>26</v>
      </c>
      <c r="F292" s="4">
        <v>4.99</v>
      </c>
      <c r="G292" s="5"/>
      <c r="H292" s="4">
        <v>3.75</v>
      </c>
      <c r="I292" s="4">
        <v>3.9947260273972605</v>
      </c>
      <c r="J292" s="6">
        <v>0.19549093523982472</v>
      </c>
      <c r="K292" s="3">
        <f t="shared" si="8"/>
        <v>5.3481399313716906E-2</v>
      </c>
    </row>
    <row r="293" spans="1:11" x14ac:dyDescent="0.3">
      <c r="A293" t="s">
        <v>19</v>
      </c>
      <c r="B293" t="s">
        <v>23</v>
      </c>
      <c r="C293">
        <v>1</v>
      </c>
      <c r="D293" s="1" t="s">
        <v>26</v>
      </c>
      <c r="F293" s="4">
        <v>5.79</v>
      </c>
      <c r="G293" s="5"/>
      <c r="H293" s="4">
        <v>4.9800000000000004</v>
      </c>
      <c r="I293" s="4">
        <v>5.4813333333333318</v>
      </c>
      <c r="J293" s="6">
        <v>0.29869333672128046</v>
      </c>
      <c r="K293" s="3">
        <f t="shared" si="8"/>
        <v>0.10057080148029629</v>
      </c>
    </row>
    <row r="294" spans="1:11" x14ac:dyDescent="0.3">
      <c r="A294" t="s">
        <v>19</v>
      </c>
      <c r="B294" t="s">
        <v>24</v>
      </c>
      <c r="C294">
        <v>1</v>
      </c>
      <c r="D294" s="1" t="s">
        <v>26</v>
      </c>
      <c r="F294" s="4">
        <v>6.05</v>
      </c>
      <c r="G294" s="5"/>
      <c r="H294" s="4">
        <v>4.9800000000000004</v>
      </c>
      <c r="I294" s="4">
        <v>5.5914000000000019</v>
      </c>
      <c r="J294" s="6">
        <v>0.30828348425860308</v>
      </c>
      <c r="K294" s="3">
        <f t="shared" si="8"/>
        <v>9.2023570851558059E-2</v>
      </c>
    </row>
    <row r="295" spans="1:11" x14ac:dyDescent="0.3">
      <c r="A295" t="s">
        <v>19</v>
      </c>
      <c r="B295" t="s">
        <v>25</v>
      </c>
      <c r="C295">
        <v>1</v>
      </c>
      <c r="D295" s="1" t="s">
        <v>27</v>
      </c>
      <c r="F295" s="4">
        <v>5.19</v>
      </c>
      <c r="G295" s="5"/>
      <c r="H295" s="4">
        <v>5.07</v>
      </c>
      <c r="I295" s="4">
        <v>5.082413793103445</v>
      </c>
      <c r="J295" s="6">
        <v>3.6545217378233796E-2</v>
      </c>
      <c r="K295" s="3">
        <f t="shared" si="8"/>
        <v>-3.1956035009158584E-2</v>
      </c>
    </row>
    <row r="296" spans="1:11" x14ac:dyDescent="0.3">
      <c r="A296" t="s">
        <v>19</v>
      </c>
      <c r="B296" t="s">
        <v>20</v>
      </c>
      <c r="C296">
        <v>2</v>
      </c>
      <c r="D296" s="1" t="s">
        <v>26</v>
      </c>
      <c r="F296" s="4">
        <v>6.29</v>
      </c>
      <c r="G296" s="5"/>
      <c r="H296" s="4">
        <v>5.63</v>
      </c>
      <c r="I296" s="4">
        <v>5.7835820895522456</v>
      </c>
      <c r="J296" s="6">
        <v>0.16106642268010679</v>
      </c>
      <c r="K296" s="3">
        <f t="shared" si="8"/>
        <v>-2.7008355367531475E-2</v>
      </c>
    </row>
    <row r="297" spans="1:11" x14ac:dyDescent="0.3">
      <c r="A297" t="s">
        <v>19</v>
      </c>
      <c r="B297" t="s">
        <v>21</v>
      </c>
      <c r="C297">
        <v>2</v>
      </c>
      <c r="D297" s="1" t="s">
        <v>26</v>
      </c>
      <c r="F297" s="4">
        <v>6.39</v>
      </c>
      <c r="G297" s="5"/>
      <c r="H297" s="4">
        <v>5.74</v>
      </c>
      <c r="I297" s="4">
        <v>5.9608045977011521</v>
      </c>
      <c r="J297" s="6">
        <v>0.22827296823053408</v>
      </c>
      <c r="K297" s="3">
        <f t="shared" si="8"/>
        <v>-2.9227986988087182E-2</v>
      </c>
    </row>
    <row r="298" spans="1:11" x14ac:dyDescent="0.3">
      <c r="A298" t="s">
        <v>19</v>
      </c>
      <c r="B298" t="s">
        <v>22</v>
      </c>
      <c r="C298">
        <v>2</v>
      </c>
      <c r="D298" s="1" t="s">
        <v>26</v>
      </c>
      <c r="F298" s="4">
        <v>4.49</v>
      </c>
      <c r="G298" s="5"/>
      <c r="H298" s="4">
        <v>3.9</v>
      </c>
      <c r="I298" s="4">
        <v>4.2083695652173914</v>
      </c>
      <c r="J298" s="6">
        <v>0.12089590540329379</v>
      </c>
      <c r="K298" s="3">
        <f t="shared" si="8"/>
        <v>5.1638632365446939E-3</v>
      </c>
    </row>
    <row r="299" spans="1:11" x14ac:dyDescent="0.3">
      <c r="A299" t="s">
        <v>19</v>
      </c>
      <c r="B299" t="s">
        <v>23</v>
      </c>
      <c r="C299">
        <v>2</v>
      </c>
      <c r="D299" s="1" t="s">
        <v>26</v>
      </c>
      <c r="F299" s="4">
        <v>6.19</v>
      </c>
      <c r="G299" s="5"/>
      <c r="H299" s="4">
        <v>5.9</v>
      </c>
      <c r="I299" s="4">
        <v>6.0325954198473291</v>
      </c>
      <c r="J299" s="6">
        <v>0.13083751234088786</v>
      </c>
      <c r="K299" s="3">
        <f t="shared" si="8"/>
        <v>1.5717121022902794E-3</v>
      </c>
    </row>
    <row r="300" spans="1:11" x14ac:dyDescent="0.3">
      <c r="A300" t="s">
        <v>19</v>
      </c>
      <c r="B300" t="s">
        <v>24</v>
      </c>
      <c r="C300">
        <v>2</v>
      </c>
      <c r="D300" s="1" t="s">
        <v>26</v>
      </c>
      <c r="F300" s="4">
        <v>6.45</v>
      </c>
      <c r="G300" s="5"/>
      <c r="H300" s="4">
        <v>5.9</v>
      </c>
      <c r="I300" s="4">
        <v>6.1059405940594038</v>
      </c>
      <c r="J300" s="6">
        <v>0.18153459271485195</v>
      </c>
      <c r="K300" s="3">
        <f t="shared" si="8"/>
        <v>1.5242419328688592E-3</v>
      </c>
    </row>
    <row r="301" spans="1:11" x14ac:dyDescent="0.3">
      <c r="A301" t="s">
        <v>19</v>
      </c>
      <c r="B301" t="s">
        <v>25</v>
      </c>
      <c r="C301">
        <v>2</v>
      </c>
      <c r="D301" s="1" t="s">
        <v>27</v>
      </c>
      <c r="F301" s="4">
        <v>4.92</v>
      </c>
      <c r="G301" s="5"/>
      <c r="H301" s="4">
        <v>4.92</v>
      </c>
      <c r="I301" s="4">
        <v>4.9200000000000008</v>
      </c>
      <c r="J301" s="6">
        <v>0</v>
      </c>
      <c r="K301" s="3">
        <f t="shared" si="8"/>
        <v>0</v>
      </c>
    </row>
    <row r="302" spans="1:11" x14ac:dyDescent="0.3">
      <c r="A302" t="s">
        <v>19</v>
      </c>
      <c r="B302" t="s">
        <v>20</v>
      </c>
      <c r="C302">
        <v>3</v>
      </c>
      <c r="D302" s="1" t="s">
        <v>26</v>
      </c>
      <c r="F302" s="4">
        <v>6.29</v>
      </c>
      <c r="G302" s="5"/>
      <c r="H302" s="4">
        <v>5.47</v>
      </c>
      <c r="I302" s="4">
        <v>5.6273770491803283</v>
      </c>
      <c r="J302" s="6">
        <v>0.23199704378657171</v>
      </c>
      <c r="K302" s="3">
        <f t="shared" si="8"/>
        <v>7.4395894741398801E-3</v>
      </c>
    </row>
    <row r="303" spans="1:11" x14ac:dyDescent="0.3">
      <c r="A303" t="s">
        <v>19</v>
      </c>
      <c r="B303" t="s">
        <v>21</v>
      </c>
      <c r="C303">
        <v>3</v>
      </c>
      <c r="D303" s="1" t="s">
        <v>26</v>
      </c>
      <c r="F303" s="4">
        <v>6.39</v>
      </c>
      <c r="G303" s="5"/>
      <c r="H303" s="4">
        <v>5.57</v>
      </c>
      <c r="I303" s="4">
        <v>5.7865822784810126</v>
      </c>
      <c r="J303" s="6">
        <v>0.2811003968401401</v>
      </c>
      <c r="K303" s="3">
        <f t="shared" si="8"/>
        <v>1.0319393199910031E-2</v>
      </c>
    </row>
    <row r="304" spans="1:11" x14ac:dyDescent="0.3">
      <c r="A304" t="s">
        <v>19</v>
      </c>
      <c r="B304" t="s">
        <v>22</v>
      </c>
      <c r="C304">
        <v>3</v>
      </c>
      <c r="D304" s="1" t="s">
        <v>26</v>
      </c>
      <c r="F304" s="4">
        <v>4.49</v>
      </c>
      <c r="G304" s="5"/>
      <c r="H304" s="4">
        <v>3.9</v>
      </c>
      <c r="I304" s="4">
        <v>4.230101010101011</v>
      </c>
      <c r="J304" s="6">
        <v>0.11774390073625755</v>
      </c>
      <c r="K304" s="3">
        <f t="shared" si="8"/>
        <v>7.8422648490122787E-2</v>
      </c>
    </row>
    <row r="305" spans="1:11" x14ac:dyDescent="0.3">
      <c r="A305" t="s">
        <v>19</v>
      </c>
      <c r="B305" t="s">
        <v>23</v>
      </c>
      <c r="C305">
        <v>3</v>
      </c>
      <c r="D305" s="1" t="s">
        <v>26</v>
      </c>
      <c r="F305" s="4">
        <v>6.19</v>
      </c>
      <c r="G305" s="5"/>
      <c r="H305" s="4">
        <v>5.79</v>
      </c>
      <c r="I305" s="4">
        <v>6.042076923076924</v>
      </c>
      <c r="J305" s="6">
        <v>0.13583188791724074</v>
      </c>
      <c r="K305" s="3">
        <f t="shared" si="8"/>
        <v>9.5738856990085722E-3</v>
      </c>
    </row>
    <row r="306" spans="1:11" x14ac:dyDescent="0.3">
      <c r="A306" t="s">
        <v>19</v>
      </c>
      <c r="B306" t="s">
        <v>24</v>
      </c>
      <c r="C306">
        <v>3</v>
      </c>
      <c r="D306" s="1" t="s">
        <v>26</v>
      </c>
      <c r="F306" s="4">
        <v>6.39</v>
      </c>
      <c r="G306" s="5"/>
      <c r="H306" s="4">
        <v>5.79</v>
      </c>
      <c r="I306" s="4">
        <v>6.1152475247524753</v>
      </c>
      <c r="J306" s="6">
        <v>0.16869677560000501</v>
      </c>
      <c r="K306" s="3">
        <f t="shared" si="8"/>
        <v>1.1785632974735069E-2</v>
      </c>
    </row>
    <row r="307" spans="1:11" x14ac:dyDescent="0.3">
      <c r="A307" t="s">
        <v>19</v>
      </c>
      <c r="B307" t="s">
        <v>25</v>
      </c>
      <c r="C307">
        <v>3</v>
      </c>
      <c r="D307" s="1" t="s">
        <v>27</v>
      </c>
      <c r="F307" s="4">
        <v>4.92</v>
      </c>
      <c r="G307" s="5"/>
      <c r="H307" s="4">
        <v>4.92</v>
      </c>
      <c r="I307" s="4">
        <v>4.9200000000000008</v>
      </c>
      <c r="J307" s="6">
        <v>0</v>
      </c>
      <c r="K307" s="3">
        <f t="shared" si="8"/>
        <v>-5.5894308943090941E-3</v>
      </c>
    </row>
    <row r="308" spans="1:11" x14ac:dyDescent="0.3">
      <c r="A308" t="s">
        <v>19</v>
      </c>
      <c r="B308" t="s">
        <v>20</v>
      </c>
      <c r="C308">
        <v>4</v>
      </c>
      <c r="D308" s="1" t="s">
        <v>26</v>
      </c>
      <c r="F308" s="4">
        <v>6.29</v>
      </c>
      <c r="G308" s="5"/>
      <c r="H308" s="4">
        <v>5.34</v>
      </c>
      <c r="I308" s="4">
        <v>5.6692424242424266</v>
      </c>
      <c r="J308" s="6">
        <v>0.22854818871259278</v>
      </c>
      <c r="K308" s="3">
        <f t="shared" si="8"/>
        <v>1.3979068191478849E-2</v>
      </c>
    </row>
    <row r="309" spans="1:11" x14ac:dyDescent="0.3">
      <c r="A309" t="s">
        <v>19</v>
      </c>
      <c r="B309" t="s">
        <v>21</v>
      </c>
      <c r="C309">
        <v>4</v>
      </c>
      <c r="D309" s="1" t="s">
        <v>26</v>
      </c>
      <c r="F309" s="4">
        <v>6.39</v>
      </c>
      <c r="G309" s="5"/>
      <c r="H309" s="4">
        <v>5.57</v>
      </c>
      <c r="I309" s="4">
        <v>5.8462962962962894</v>
      </c>
      <c r="J309" s="6">
        <v>0.28445505381459085</v>
      </c>
      <c r="K309" s="3">
        <f t="shared" si="8"/>
        <v>1.1941716819767582E-2</v>
      </c>
    </row>
    <row r="310" spans="1:11" x14ac:dyDescent="0.3">
      <c r="A310" t="s">
        <v>19</v>
      </c>
      <c r="B310" t="s">
        <v>22</v>
      </c>
      <c r="C310">
        <v>4</v>
      </c>
      <c r="D310" s="1" t="s">
        <v>26</v>
      </c>
      <c r="F310" s="4">
        <v>4.8899999999999997</v>
      </c>
      <c r="G310" s="5"/>
      <c r="H310" s="4">
        <v>3.99</v>
      </c>
      <c r="I310" s="4">
        <v>4.561836734693876</v>
      </c>
      <c r="J310" s="6">
        <v>0.21908598134524532</v>
      </c>
      <c r="K310" s="3">
        <f t="shared" si="8"/>
        <v>5.126032451564836E-2</v>
      </c>
    </row>
    <row r="311" spans="1:11" x14ac:dyDescent="0.3">
      <c r="A311" t="s">
        <v>19</v>
      </c>
      <c r="B311" t="s">
        <v>23</v>
      </c>
      <c r="C311">
        <v>4</v>
      </c>
      <c r="D311" s="1" t="s">
        <v>26</v>
      </c>
      <c r="F311" s="4">
        <v>6.49</v>
      </c>
      <c r="G311" s="5"/>
      <c r="H311" s="4">
        <v>5.79</v>
      </c>
      <c r="I311" s="4">
        <v>6.0999230769230799</v>
      </c>
      <c r="J311" s="6">
        <v>0.21953621097434137</v>
      </c>
      <c r="K311" s="3">
        <f t="shared" si="8"/>
        <v>3.1109314114930332E-2</v>
      </c>
    </row>
    <row r="312" spans="1:11" x14ac:dyDescent="0.3">
      <c r="A312" t="s">
        <v>19</v>
      </c>
      <c r="B312" t="s">
        <v>24</v>
      </c>
      <c r="C312">
        <v>4</v>
      </c>
      <c r="D312" s="1" t="s">
        <v>26</v>
      </c>
      <c r="F312" s="4">
        <v>6.69</v>
      </c>
      <c r="G312" s="5"/>
      <c r="H312" s="4">
        <v>5.79</v>
      </c>
      <c r="I312" s="4">
        <v>6.1873195876288651</v>
      </c>
      <c r="J312" s="6">
        <v>0.23660622585043001</v>
      </c>
      <c r="K312" s="3">
        <f t="shared" si="8"/>
        <v>2.8779025429974403E-2</v>
      </c>
    </row>
    <row r="313" spans="1:11" x14ac:dyDescent="0.3">
      <c r="A313" t="s">
        <v>19</v>
      </c>
      <c r="B313" t="s">
        <v>25</v>
      </c>
      <c r="C313">
        <v>4</v>
      </c>
      <c r="D313" s="1" t="s">
        <v>27</v>
      </c>
      <c r="F313" s="4">
        <v>4.92</v>
      </c>
      <c r="G313" s="5"/>
      <c r="H313" s="4">
        <v>4.8899999999999997</v>
      </c>
      <c r="I313" s="4">
        <v>4.8925000000000001</v>
      </c>
      <c r="J313" s="6">
        <v>8.2915619757047698E-3</v>
      </c>
      <c r="K313" s="3">
        <f t="shared" si="8"/>
        <v>-5.1098620337258879E-4</v>
      </c>
    </row>
    <row r="314" spans="1:11" x14ac:dyDescent="0.3">
      <c r="A314" t="s">
        <v>19</v>
      </c>
      <c r="B314" t="s">
        <v>20</v>
      </c>
      <c r="C314">
        <v>5</v>
      </c>
      <c r="D314" s="1" t="s">
        <v>26</v>
      </c>
      <c r="F314" s="4">
        <v>6.29</v>
      </c>
      <c r="G314" s="5"/>
      <c r="H314" s="4">
        <v>5.34</v>
      </c>
      <c r="I314" s="4">
        <v>5.7484931506849364</v>
      </c>
      <c r="J314" s="6">
        <v>0.1641221665999637</v>
      </c>
      <c r="K314" s="3">
        <f t="shared" si="8"/>
        <v>-2.2019924641290285E-2</v>
      </c>
    </row>
    <row r="315" spans="1:11" x14ac:dyDescent="0.3">
      <c r="A315" t="s">
        <v>19</v>
      </c>
      <c r="B315" t="s">
        <v>21</v>
      </c>
      <c r="C315">
        <v>5</v>
      </c>
      <c r="D315" s="1" t="s">
        <v>26</v>
      </c>
      <c r="F315" s="4">
        <v>6.39</v>
      </c>
      <c r="G315" s="5"/>
      <c r="H315" s="4">
        <v>5.69</v>
      </c>
      <c r="I315" s="4">
        <v>5.9161111111111158</v>
      </c>
      <c r="J315" s="6">
        <v>0.21283289103467337</v>
      </c>
      <c r="K315" s="3">
        <f t="shared" si="8"/>
        <v>-1.8031996175485027E-2</v>
      </c>
    </row>
    <row r="316" spans="1:11" x14ac:dyDescent="0.3">
      <c r="A316" t="s">
        <v>19</v>
      </c>
      <c r="B316" t="s">
        <v>22</v>
      </c>
      <c r="C316">
        <v>5</v>
      </c>
      <c r="D316" s="1" t="s">
        <v>26</v>
      </c>
      <c r="F316" s="4">
        <v>4.8899999999999997</v>
      </c>
      <c r="G316" s="5"/>
      <c r="H316" s="4">
        <v>4.5999999999999996</v>
      </c>
      <c r="I316" s="4">
        <v>4.7956779661016897</v>
      </c>
      <c r="J316" s="6">
        <v>8.9938574269672819E-2</v>
      </c>
      <c r="K316" s="3">
        <f t="shared" si="8"/>
        <v>-4.0610388340887142E-3</v>
      </c>
    </row>
    <row r="317" spans="1:11" x14ac:dyDescent="0.3">
      <c r="A317" t="s">
        <v>19</v>
      </c>
      <c r="B317" t="s">
        <v>23</v>
      </c>
      <c r="C317">
        <v>5</v>
      </c>
      <c r="D317" s="1" t="s">
        <v>26</v>
      </c>
      <c r="F317" s="4">
        <v>6.49</v>
      </c>
      <c r="G317" s="5"/>
      <c r="H317" s="4">
        <v>6.1</v>
      </c>
      <c r="I317" s="4">
        <v>6.2896874999999923</v>
      </c>
      <c r="J317" s="6">
        <v>0.13388624777747757</v>
      </c>
      <c r="K317" s="3">
        <f t="shared" si="8"/>
        <v>-8.3860050661748765E-3</v>
      </c>
    </row>
    <row r="318" spans="1:11" x14ac:dyDescent="0.3">
      <c r="A318" t="s">
        <v>19</v>
      </c>
      <c r="B318" t="s">
        <v>24</v>
      </c>
      <c r="C318">
        <v>5</v>
      </c>
      <c r="D318" s="1" t="s">
        <v>26</v>
      </c>
      <c r="F318" s="4">
        <v>6.69</v>
      </c>
      <c r="G318" s="5"/>
      <c r="H318" s="4">
        <v>6.1</v>
      </c>
      <c r="I318" s="4">
        <v>6.365384615384615</v>
      </c>
      <c r="J318" s="6">
        <v>0.17676213415507747</v>
      </c>
      <c r="K318" s="3">
        <f t="shared" si="8"/>
        <v>-9.871138787840638E-3</v>
      </c>
    </row>
    <row r="319" spans="1:11" x14ac:dyDescent="0.3">
      <c r="A319" t="s">
        <v>19</v>
      </c>
      <c r="B319" t="s">
        <v>25</v>
      </c>
      <c r="C319">
        <v>5</v>
      </c>
      <c r="D319" s="1" t="s">
        <v>27</v>
      </c>
      <c r="F319" s="4">
        <v>4.8899999999999997</v>
      </c>
      <c r="G319" s="5"/>
      <c r="H319" s="4">
        <v>4.8899999999999997</v>
      </c>
      <c r="I319" s="4">
        <v>4.8899999999999997</v>
      </c>
      <c r="J319" s="6">
        <v>6.4223769159457568E-8</v>
      </c>
      <c r="K319" s="3">
        <f t="shared" si="8"/>
        <v>0</v>
      </c>
    </row>
    <row r="320" spans="1:11" x14ac:dyDescent="0.3">
      <c r="A320" t="s">
        <v>19</v>
      </c>
      <c r="B320" t="s">
        <v>20</v>
      </c>
      <c r="C320">
        <v>6</v>
      </c>
      <c r="D320" s="1" t="s">
        <v>26</v>
      </c>
      <c r="F320" s="4">
        <v>6.29</v>
      </c>
      <c r="G320" s="5"/>
      <c r="H320" s="4">
        <v>5.48</v>
      </c>
      <c r="I320" s="4">
        <v>5.6219117647058807</v>
      </c>
      <c r="J320" s="6">
        <v>0.18868162846569927</v>
      </c>
    </row>
    <row r="321" spans="1:10" x14ac:dyDescent="0.3">
      <c r="A321" t="s">
        <v>19</v>
      </c>
      <c r="B321" t="s">
        <v>21</v>
      </c>
      <c r="C321">
        <v>6</v>
      </c>
      <c r="D321" s="1" t="s">
        <v>26</v>
      </c>
      <c r="F321" s="4">
        <v>6.39</v>
      </c>
      <c r="G321" s="5"/>
      <c r="H321" s="4">
        <v>5.58</v>
      </c>
      <c r="I321" s="4">
        <v>5.8094318181818156</v>
      </c>
      <c r="J321" s="6">
        <v>0.25156942812959149</v>
      </c>
    </row>
    <row r="322" spans="1:10" x14ac:dyDescent="0.3">
      <c r="A322" t="s">
        <v>19</v>
      </c>
      <c r="B322" t="s">
        <v>22</v>
      </c>
      <c r="C322">
        <v>6</v>
      </c>
      <c r="D322" s="1" t="s">
        <v>26</v>
      </c>
      <c r="F322" s="4">
        <v>4.9800000000000004</v>
      </c>
      <c r="G322" s="5"/>
      <c r="H322" s="4">
        <v>4.5999999999999996</v>
      </c>
      <c r="I322" s="4">
        <v>4.7762025316455672</v>
      </c>
      <c r="J322" s="6">
        <v>9.8086809878268691E-2</v>
      </c>
    </row>
    <row r="323" spans="1:10" x14ac:dyDescent="0.3">
      <c r="A323" t="s">
        <v>19</v>
      </c>
      <c r="B323" t="s">
        <v>23</v>
      </c>
      <c r="C323">
        <v>6</v>
      </c>
      <c r="D323" s="1" t="s">
        <v>26</v>
      </c>
      <c r="F323" s="4">
        <v>6.39</v>
      </c>
      <c r="G323" s="5"/>
      <c r="H323" s="4">
        <v>6.1</v>
      </c>
      <c r="I323" s="4">
        <v>6.2369421487603356</v>
      </c>
      <c r="J323" s="6">
        <v>0.11266011911183578</v>
      </c>
    </row>
    <row r="324" spans="1:10" x14ac:dyDescent="0.3">
      <c r="A324" t="s">
        <v>19</v>
      </c>
      <c r="B324" t="s">
        <v>24</v>
      </c>
      <c r="C324">
        <v>6</v>
      </c>
      <c r="D324" s="1" t="s">
        <v>26</v>
      </c>
      <c r="F324" s="4">
        <v>6.59</v>
      </c>
      <c r="G324" s="5"/>
      <c r="H324" s="4">
        <v>6.1</v>
      </c>
      <c r="I324" s="4">
        <v>6.3025510204081678</v>
      </c>
      <c r="J324" s="6">
        <v>0.14591940202277701</v>
      </c>
    </row>
    <row r="325" spans="1:10" x14ac:dyDescent="0.3">
      <c r="A325" t="s">
        <v>19</v>
      </c>
      <c r="B325" t="s">
        <v>25</v>
      </c>
      <c r="C325">
        <v>6</v>
      </c>
      <c r="D325" s="1" t="s">
        <v>27</v>
      </c>
      <c r="F325" s="4">
        <v>4.8899999999999997</v>
      </c>
      <c r="G325" s="5"/>
      <c r="H325" s="4">
        <v>4.8899999999999997</v>
      </c>
      <c r="I325" s="4">
        <v>4.8899999999999997</v>
      </c>
      <c r="J325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 Santana</cp:lastModifiedBy>
  <dcterms:created xsi:type="dcterms:W3CDTF">2015-06-05T18:19:34Z</dcterms:created>
  <dcterms:modified xsi:type="dcterms:W3CDTF">2025-09-07T13:31:47Z</dcterms:modified>
</cp:coreProperties>
</file>