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pogrebenko/PycharmProjects/santander/"/>
    </mc:Choice>
  </mc:AlternateContent>
  <bookViews>
    <workbookView xWindow="180" yWindow="520" windowWidth="25720" windowHeight="19500" tabRatio="500"/>
  </bookViews>
  <sheets>
    <sheet name="metadata" sheetId="1" r:id="rId1"/>
  </sheets>
  <definedNames>
    <definedName name="_xlnm._FilterDatabase" localSheetId="0" hidden="1">metadata!$A$1:$G$49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E68" i="1"/>
</calcChain>
</file>

<file path=xl/sharedStrings.xml><?xml version="1.0" encoding="utf-8"?>
<sst xmlns="http://schemas.openxmlformats.org/spreadsheetml/2006/main" count="292" uniqueCount="166">
  <si>
    <t>name</t>
  </si>
  <si>
    <t>built_in</t>
  </si>
  <si>
    <t>fecha_dato</t>
  </si>
  <si>
    <t>object</t>
  </si>
  <si>
    <t>ncodpers</t>
  </si>
  <si>
    <t>int64</t>
  </si>
  <si>
    <t>ind_empleado</t>
  </si>
  <si>
    <t>pais_residencia</t>
  </si>
  <si>
    <t>sexo</t>
  </si>
  <si>
    <t>age</t>
  </si>
  <si>
    <t>fecha_alta</t>
  </si>
  <si>
    <t>ind_nuevo</t>
  </si>
  <si>
    <t>antiguedad</t>
  </si>
  <si>
    <t>indrel</t>
  </si>
  <si>
    <t>float64</t>
  </si>
  <si>
    <t>ult_fec_cli_1t</t>
  </si>
  <si>
    <t>indrel_1mes</t>
  </si>
  <si>
    <t>tiprel_1mes</t>
  </si>
  <si>
    <t>indresi</t>
  </si>
  <si>
    <t>indext</t>
  </si>
  <si>
    <t>conyuemp</t>
  </si>
  <si>
    <t>canal_entrada</t>
  </si>
  <si>
    <t>indfall</t>
  </si>
  <si>
    <t>tipodom</t>
  </si>
  <si>
    <t>cod_prov</t>
  </si>
  <si>
    <t>nomprov</t>
  </si>
  <si>
    <t>ind_actividad_cliente</t>
  </si>
  <si>
    <t>renta</t>
  </si>
  <si>
    <t>segmento</t>
  </si>
  <si>
    <t>ind_ahor_fin_ult1</t>
  </si>
  <si>
    <t>ind_aval_fin_ult1</t>
  </si>
  <si>
    <t>ind_cco_fin_ult1</t>
  </si>
  <si>
    <t>ind_cder_fin_ult1</t>
  </si>
  <si>
    <t>ind_cno_fin_ult1</t>
  </si>
  <si>
    <t>ind_ctju_fin_ult1</t>
  </si>
  <si>
    <t>ind_ctma_fin_ult1</t>
  </si>
  <si>
    <t>ind_ctop_fin_ult1</t>
  </si>
  <si>
    <t>ind_ctpp_fin_ult1</t>
  </si>
  <si>
    <t>ind_deco_fin_ult1</t>
  </si>
  <si>
    <t>ind_deme_fin_ult1</t>
  </si>
  <si>
    <t>ind_dela_fin_ult1</t>
  </si>
  <si>
    <t>ind_ecue_fin_ult1</t>
  </si>
  <si>
    <t>ind_fond_fin_ult1</t>
  </si>
  <si>
    <t>ind_hip_fin_ult1</t>
  </si>
  <si>
    <t>ind_plan_fin_ult1</t>
  </si>
  <si>
    <t>ind_pres_fin_ult1</t>
  </si>
  <si>
    <t>ind_reca_fin_ult1</t>
  </si>
  <si>
    <t>ind_tjcr_fin_ult1</t>
  </si>
  <si>
    <t>ind_valo_fin_ult1</t>
  </si>
  <si>
    <t>ind_viv_fin_ult1</t>
  </si>
  <si>
    <t>ind_nomina_ult1</t>
  </si>
  <si>
    <t>ind_nom_pens_ult1</t>
  </si>
  <si>
    <t>ind_recibo_ult1</t>
  </si>
  <si>
    <t>cast_into</t>
  </si>
  <si>
    <t>description</t>
  </si>
  <si>
    <t>The table is partitioned for this column</t>
  </si>
  <si>
    <t>Customer code</t>
  </si>
  <si>
    <t>Employee index: A active, B ex employed, F filial, N not employee, P pasive</t>
  </si>
  <si>
    <t>Customer's Country residence</t>
  </si>
  <si>
    <t>Customer's sex</t>
  </si>
  <si>
    <t>Age</t>
  </si>
  <si>
    <t>The date in which the customer became as the first holder of a contract in the bank</t>
  </si>
  <si>
    <t>New customer Index. 1 if the customer registered in the last 6 months.</t>
  </si>
  <si>
    <t>Customer seniority (in months)</t>
  </si>
  <si>
    <t>1 (First/Primary), 99 (Primary customer during the month but not at the end of the month)</t>
  </si>
  <si>
    <t>Last date as primary customer (if he isn't at the end of the month)</t>
  </si>
  <si>
    <t>Customer type at the beginning of the month ,1 (First/Primary customer), 2 (co-owner ),P (Potential),3 (former primary), 4(former co-owner)</t>
  </si>
  <si>
    <t>Customer relation type at the beginning of the month, A (active), I (inactive), P (former customer),R (Potential)</t>
  </si>
  <si>
    <t>Residence index (S (Yes) or N (No) if the residence country is the same than the bank country)</t>
  </si>
  <si>
    <t>Foreigner index (S (Yes) or N (No) if the customer's birth country is different than the bank country)</t>
  </si>
  <si>
    <t>Spouse index. 1 if the customer is spouse of an employee</t>
  </si>
  <si>
    <t>channel used by the customer to join</t>
  </si>
  <si>
    <t>Deceased index. N/S</t>
  </si>
  <si>
    <t>Addres type. 1, primary address</t>
  </si>
  <si>
    <t>Province code (customer's address)</t>
  </si>
  <si>
    <t>Province name</t>
  </si>
  <si>
    <t>Activity index (1, active customer; 0, inactive customer)</t>
  </si>
  <si>
    <t>Gross income of the household</t>
  </si>
  <si>
    <t>segmentation: 01 - VIP, 02 - Individuals 03 - college graduated</t>
  </si>
  <si>
    <t>Saving Account</t>
  </si>
  <si>
    <t>Guarantees</t>
  </si>
  <si>
    <t>Current Accounts</t>
  </si>
  <si>
    <t>Derivada Account</t>
  </si>
  <si>
    <t>Payroll Account</t>
  </si>
  <si>
    <t>Junior Account</t>
  </si>
  <si>
    <t>Más particular Account</t>
  </si>
  <si>
    <t>particular Account</t>
  </si>
  <si>
    <t>particular Plus Account</t>
  </si>
  <si>
    <t>Short-term deposits</t>
  </si>
  <si>
    <t>Medium-term deposits</t>
  </si>
  <si>
    <t>Long-term deposits</t>
  </si>
  <si>
    <t>e-account</t>
  </si>
  <si>
    <t>Funds</t>
  </si>
  <si>
    <t>Mortgage</t>
  </si>
  <si>
    <t>Pensions</t>
  </si>
  <si>
    <t>Loans</t>
  </si>
  <si>
    <t>Taxes</t>
  </si>
  <si>
    <t>Credit Card</t>
  </si>
  <si>
    <t>Securities</t>
  </si>
  <si>
    <t>Home Account</t>
  </si>
  <si>
    <t>Payroll</t>
  </si>
  <si>
    <t>Direct Debit</t>
  </si>
  <si>
    <t>short_name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</si>
  <si>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</si>
  <si>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</si>
  <si>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</si>
  <si>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</si>
  <si>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</si>
  <si>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</si>
  <si>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</si>
  <si>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</si>
  <si>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</si>
  <si>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</si>
  <si>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</si>
  <si>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</si>
  <si>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</si>
  <si>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</si>
  <si>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</si>
  <si>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</si>
  <si>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</si>
  <si>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</si>
  <si>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</si>
  <si>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</si>
  <si>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</si>
  <si>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</si>
  <si>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</si>
  <si>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</si>
  <si>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</si>
  <si>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</si>
  <si>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</si>
  <si>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</si>
  <si>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</si>
  <si>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</si>
  <si>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</si>
  <si>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</si>
  <si>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</si>
  <si>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</si>
  <si>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</si>
  <si>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</si>
  <si>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</si>
  <si>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</si>
  <si>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</si>
  <si>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</si>
  <si>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</si>
  <si>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</si>
  <si>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</si>
  <si>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</si>
  <si>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</si>
  <si>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</si>
  <si>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</si>
  <si>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</si>
  <si>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datetime</t>
  </si>
  <si>
    <t>category</t>
  </si>
  <si>
    <t>dummy</t>
  </si>
  <si>
    <t>transform</t>
  </si>
  <si>
    <t>nan_share</t>
  </si>
  <si>
    <t>drop</t>
  </si>
  <si>
    <t>yes</t>
  </si>
  <si>
    <t>encode</t>
  </si>
  <si>
    <t>X49</t>
  </si>
  <si>
    <t>month_action</t>
  </si>
  <si>
    <t>X50</t>
  </si>
  <si>
    <t>month_joined</t>
  </si>
  <si>
    <t>Created based on the DateTimeIndex of X1</t>
  </si>
  <si>
    <t>Created based on the DateTimeIndex of X7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</si>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</sst>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531091</xdr:colOff>
      <xdr:row>56</xdr:row>
      <xdr:rowOff>80818</xdr:rowOff>
    </xdr:from>
    <xdr:to>
      <xdr:col>2</xdr:col>
      <xdr:colOff>3887355</xdr:colOff>
      <xdr:row>66</xdr:row>
      <xdr:rowOff>80817</xdr:rowOff>
    </xdr:to>
    <xdr:sp macro="" textlink="">
      <xdr:nvSpPr>
        <xdr:cNvPr id="2" name="TextBox 1"/>
        <xdr:cNvSpPr txBox="1"/>
      </xdr:nvSpPr>
      <xdr:spPr>
        <a:xfrm>
          <a:off x="1570182" y="12700000"/>
          <a:ext cx="4603173" cy="2078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competition, you are provided with 1.5 years of customers behavior data from Santander bank to predict what new products customers will purchase. The data starts at 2015-01-28 and has monthly records of products a customer has, such as "credit card", "savings account", etc. You will predict what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products a customer will get in the last month, 2016-06-28, in addition to what they already have at 2016-05-28. These products are the columns named: ind_(xyz)_ult1, which are the columns #25 - #48 in the training data. You will predict what a customer will buy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addition to what they already had at 2016-05-28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test and train sets are split by time, and public and private leaderboard sets are split randomly.</a:t>
          </a:r>
        </a:p>
        <a:p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110" zoomScaleNormal="110" zoomScalePageLayoutView="11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RowHeight="16" x14ac:dyDescent="0.2"/>
  <cols>
    <col min="1" max="1" width="5.83203125" customWidth="1"/>
    <col min="2" max="2" width="26.33203125" customWidth="1"/>
    <col min="3" max="3" width="69" style="3" customWidth="1"/>
    <col min="4" max="5" width="11.33203125" style="1" customWidth="1"/>
  </cols>
  <sheetData>
    <row r="1" spans="1:8" x14ac:dyDescent="0.2">
      <c r="A1" t="s">
        <v>102</v>
      </c>
      <c r="B1" t="s">
        <v>0</v>
      </c>
      <c r="C1" s="3" t="s">
        <v>54</v>
      </c>
      <c r="D1" s="1" t="s">
        <v>155</v>
      </c>
      <c r="E1" s="1" t="s">
        <v>156</v>
      </c>
      <c r="F1" t="s">
        <v>1</v>
      </c>
      <c r="G1" t="s">
        <v>53</v>
      </c>
      <c r="H1" t="s">
        <v>154</v>
      </c>
    </row>
    <row r="2" spans="1:8" x14ac:dyDescent="0.2">
      <c r="A2" t="s">
        <v>103</v>
      </c>
      <c r="B2" t="s">
        <v>2</v>
      </c>
      <c r="C2" s="4" t="s">
        <v>55</v>
      </c>
      <c r="D2" s="2"/>
      <c r="E2" s="2"/>
      <c r="F2" t="s">
        <v>3</v>
      </c>
      <c r="G2" t="s">
        <v>151</v>
      </c>
    </row>
    <row r="3" spans="1:8" x14ac:dyDescent="0.2">
      <c r="A3" t="s">
        <v>104</v>
      </c>
      <c r="B3" t="s">
        <v>4</v>
      </c>
      <c r="C3" s="4" t="s">
        <v>56</v>
      </c>
      <c r="D3" s="2"/>
      <c r="E3" s="2"/>
      <c r="F3" t="s">
        <v>5</v>
      </c>
      <c r="G3" t="s">
        <v>5</v>
      </c>
    </row>
    <row r="4" spans="1:8" x14ac:dyDescent="0.2">
      <c r="A4" t="s">
        <v>105</v>
      </c>
      <c r="B4" t="s">
        <v>6</v>
      </c>
      <c r="C4" s="4" t="s">
        <v>57</v>
      </c>
      <c r="D4" s="2"/>
      <c r="E4" s="2"/>
      <c r="F4" t="s">
        <v>3</v>
      </c>
      <c r="G4" t="s">
        <v>152</v>
      </c>
    </row>
    <row r="5" spans="1:8" x14ac:dyDescent="0.2">
      <c r="A5" t="s">
        <v>106</v>
      </c>
      <c r="B5" t="s">
        <v>7</v>
      </c>
      <c r="C5" s="4" t="s">
        <v>58</v>
      </c>
      <c r="D5" s="2"/>
      <c r="E5" s="2"/>
      <c r="F5" t="s">
        <v>3</v>
      </c>
      <c r="G5" t="s">
        <v>152</v>
      </c>
    </row>
    <row r="6" spans="1:8" x14ac:dyDescent="0.2">
      <c r="A6" t="s">
        <v>107</v>
      </c>
      <c r="B6" t="s">
        <v>8</v>
      </c>
      <c r="C6" s="4" t="s">
        <v>59</v>
      </c>
      <c r="D6" s="2"/>
      <c r="E6" s="2"/>
      <c r="F6" t="s">
        <v>3</v>
      </c>
      <c r="G6" t="s">
        <v>152</v>
      </c>
      <c r="H6" t="s">
        <v>153</v>
      </c>
    </row>
    <row r="7" spans="1:8" x14ac:dyDescent="0.2">
      <c r="A7" t="s">
        <v>108</v>
      </c>
      <c r="B7" t="s">
        <v>9</v>
      </c>
      <c r="C7" s="4" t="s">
        <v>60</v>
      </c>
      <c r="D7" s="2"/>
      <c r="E7" s="2"/>
      <c r="F7" t="s">
        <v>3</v>
      </c>
      <c r="G7" t="s">
        <v>5</v>
      </c>
    </row>
    <row r="8" spans="1:8" x14ac:dyDescent="0.2">
      <c r="A8" t="s">
        <v>109</v>
      </c>
      <c r="B8" t="s">
        <v>10</v>
      </c>
      <c r="C8" s="4" t="s">
        <v>61</v>
      </c>
      <c r="D8" s="2"/>
      <c r="E8" s="2"/>
      <c r="F8" t="s">
        <v>3</v>
      </c>
      <c r="G8" t="s">
        <v>151</v>
      </c>
    </row>
    <row r="9" spans="1:8" x14ac:dyDescent="0.2">
      <c r="A9" t="s">
        <v>110</v>
      </c>
      <c r="B9" t="s">
        <v>11</v>
      </c>
      <c r="C9" s="4" t="s">
        <v>62</v>
      </c>
      <c r="D9" s="2"/>
      <c r="E9" s="2"/>
      <c r="F9" t="s">
        <v>3</v>
      </c>
      <c r="G9" t="s">
        <v>152</v>
      </c>
      <c r="H9" t="s">
        <v>153</v>
      </c>
    </row>
    <row r="10" spans="1:8" x14ac:dyDescent="0.2">
      <c r="A10" t="s">
        <v>111</v>
      </c>
      <c r="B10" t="s">
        <v>12</v>
      </c>
      <c r="C10" s="4" t="s">
        <v>63</v>
      </c>
      <c r="D10" s="2"/>
      <c r="E10" s="2"/>
      <c r="F10" t="s">
        <v>3</v>
      </c>
      <c r="G10" t="s">
        <v>5</v>
      </c>
    </row>
    <row r="11" spans="1:8" ht="32" x14ac:dyDescent="0.2">
      <c r="A11" t="s">
        <v>112</v>
      </c>
      <c r="B11" t="s">
        <v>13</v>
      </c>
      <c r="C11" s="4" t="s">
        <v>64</v>
      </c>
      <c r="D11" s="2"/>
      <c r="E11" s="2"/>
      <c r="F11" t="s">
        <v>14</v>
      </c>
      <c r="G11" t="s">
        <v>5</v>
      </c>
    </row>
    <row r="12" spans="1:8" x14ac:dyDescent="0.2">
      <c r="A12" t="s">
        <v>113</v>
      </c>
      <c r="B12" t="s">
        <v>15</v>
      </c>
      <c r="C12" s="4" t="s">
        <v>65</v>
      </c>
      <c r="D12" s="2">
        <v>0.99819999999999998</v>
      </c>
      <c r="E12" s="2" t="s">
        <v>157</v>
      </c>
      <c r="F12" t="s">
        <v>3</v>
      </c>
      <c r="G12" t="s">
        <v>151</v>
      </c>
    </row>
    <row r="13" spans="1:8" ht="32" x14ac:dyDescent="0.2">
      <c r="A13" t="s">
        <v>114</v>
      </c>
      <c r="B13" t="s">
        <v>16</v>
      </c>
      <c r="C13" s="5" t="s">
        <v>66</v>
      </c>
      <c r="D13" s="2"/>
      <c r="E13" s="2"/>
      <c r="F13" t="s">
        <v>3</v>
      </c>
      <c r="G13" t="s">
        <v>152</v>
      </c>
    </row>
    <row r="14" spans="1:8" ht="32" x14ac:dyDescent="0.2">
      <c r="A14" t="s">
        <v>115</v>
      </c>
      <c r="B14" t="s">
        <v>17</v>
      </c>
      <c r="C14" s="4" t="s">
        <v>67</v>
      </c>
      <c r="D14" s="2"/>
      <c r="E14" s="2"/>
      <c r="F14" t="s">
        <v>3</v>
      </c>
      <c r="G14" t="s">
        <v>152</v>
      </c>
    </row>
    <row r="15" spans="1:8" ht="32" x14ac:dyDescent="0.2">
      <c r="A15" t="s">
        <v>116</v>
      </c>
      <c r="B15" t="s">
        <v>18</v>
      </c>
      <c r="C15" s="4" t="s">
        <v>68</v>
      </c>
      <c r="D15" s="2"/>
      <c r="E15" s="2"/>
      <c r="F15" t="s">
        <v>3</v>
      </c>
      <c r="G15" t="s">
        <v>152</v>
      </c>
      <c r="H15" t="s">
        <v>153</v>
      </c>
    </row>
    <row r="16" spans="1:8" ht="32" x14ac:dyDescent="0.2">
      <c r="A16" t="s">
        <v>117</v>
      </c>
      <c r="B16" t="s">
        <v>19</v>
      </c>
      <c r="C16" s="4" t="s">
        <v>69</v>
      </c>
      <c r="D16" s="2"/>
      <c r="E16" s="2"/>
      <c r="F16" t="s">
        <v>3</v>
      </c>
      <c r="G16" t="s">
        <v>152</v>
      </c>
      <c r="H16" t="s">
        <v>153</v>
      </c>
    </row>
    <row r="17" spans="1:8" x14ac:dyDescent="0.2">
      <c r="A17" t="s">
        <v>118</v>
      </c>
      <c r="B17" t="s">
        <v>20</v>
      </c>
      <c r="C17" s="4" t="s">
        <v>70</v>
      </c>
      <c r="D17" s="2"/>
      <c r="E17" s="2"/>
      <c r="F17" t="s">
        <v>3</v>
      </c>
      <c r="G17" t="s">
        <v>152</v>
      </c>
      <c r="H17" t="s">
        <v>153</v>
      </c>
    </row>
    <row r="18" spans="1:8" x14ac:dyDescent="0.2">
      <c r="A18" t="s">
        <v>119</v>
      </c>
      <c r="B18" t="s">
        <v>21</v>
      </c>
      <c r="C18" s="4" t="s">
        <v>71</v>
      </c>
      <c r="D18" s="2"/>
      <c r="E18" s="2"/>
      <c r="F18" t="s">
        <v>3</v>
      </c>
      <c r="G18" t="s">
        <v>152</v>
      </c>
    </row>
    <row r="19" spans="1:8" x14ac:dyDescent="0.2">
      <c r="A19" t="s">
        <v>120</v>
      </c>
      <c r="B19" t="s">
        <v>22</v>
      </c>
      <c r="C19" s="4" t="s">
        <v>72</v>
      </c>
      <c r="D19" s="2"/>
      <c r="E19" s="2"/>
      <c r="F19" t="s">
        <v>3</v>
      </c>
      <c r="G19" t="s">
        <v>152</v>
      </c>
      <c r="H19" t="s">
        <v>153</v>
      </c>
    </row>
    <row r="20" spans="1:8" x14ac:dyDescent="0.2">
      <c r="A20" t="s">
        <v>121</v>
      </c>
      <c r="B20" t="s">
        <v>23</v>
      </c>
      <c r="C20" s="4" t="s">
        <v>73</v>
      </c>
      <c r="D20" s="2"/>
      <c r="E20" s="2" t="s">
        <v>157</v>
      </c>
      <c r="F20" t="s">
        <v>14</v>
      </c>
      <c r="G20" t="s">
        <v>5</v>
      </c>
    </row>
    <row r="21" spans="1:8" x14ac:dyDescent="0.2">
      <c r="A21" t="s">
        <v>122</v>
      </c>
      <c r="B21" t="s">
        <v>24</v>
      </c>
      <c r="C21" s="4" t="s">
        <v>74</v>
      </c>
      <c r="D21" s="2"/>
      <c r="E21" s="2"/>
      <c r="F21" t="s">
        <v>14</v>
      </c>
      <c r="G21" t="s">
        <v>5</v>
      </c>
    </row>
    <row r="22" spans="1:8" x14ac:dyDescent="0.2">
      <c r="A22" t="s">
        <v>123</v>
      </c>
      <c r="B22" t="s">
        <v>25</v>
      </c>
      <c r="C22" s="4" t="s">
        <v>75</v>
      </c>
      <c r="D22" s="2"/>
      <c r="E22" s="2" t="s">
        <v>157</v>
      </c>
      <c r="F22" t="s">
        <v>3</v>
      </c>
      <c r="G22" t="s">
        <v>152</v>
      </c>
    </row>
    <row r="23" spans="1:8" x14ac:dyDescent="0.2">
      <c r="A23" t="s">
        <v>124</v>
      </c>
      <c r="B23" t="s">
        <v>26</v>
      </c>
      <c r="C23" s="4" t="s">
        <v>76</v>
      </c>
      <c r="D23" s="2"/>
      <c r="E23" s="2"/>
      <c r="F23" t="s">
        <v>14</v>
      </c>
      <c r="G23" t="s">
        <v>5</v>
      </c>
    </row>
    <row r="24" spans="1:8" x14ac:dyDescent="0.2">
      <c r="A24" t="s">
        <v>125</v>
      </c>
      <c r="B24" t="s">
        <v>27</v>
      </c>
      <c r="C24" s="4" t="s">
        <v>77</v>
      </c>
      <c r="D24" s="2"/>
      <c r="E24" s="2"/>
      <c r="F24" t="s">
        <v>14</v>
      </c>
      <c r="G24" t="s">
        <v>14</v>
      </c>
    </row>
    <row r="25" spans="1:8" x14ac:dyDescent="0.2">
      <c r="A25" t="s">
        <v>126</v>
      </c>
      <c r="B25" t="s">
        <v>28</v>
      </c>
      <c r="C25" s="4" t="s">
        <v>78</v>
      </c>
      <c r="D25" s="2"/>
      <c r="E25" s="2"/>
      <c r="F25" t="s">
        <v>3</v>
      </c>
      <c r="G25" t="s">
        <v>152</v>
      </c>
      <c r="H25" t="s">
        <v>158</v>
      </c>
    </row>
    <row r="26" spans="1:8" x14ac:dyDescent="0.2">
      <c r="A26" t="s">
        <v>127</v>
      </c>
      <c r="B26" t="s">
        <v>29</v>
      </c>
      <c r="C26" s="4" t="s">
        <v>79</v>
      </c>
      <c r="D26" s="2"/>
      <c r="E26" s="2"/>
      <c r="F26" t="s">
        <v>5</v>
      </c>
      <c r="G26" t="s">
        <v>152</v>
      </c>
      <c r="H26" t="s">
        <v>153</v>
      </c>
    </row>
    <row r="27" spans="1:8" x14ac:dyDescent="0.2">
      <c r="A27" t="s">
        <v>128</v>
      </c>
      <c r="B27" t="s">
        <v>30</v>
      </c>
      <c r="C27" s="4" t="s">
        <v>80</v>
      </c>
      <c r="D27" s="2"/>
      <c r="E27" s="2"/>
      <c r="F27" t="s">
        <v>5</v>
      </c>
      <c r="G27" t="s">
        <v>152</v>
      </c>
      <c r="H27" t="s">
        <v>153</v>
      </c>
    </row>
    <row r="28" spans="1:8" x14ac:dyDescent="0.2">
      <c r="A28" t="s">
        <v>129</v>
      </c>
      <c r="B28" t="s">
        <v>31</v>
      </c>
      <c r="C28" s="4" t="s">
        <v>81</v>
      </c>
      <c r="D28" s="2"/>
      <c r="E28" s="2"/>
      <c r="F28" t="s">
        <v>5</v>
      </c>
      <c r="G28" t="s">
        <v>152</v>
      </c>
      <c r="H28" t="s">
        <v>153</v>
      </c>
    </row>
    <row r="29" spans="1:8" x14ac:dyDescent="0.2">
      <c r="A29" t="s">
        <v>130</v>
      </c>
      <c r="B29" t="s">
        <v>32</v>
      </c>
      <c r="C29" s="4" t="s">
        <v>82</v>
      </c>
      <c r="D29" s="2"/>
      <c r="E29" s="2"/>
      <c r="F29" t="s">
        <v>5</v>
      </c>
      <c r="G29" t="s">
        <v>152</v>
      </c>
      <c r="H29" t="s">
        <v>153</v>
      </c>
    </row>
    <row r="30" spans="1:8" x14ac:dyDescent="0.2">
      <c r="A30" t="s">
        <v>131</v>
      </c>
      <c r="B30" t="s">
        <v>33</v>
      </c>
      <c r="C30" s="4" t="s">
        <v>83</v>
      </c>
      <c r="D30" s="2"/>
      <c r="E30" s="2"/>
      <c r="F30" t="s">
        <v>5</v>
      </c>
      <c r="G30" t="s">
        <v>152</v>
      </c>
      <c r="H30" t="s">
        <v>153</v>
      </c>
    </row>
    <row r="31" spans="1:8" x14ac:dyDescent="0.2">
      <c r="A31" t="s">
        <v>132</v>
      </c>
      <c r="B31" t="s">
        <v>34</v>
      </c>
      <c r="C31" s="4" t="s">
        <v>84</v>
      </c>
      <c r="D31" s="2"/>
      <c r="E31" s="2"/>
      <c r="F31" t="s">
        <v>5</v>
      </c>
      <c r="G31" t="s">
        <v>152</v>
      </c>
      <c r="H31" t="s">
        <v>153</v>
      </c>
    </row>
    <row r="32" spans="1:8" x14ac:dyDescent="0.2">
      <c r="A32" t="s">
        <v>133</v>
      </c>
      <c r="B32" t="s">
        <v>35</v>
      </c>
      <c r="C32" s="4" t="s">
        <v>85</v>
      </c>
      <c r="D32" s="2"/>
      <c r="E32" s="2"/>
      <c r="F32" t="s">
        <v>5</v>
      </c>
      <c r="G32" t="s">
        <v>152</v>
      </c>
      <c r="H32" t="s">
        <v>153</v>
      </c>
    </row>
    <row r="33" spans="1:8" x14ac:dyDescent="0.2">
      <c r="A33" t="s">
        <v>134</v>
      </c>
      <c r="B33" t="s">
        <v>36</v>
      </c>
      <c r="C33" s="4" t="s">
        <v>86</v>
      </c>
      <c r="D33" s="2"/>
      <c r="E33" s="2"/>
      <c r="F33" t="s">
        <v>5</v>
      </c>
      <c r="G33" t="s">
        <v>152</v>
      </c>
      <c r="H33" t="s">
        <v>153</v>
      </c>
    </row>
    <row r="34" spans="1:8" x14ac:dyDescent="0.2">
      <c r="A34" t="s">
        <v>135</v>
      </c>
      <c r="B34" t="s">
        <v>37</v>
      </c>
      <c r="C34" s="4" t="s">
        <v>87</v>
      </c>
      <c r="D34" s="2"/>
      <c r="E34" s="2"/>
      <c r="F34" t="s">
        <v>5</v>
      </c>
      <c r="G34" t="s">
        <v>152</v>
      </c>
      <c r="H34" t="s">
        <v>153</v>
      </c>
    </row>
    <row r="35" spans="1:8" x14ac:dyDescent="0.2">
      <c r="A35" t="s">
        <v>136</v>
      </c>
      <c r="B35" t="s">
        <v>38</v>
      </c>
      <c r="C35" s="4" t="s">
        <v>88</v>
      </c>
      <c r="D35" s="2"/>
      <c r="E35" s="2"/>
      <c r="F35" t="s">
        <v>5</v>
      </c>
      <c r="G35" t="s">
        <v>152</v>
      </c>
      <c r="H35" t="s">
        <v>153</v>
      </c>
    </row>
    <row r="36" spans="1:8" x14ac:dyDescent="0.2">
      <c r="A36" t="s">
        <v>137</v>
      </c>
      <c r="B36" t="s">
        <v>39</v>
      </c>
      <c r="C36" s="4" t="s">
        <v>89</v>
      </c>
      <c r="D36" s="2"/>
      <c r="E36" s="2"/>
      <c r="F36" t="s">
        <v>5</v>
      </c>
      <c r="G36" t="s">
        <v>152</v>
      </c>
      <c r="H36" t="s">
        <v>153</v>
      </c>
    </row>
    <row r="37" spans="1:8" x14ac:dyDescent="0.2">
      <c r="A37" t="s">
        <v>138</v>
      </c>
      <c r="B37" t="s">
        <v>40</v>
      </c>
      <c r="C37" s="4" t="s">
        <v>90</v>
      </c>
      <c r="D37" s="2"/>
      <c r="E37" s="2"/>
      <c r="F37" t="s">
        <v>5</v>
      </c>
      <c r="G37" t="s">
        <v>152</v>
      </c>
      <c r="H37" t="s">
        <v>153</v>
      </c>
    </row>
    <row r="38" spans="1:8" x14ac:dyDescent="0.2">
      <c r="A38" t="s">
        <v>139</v>
      </c>
      <c r="B38" t="s">
        <v>41</v>
      </c>
      <c r="C38" s="4" t="s">
        <v>91</v>
      </c>
      <c r="D38" s="2"/>
      <c r="E38" s="2"/>
      <c r="F38" t="s">
        <v>5</v>
      </c>
      <c r="G38" t="s">
        <v>152</v>
      </c>
      <c r="H38" t="s">
        <v>153</v>
      </c>
    </row>
    <row r="39" spans="1:8" x14ac:dyDescent="0.2">
      <c r="A39" t="s">
        <v>140</v>
      </c>
      <c r="B39" t="s">
        <v>42</v>
      </c>
      <c r="C39" s="4" t="s">
        <v>92</v>
      </c>
      <c r="D39" s="2"/>
      <c r="E39" s="2"/>
      <c r="F39" t="s">
        <v>5</v>
      </c>
      <c r="G39" t="s">
        <v>152</v>
      </c>
      <c r="H39" t="s">
        <v>153</v>
      </c>
    </row>
    <row r="40" spans="1:8" x14ac:dyDescent="0.2">
      <c r="A40" t="s">
        <v>141</v>
      </c>
      <c r="B40" t="s">
        <v>43</v>
      </c>
      <c r="C40" s="4" t="s">
        <v>93</v>
      </c>
      <c r="D40" s="2"/>
      <c r="E40" s="2"/>
      <c r="F40" t="s">
        <v>5</v>
      </c>
      <c r="G40" t="s">
        <v>152</v>
      </c>
      <c r="H40" t="s">
        <v>153</v>
      </c>
    </row>
    <row r="41" spans="1:8" x14ac:dyDescent="0.2">
      <c r="A41" t="s">
        <v>142</v>
      </c>
      <c r="B41" t="s">
        <v>44</v>
      </c>
      <c r="C41" s="4" t="s">
        <v>94</v>
      </c>
      <c r="D41" s="2"/>
      <c r="E41" s="2"/>
      <c r="F41" t="s">
        <v>5</v>
      </c>
      <c r="G41" t="s">
        <v>152</v>
      </c>
      <c r="H41" t="s">
        <v>153</v>
      </c>
    </row>
    <row r="42" spans="1:8" x14ac:dyDescent="0.2">
      <c r="A42" t="s">
        <v>143</v>
      </c>
      <c r="B42" t="s">
        <v>45</v>
      </c>
      <c r="C42" s="4" t="s">
        <v>95</v>
      </c>
      <c r="D42" s="2"/>
      <c r="E42" s="2"/>
      <c r="F42" t="s">
        <v>5</v>
      </c>
      <c r="G42" t="s">
        <v>152</v>
      </c>
      <c r="H42" t="s">
        <v>153</v>
      </c>
    </row>
    <row r="43" spans="1:8" x14ac:dyDescent="0.2">
      <c r="A43" t="s">
        <v>144</v>
      </c>
      <c r="B43" t="s">
        <v>46</v>
      </c>
      <c r="C43" s="4" t="s">
        <v>96</v>
      </c>
      <c r="D43" s="2"/>
      <c r="E43" s="2"/>
      <c r="F43" t="s">
        <v>5</v>
      </c>
      <c r="G43" t="s">
        <v>152</v>
      </c>
      <c r="H43" t="s">
        <v>153</v>
      </c>
    </row>
    <row r="44" spans="1:8" x14ac:dyDescent="0.2">
      <c r="A44" t="s">
        <v>145</v>
      </c>
      <c r="B44" t="s">
        <v>47</v>
      </c>
      <c r="C44" s="4" t="s">
        <v>97</v>
      </c>
      <c r="D44" s="2"/>
      <c r="E44" s="2"/>
      <c r="F44" t="s">
        <v>5</v>
      </c>
      <c r="G44" t="s">
        <v>152</v>
      </c>
      <c r="H44" t="s">
        <v>153</v>
      </c>
    </row>
    <row r="45" spans="1:8" x14ac:dyDescent="0.2">
      <c r="A45" t="s">
        <v>146</v>
      </c>
      <c r="B45" t="s">
        <v>48</v>
      </c>
      <c r="C45" s="4" t="s">
        <v>98</v>
      </c>
      <c r="D45" s="2"/>
      <c r="E45" s="2"/>
      <c r="F45" t="s">
        <v>5</v>
      </c>
      <c r="G45" t="s">
        <v>152</v>
      </c>
      <c r="H45" t="s">
        <v>153</v>
      </c>
    </row>
    <row r="46" spans="1:8" x14ac:dyDescent="0.2">
      <c r="A46" t="s">
        <v>147</v>
      </c>
      <c r="B46" t="s">
        <v>49</v>
      </c>
      <c r="C46" s="4" t="s">
        <v>99</v>
      </c>
      <c r="D46" s="2"/>
      <c r="E46" s="2"/>
      <c r="F46" t="s">
        <v>5</v>
      </c>
      <c r="G46" t="s">
        <v>152</v>
      </c>
      <c r="H46" t="s">
        <v>153</v>
      </c>
    </row>
    <row r="47" spans="1:8" x14ac:dyDescent="0.2">
      <c r="A47" t="s">
        <v>148</v>
      </c>
      <c r="B47" t="s">
        <v>50</v>
      </c>
      <c r="C47" s="4" t="s">
        <v>100</v>
      </c>
      <c r="D47" s="2"/>
      <c r="E47" s="2"/>
      <c r="F47" t="s">
        <v>14</v>
      </c>
      <c r="G47" t="s">
        <v>152</v>
      </c>
      <c r="H47" t="s">
        <v>153</v>
      </c>
    </row>
    <row r="48" spans="1:8" x14ac:dyDescent="0.2">
      <c r="A48" t="s">
        <v>149</v>
      </c>
      <c r="B48" t="s">
        <v>51</v>
      </c>
      <c r="C48" s="4" t="s">
        <v>94</v>
      </c>
      <c r="D48" s="2"/>
      <c r="E48" s="2"/>
      <c r="F48" t="s">
        <v>14</v>
      </c>
      <c r="G48" t="s">
        <v>152</v>
      </c>
      <c r="H48" t="s">
        <v>153</v>
      </c>
    </row>
    <row r="49" spans="1:8" x14ac:dyDescent="0.2">
      <c r="A49" t="s">
        <v>150</v>
      </c>
      <c r="B49" t="s">
        <v>52</v>
      </c>
      <c r="C49" s="3" t="s">
        <v>101</v>
      </c>
      <c r="F49" t="s">
        <v>5</v>
      </c>
      <c r="G49" t="s">
        <v>152</v>
      </c>
      <c r="H49" t="s">
        <v>153</v>
      </c>
    </row>
    <row r="50" spans="1:8" x14ac:dyDescent="0.2">
      <c r="A50" t="s">
        <v>159</v>
      </c>
      <c r="B50" t="s">
        <v>160</v>
      </c>
      <c r="C50" s="3" t="s">
        <v>163</v>
      </c>
      <c r="F50" s="1" t="s">
        <v>165</v>
      </c>
      <c r="G50" s="1" t="s">
        <v>152</v>
      </c>
    </row>
    <row r="51" spans="1:8" x14ac:dyDescent="0.2">
      <c r="A51" t="s">
        <v>161</v>
      </c>
      <c r="B51" t="s">
        <v>162</v>
      </c>
      <c r="C51" s="3" t="s">
        <v>164</v>
      </c>
      <c r="F51" s="1" t="s">
        <v>165</v>
      </c>
      <c r="G51" s="1" t="s">
        <v>152</v>
      </c>
    </row>
    <row r="66" spans="5:6" x14ac:dyDescent="0.2">
      <c r="E66" s="1">
        <v>110</v>
      </c>
      <c r="F66">
        <v>90</v>
      </c>
    </row>
    <row r="67" spans="5:6" x14ac:dyDescent="0.2">
      <c r="E67" s="1">
        <v>117</v>
      </c>
      <c r="F67">
        <v>92</v>
      </c>
    </row>
    <row r="68" spans="5:6" x14ac:dyDescent="0.2">
      <c r="E68" s="1">
        <f>110/117</f>
        <v>0.94017094017094016</v>
      </c>
      <c r="F68">
        <f>90/92-E68</f>
        <v>3.8089929394277244E-2</v>
      </c>
    </row>
  </sheetData>
  <autoFilter ref="A1:G4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2016-11-08T20:23:45Z</dcterms:created>
  <dcterms:modified xsi:type="dcterms:W3CDTF">2016-11-15T03:50:00Z</dcterms:modified>
</cp:coreProperties>
</file>