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4" i="2"/>
  <c r="H11"/>
  <c r="H10"/>
  <c r="H9"/>
  <c r="F11"/>
  <c r="F9"/>
  <c r="F10" s="1"/>
  <c r="F14" s="1"/>
  <c r="F8"/>
  <c r="J8" i="1"/>
  <c r="H8"/>
</calcChain>
</file>

<file path=xl/sharedStrings.xml><?xml version="1.0" encoding="utf-8"?>
<sst xmlns="http://schemas.openxmlformats.org/spreadsheetml/2006/main" count="19" uniqueCount="14">
  <si>
    <t>TOTAL INCOME</t>
  </si>
  <si>
    <t>slab</t>
  </si>
  <si>
    <t>tax rate</t>
  </si>
  <si>
    <t>taxable amt</t>
  </si>
  <si>
    <t>tax</t>
  </si>
  <si>
    <t>0-250000</t>
  </si>
  <si>
    <t>250000-500000</t>
  </si>
  <si>
    <t>500000-1000000</t>
  </si>
  <si>
    <t>1000000&lt;</t>
  </si>
  <si>
    <t>taxable amt.</t>
  </si>
  <si>
    <t>0-200000</t>
  </si>
  <si>
    <t>200001-500000</t>
  </si>
  <si>
    <t>500001-1000000</t>
  </si>
  <si>
    <t>Grand Total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</si>
</sst>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5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Border="1"/>
    <xf numFmtId="9" fontId="0" fillId="0" borderId="0" xfId="0" applyNumberFormat="1"/>
    <xf numFmtId="0" fontId="0" fillId="3" borderId="0" xfId="0" applyFill="1" applyAlignment="1">
      <alignment horizontal="left"/>
    </xf>
    <xf numFmtId="0" fontId="6" fillId="5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4" fillId="6" borderId="0" xfId="0" applyFont="1" applyFill="1"/>
    <xf numFmtId="0" fontId="4" fillId="6" borderId="0" xfId="0" applyFont="1" applyFill="1"/>
    <xf numFmtId="43" fontId="0" fillId="0" borderId="0" xfId="1" applyFont="1"/>
    <xf numFmtId="43" fontId="4" fillId="6" borderId="0" xfId="1" applyFont="1" applyFill="1"/>
    <xf numFmtId="165" fontId="0" fillId="0" borderId="0" xfId="1" applyNumberFormat="1" applyFont="1"/>
    <xf numFmtId="165" fontId="0" fillId="0" borderId="0" xfId="0" applyNumberFormat="1"/>
    <xf numFmtId="43" fontId="0" fillId="0" borderId="0" xfId="1" applyFont="1"/>
    <xf numFmtId="165" fontId="4" fillId="6" borderId="0" xfId="0" applyNumberFormat="1" applyFont="1" applyFill="1"/>
    <xf numFmtId="0" fontId="3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K14"/>
  <sheetViews>
    <sheetView workbookViewId="0">
      <selection activeCell="J8" sqref="J8:K8"/>
    </sheetView>
  </sheetViews>
  <sheetFormatPr defaultRowHeight="14.4"/>
  <cols>
    <col min="4" max="4" width="11.5546875" customWidth="1"/>
    <col min="8" max="8" width="19.21875" customWidth="1"/>
    <col min="9" max="9" width="0.33203125" customWidth="1"/>
  </cols>
  <sheetData>
    <row r="4" spans="4:11">
      <c r="D4" s="8" t="s">
        <v>0</v>
      </c>
      <c r="E4" s="8"/>
      <c r="F4" s="8"/>
      <c r="G4" s="8"/>
      <c r="H4" s="8"/>
      <c r="I4" s="8"/>
      <c r="J4" s="9">
        <v>200000</v>
      </c>
      <c r="K4" s="9"/>
    </row>
    <row r="7" spans="4:11" ht="18">
      <c r="D7" s="3" t="s">
        <v>1</v>
      </c>
      <c r="E7" s="4"/>
      <c r="F7" s="5" t="s">
        <v>2</v>
      </c>
      <c r="G7" s="4" t="s">
        <v>3</v>
      </c>
      <c r="H7" s="4"/>
      <c r="I7" s="4"/>
      <c r="J7" s="4" t="s">
        <v>4</v>
      </c>
      <c r="K7" s="4"/>
    </row>
    <row r="8" spans="4:11">
      <c r="D8" s="2" t="s">
        <v>5</v>
      </c>
      <c r="E8" s="2"/>
      <c r="F8" s="7">
        <v>0</v>
      </c>
      <c r="H8" s="2">
        <f>IF(J4&gt;250000,250000,J4)</f>
        <v>200000</v>
      </c>
      <c r="I8" s="2"/>
      <c r="J8" s="1">
        <f>H8*G8</f>
        <v>0</v>
      </c>
      <c r="K8" s="1"/>
    </row>
    <row r="9" spans="4:11">
      <c r="D9" s="2" t="s">
        <v>6</v>
      </c>
      <c r="E9" s="2"/>
      <c r="F9" s="7">
        <v>0.05</v>
      </c>
      <c r="H9" s="1"/>
      <c r="I9" s="1"/>
      <c r="J9" s="2"/>
      <c r="K9" s="2"/>
    </row>
    <row r="10" spans="4:11">
      <c r="D10" s="2" t="s">
        <v>7</v>
      </c>
      <c r="E10" s="2"/>
      <c r="F10" s="7">
        <v>0.1</v>
      </c>
      <c r="H10" s="2"/>
      <c r="I10" s="2"/>
      <c r="J10" s="2"/>
      <c r="K10" s="2"/>
    </row>
    <row r="11" spans="4:11">
      <c r="D11" s="6" t="s">
        <v>8</v>
      </c>
      <c r="E11" s="6"/>
      <c r="F11" s="7">
        <v>0.3</v>
      </c>
      <c r="H11" s="2"/>
      <c r="I11" s="2"/>
      <c r="J11" s="1"/>
      <c r="K11" s="1"/>
    </row>
    <row r="14" spans="4:11">
      <c r="D14" s="2"/>
      <c r="E14" s="2"/>
      <c r="F14" s="2"/>
      <c r="G14" s="2"/>
      <c r="H14" s="2"/>
      <c r="I14" s="2"/>
      <c r="J14" s="2"/>
      <c r="K14" s="2"/>
    </row>
  </sheetData>
  <mergeCells count="19">
    <mergeCell ref="J11:K11"/>
    <mergeCell ref="D9:E9"/>
    <mergeCell ref="D10:E10"/>
    <mergeCell ref="D11:E11"/>
    <mergeCell ref="D14:I14"/>
    <mergeCell ref="J14:K14"/>
    <mergeCell ref="H9:I9"/>
    <mergeCell ref="H10:I10"/>
    <mergeCell ref="H11:I11"/>
    <mergeCell ref="J9:K9"/>
    <mergeCell ref="J10:K10"/>
    <mergeCell ref="D4:I4"/>
    <mergeCell ref="J4:K4"/>
    <mergeCell ref="D7:E7"/>
    <mergeCell ref="J8:K8"/>
    <mergeCell ref="J7:K7"/>
    <mergeCell ref="G7:I7"/>
    <mergeCell ref="D8:E8"/>
    <mergeCell ref="H8:I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I15"/>
  <sheetViews>
    <sheetView tabSelected="1" workbookViewId="0">
      <selection activeCell="L6" sqref="L6"/>
    </sheetView>
  </sheetViews>
  <sheetFormatPr defaultRowHeight="14.4"/>
  <cols>
    <col min="3" max="3" width="18.88671875" customWidth="1"/>
    <col min="4" max="4" width="10.33203125" customWidth="1"/>
    <col min="5" max="5" width="17.44140625" customWidth="1"/>
    <col min="6" max="6" width="18.5546875" customWidth="1"/>
    <col min="7" max="7" width="2.44140625" customWidth="1"/>
  </cols>
  <sheetData>
    <row r="4" spans="3:9" ht="18">
      <c r="C4" s="21" t="s">
        <v>0</v>
      </c>
      <c r="D4" s="21"/>
      <c r="E4" s="21"/>
      <c r="F4" s="21"/>
      <c r="G4" s="21"/>
      <c r="H4" s="19">
        <v>1200000</v>
      </c>
      <c r="I4" s="19"/>
    </row>
    <row r="6" spans="3:9">
      <c r="C6" s="4" t="s">
        <v>1</v>
      </c>
      <c r="D6" s="4"/>
      <c r="E6" s="10" t="s">
        <v>2</v>
      </c>
      <c r="F6" s="10" t="s">
        <v>9</v>
      </c>
      <c r="G6" s="4" t="s">
        <v>4</v>
      </c>
      <c r="H6" s="4"/>
      <c r="I6" s="4"/>
    </row>
    <row r="8" spans="3:9" ht="15.6">
      <c r="C8" s="11" t="s">
        <v>10</v>
      </c>
      <c r="D8" s="11"/>
      <c r="E8" s="7">
        <v>0</v>
      </c>
      <c r="F8" s="17">
        <f>IF(H4&gt;200000,200000,H4)</f>
        <v>200000</v>
      </c>
      <c r="H8" s="18"/>
      <c r="I8" s="2"/>
    </row>
    <row r="9" spans="3:9" ht="15.6">
      <c r="C9" s="11" t="s">
        <v>11</v>
      </c>
      <c r="D9" s="1"/>
      <c r="E9" s="7">
        <v>0.1</v>
      </c>
      <c r="F9" s="17">
        <f>IF(H4&gt;500000,300000,(H4-F8))</f>
        <v>300000</v>
      </c>
      <c r="H9" s="18">
        <f>F9*E9</f>
        <v>30000</v>
      </c>
      <c r="I9" s="2"/>
    </row>
    <row r="10" spans="3:9">
      <c r="C10" s="1" t="s">
        <v>12</v>
      </c>
      <c r="D10" s="1"/>
      <c r="E10" s="7">
        <v>0.2</v>
      </c>
      <c r="F10" s="17">
        <f>IF(H4&gt;1000000,500000,H4-F8-F9)</f>
        <v>500000</v>
      </c>
      <c r="H10" s="18">
        <f>F10*E10</f>
        <v>100000</v>
      </c>
      <c r="I10" s="2"/>
    </row>
    <row r="11" spans="3:9">
      <c r="C11" s="1" t="s">
        <v>8</v>
      </c>
      <c r="D11" s="1"/>
      <c r="E11" s="7">
        <v>0.3</v>
      </c>
      <c r="F11">
        <f>IF(H4&gt;1000000,(H4-1000000),0)</f>
        <v>200000</v>
      </c>
      <c r="H11" s="2">
        <f>F11*E11</f>
        <v>60000</v>
      </c>
      <c r="I11" s="2"/>
    </row>
    <row r="14" spans="3:9" ht="18">
      <c r="C14" s="12" t="s">
        <v>13</v>
      </c>
      <c r="D14" s="12"/>
      <c r="E14" s="12"/>
      <c r="F14" s="16">
        <f>SUM(F8:F11)</f>
        <v>1200000</v>
      </c>
      <c r="G14" s="13"/>
      <c r="H14" s="20">
        <f>H8+H9+H10+H11</f>
        <v>190000</v>
      </c>
      <c r="I14" s="14"/>
    </row>
    <row r="15" spans="3:9">
      <c r="F15" s="15"/>
    </row>
  </sheetData>
  <mergeCells count="14">
    <mergeCell ref="C14:E14"/>
    <mergeCell ref="H14:I14"/>
    <mergeCell ref="C10:D10"/>
    <mergeCell ref="C11:D11"/>
    <mergeCell ref="H8:I8"/>
    <mergeCell ref="H9:I9"/>
    <mergeCell ref="H10:I10"/>
    <mergeCell ref="H11:I11"/>
    <mergeCell ref="C4:G4"/>
    <mergeCell ref="H4:I4"/>
    <mergeCell ref="G6:I6"/>
    <mergeCell ref="C6:D6"/>
    <mergeCell ref="C8:D8"/>
    <mergeCell ref="C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</dc:creator>
  <cp:lastModifiedBy>Devraj</cp:lastModifiedBy>
  <dcterms:created xsi:type="dcterms:W3CDTF">2021-11-07T21:59:10Z</dcterms:created>
  <dcterms:modified xsi:type="dcterms:W3CDTF">2021-11-07T23:13:35Z</dcterms:modified>
</cp:coreProperties>
</file>