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ikdevrangadi/Desktop/Semester 1/Robotics Sensing and Navigation/Assignments/Lab1/"/>
    </mc:Choice>
  </mc:AlternateContent>
  <xr:revisionPtr revIDLastSave="0" documentId="13_ncr:1_{56319030-EF4A-8F4F-8060-A441F52B5EFD}" xr6:coauthVersionLast="47" xr6:coauthVersionMax="47" xr10:uidLastSave="{00000000-0000-0000-0000-000000000000}"/>
  <bookViews>
    <workbookView xWindow="15240" yWindow="740" windowWidth="15000" windowHeight="18900" xr2:uid="{00000000-000D-0000-FFFF-FFFF00000000}"/>
  </bookViews>
  <sheets>
    <sheet name="Moving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" i="1"/>
</calcChain>
</file>

<file path=xl/sharedStrings.xml><?xml version="1.0" encoding="utf-8"?>
<sst xmlns="http://schemas.openxmlformats.org/spreadsheetml/2006/main" count="713" uniqueCount="249">
  <si>
    <t>time</t>
  </si>
  <si>
    <t>.Header.seq</t>
  </si>
  <si>
    <t>.Header.stamp.secs</t>
  </si>
  <si>
    <t>.Header.stamp.nsecs</t>
  </si>
  <si>
    <t>.Header.frame_id</t>
  </si>
  <si>
    <t>.Latitude</t>
  </si>
  <si>
    <t>.Longitude</t>
  </si>
  <si>
    <t>.UTM_easting</t>
  </si>
  <si>
    <t>.UTM_northing</t>
  </si>
  <si>
    <t>.Zone</t>
  </si>
  <si>
    <t>.Letter</t>
  </si>
  <si>
    <t>2022/09/23/17:57:06.260238</t>
  </si>
  <si>
    <t>GPS1_Frame</t>
  </si>
  <si>
    <t>T</t>
  </si>
  <si>
    <t>2022/09/23/17:57:07.261429</t>
  </si>
  <si>
    <t>2022/09/23/17:57:08.258296</t>
  </si>
  <si>
    <t>2022/09/23/17:57:09.259462</t>
  </si>
  <si>
    <t>2022/09/23/17:57:10.258732</t>
  </si>
  <si>
    <t>2022/09/23/17:57:11.244251</t>
  </si>
  <si>
    <t>2022/09/23/17:57:12.249774</t>
  </si>
  <si>
    <t>2022/09/23/17:57:13.247608</t>
  </si>
  <si>
    <t>2022/09/23/17:57:14.247980</t>
  </si>
  <si>
    <t>2022/09/23/17:57:15.247445</t>
  </si>
  <si>
    <t>2022/09/23/17:57:16.247419</t>
  </si>
  <si>
    <t>2022/09/23/17:57:17.249143</t>
  </si>
  <si>
    <t>2022/09/23/17:57:18.250653</t>
  </si>
  <si>
    <t>2022/09/23/17:57:19.247853</t>
  </si>
  <si>
    <t>2022/09/23/17:57:20.248601</t>
  </si>
  <si>
    <t>2022/09/23/17:57:21.250805</t>
  </si>
  <si>
    <t>2022/09/23/17:57:22.250816</t>
  </si>
  <si>
    <t>2022/09/23/17:57:23.252366</t>
  </si>
  <si>
    <t>2022/09/23/17:57:24.250112</t>
  </si>
  <si>
    <t>2022/09/23/17:57:25.248252</t>
  </si>
  <si>
    <t>2022/09/23/17:57:26.252033</t>
  </si>
  <si>
    <t>2022/09/23/17:57:27.254787</t>
  </si>
  <si>
    <t>2022/09/23/17:57:28.252739</t>
  </si>
  <si>
    <t>2022/09/23/17:57:29.260588</t>
  </si>
  <si>
    <t>2022/09/23/17:57:30.262815</t>
  </si>
  <si>
    <t>2022/09/23/17:57:31.279927</t>
  </si>
  <si>
    <t>2022/09/23/17:57:32.256536</t>
  </si>
  <si>
    <t>2022/09/23/17:57:33.273612</t>
  </si>
  <si>
    <t>2022/09/23/17:57:34.272959</t>
  </si>
  <si>
    <t>2022/09/23/17:57:35.281870</t>
  </si>
  <si>
    <t>2022/09/23/17:57:36.273055</t>
  </si>
  <si>
    <t>2022/09/23/17:57:37.260032</t>
  </si>
  <si>
    <t>2022/09/23/17:57:38.261172</t>
  </si>
  <si>
    <t>2022/09/23/17:57:39.278412</t>
  </si>
  <si>
    <t>2022/09/23/17:57:40.262042</t>
  </si>
  <si>
    <t>2022/09/23/17:57:41.258041</t>
  </si>
  <si>
    <t>2022/09/23/17:57:42.261473</t>
  </si>
  <si>
    <t>2022/09/23/17:57:43.261155</t>
  </si>
  <si>
    <t>2022/09/23/17:57:44.260246</t>
  </si>
  <si>
    <t>2022/09/23/17:57:45.256995</t>
  </si>
  <si>
    <t>2022/09/23/17:57:46.257979</t>
  </si>
  <si>
    <t>2022/09/23/17:57:47.279509</t>
  </si>
  <si>
    <t>2022/09/23/17:57:48.275661</t>
  </si>
  <si>
    <t>2022/09/23/17:57:49.269082</t>
  </si>
  <si>
    <t>2022/09/23/17:57:50.251646</t>
  </si>
  <si>
    <t>2022/09/23/17:57:51.252375</t>
  </si>
  <si>
    <t>2022/09/23/17:57:52.252544</t>
  </si>
  <si>
    <t>2022/09/23/17:57:53.255177</t>
  </si>
  <si>
    <t>2022/09/23/17:57:54.251980</t>
  </si>
  <si>
    <t>2022/09/23/17:57:55.254051</t>
  </si>
  <si>
    <t>2022/09/23/17:57:56.253217</t>
  </si>
  <si>
    <t>2022/09/23/17:57:57.253176</t>
  </si>
  <si>
    <t>2022/09/23/17:57:58.253641</t>
  </si>
  <si>
    <t>2022/09/23/17:57:59.254382</t>
  </si>
  <si>
    <t>2022/09/23/17:58:00.255353</t>
  </si>
  <si>
    <t>2022/09/23/17:58:01.253653</t>
  </si>
  <si>
    <t>2022/09/23/17:58:02.253669</t>
  </si>
  <si>
    <t>2022/09/23/17:58:03.253209</t>
  </si>
  <si>
    <t>2022/09/23/17:58:04.255258</t>
  </si>
  <si>
    <t>2022/09/23/17:58:05.253079</t>
  </si>
  <si>
    <t>2022/09/23/17:58:06.254305</t>
  </si>
  <si>
    <t>2022/09/23/17:58:07.257718</t>
  </si>
  <si>
    <t>2022/09/23/17:58:08.257995</t>
  </si>
  <si>
    <t>2022/09/23/17:58:09.260547</t>
  </si>
  <si>
    <t>2022/09/23/17:58:10.251096</t>
  </si>
  <si>
    <t>2022/09/23/17:58:11.253820</t>
  </si>
  <si>
    <t>2022/09/23/17:58:12.252683</t>
  </si>
  <si>
    <t>2022/09/23/17:58:13.255989</t>
  </si>
  <si>
    <t>2022/09/23/17:58:14.250953</t>
  </si>
  <si>
    <t>2022/09/23/17:58:15.254998</t>
  </si>
  <si>
    <t>2022/09/23/17:58:16.254547</t>
  </si>
  <si>
    <t>2022/09/23/17:58:17.253370</t>
  </si>
  <si>
    <t>2022/09/23/17:58:18.256011</t>
  </si>
  <si>
    <t>2022/09/23/17:58:19.254464</t>
  </si>
  <si>
    <t>2022/09/23/17:58:20.254468</t>
  </si>
  <si>
    <t>2022/09/23/17:58:21.254308</t>
  </si>
  <si>
    <t>2022/09/23/17:58:22.274662</t>
  </si>
  <si>
    <t>2022/09/23/17:58:23.256199</t>
  </si>
  <si>
    <t>2022/09/23/17:58:24.272062</t>
  </si>
  <si>
    <t>2022/09/23/17:58:25.275848</t>
  </si>
  <si>
    <t>2022/09/23/17:58:26.270145</t>
  </si>
  <si>
    <t>2022/09/23/17:58:27.271813</t>
  </si>
  <si>
    <t>2022/09/23/17:58:28.253551</t>
  </si>
  <si>
    <t>2022/09/23/17:58:29.252597</t>
  </si>
  <si>
    <t>2022/09/23/17:58:30.272638</t>
  </si>
  <si>
    <t>2022/09/23/17:58:31.252579</t>
  </si>
  <si>
    <t>2022/09/23/17:58:32.252342</t>
  </si>
  <si>
    <t>2022/09/23/17:58:33.251693</t>
  </si>
  <si>
    <t>2022/09/23/17:58:34.254292</t>
  </si>
  <si>
    <t>2022/09/23/17:58:35.250746</t>
  </si>
  <si>
    <t>2022/09/23/17:58:36.255841</t>
  </si>
  <si>
    <t>2022/09/23/17:58:37.255178</t>
  </si>
  <si>
    <t>2022/09/23/17:58:38.273621</t>
  </si>
  <si>
    <t>2022/09/23/17:58:39.274125</t>
  </si>
  <si>
    <t>2022/09/23/17:58:40.273184</t>
  </si>
  <si>
    <t>2022/09/23/17:58:41.251264</t>
  </si>
  <si>
    <t>2022/09/23/17:58:42.254721</t>
  </si>
  <si>
    <t>2022/09/23/17:58:43.257050</t>
  </si>
  <si>
    <t>2022/09/23/17:58:44.254877</t>
  </si>
  <si>
    <t>2022/09/23/17:58:45.255135</t>
  </si>
  <si>
    <t>2022/09/23/17:58:46.255408</t>
  </si>
  <si>
    <t>2022/09/23/17:58:47.253996</t>
  </si>
  <si>
    <t>2022/09/23/17:58:48.251016</t>
  </si>
  <si>
    <t>2022/09/23/17:58:49.254908</t>
  </si>
  <si>
    <t>2022/09/23/17:58:50.252245</t>
  </si>
  <si>
    <t>2022/09/23/17:58:51.252149</t>
  </si>
  <si>
    <t>2022/09/23/17:58:52.256833</t>
  </si>
  <si>
    <t>2022/09/23/17:58:53.255121</t>
  </si>
  <si>
    <t>2022/09/23/17:58:54.257340</t>
  </si>
  <si>
    <t>2022/09/23/17:58:55.255529</t>
  </si>
  <si>
    <t>2022/09/23/17:58:56.255162</t>
  </si>
  <si>
    <t>2022/09/23/17:58:57.254170</t>
  </si>
  <si>
    <t>2022/09/23/17:58:58.252224</t>
  </si>
  <si>
    <t>2022/09/23/17:58:59.249904</t>
  </si>
  <si>
    <t>2022/09/23/17:59:00.249676</t>
  </si>
  <si>
    <t>2022/09/23/17:59:01.251383</t>
  </si>
  <si>
    <t>2022/09/23/17:59:02.249351</t>
  </si>
  <si>
    <t>2022/09/23/17:59:03.248903</t>
  </si>
  <si>
    <t>2022/09/23/17:59:04.248209</t>
  </si>
  <si>
    <t>2022/09/23/17:59:05.250121</t>
  </si>
  <si>
    <t>2022/09/23/17:59:06.246005</t>
  </si>
  <si>
    <t>2022/09/23/17:59:07.251656</t>
  </si>
  <si>
    <t>2022/09/23/17:59:08.290287</t>
  </si>
  <si>
    <t>2022/09/23/17:59:09.255667</t>
  </si>
  <si>
    <t>2022/09/23/17:59:10.252494</t>
  </si>
  <si>
    <t>2022/09/23/17:59:11.251853</t>
  </si>
  <si>
    <t>2022/09/23/17:59:12.254821</t>
  </si>
  <si>
    <t>2022/09/23/17:59:13.271358</t>
  </si>
  <si>
    <t>2022/09/23/17:59:14.252715</t>
  </si>
  <si>
    <t>2022/09/23/17:59:15.272234</t>
  </si>
  <si>
    <t>2022/09/23/17:59:16.274209</t>
  </si>
  <si>
    <t>2022/09/23/17:59:17.274616</t>
  </si>
  <si>
    <t>2022/09/23/17:59:18.273427</t>
  </si>
  <si>
    <t>2022/09/23/17:59:19.255322</t>
  </si>
  <si>
    <t>2022/09/23/17:59:20.255671</t>
  </si>
  <si>
    <t>2022/09/23/17:59:21.272997</t>
  </si>
  <si>
    <t>2022/09/23/17:59:22.257413</t>
  </si>
  <si>
    <t>2022/09/23/17:59:23.258947</t>
  </si>
  <si>
    <t>2022/09/23/17:59:24.255657</t>
  </si>
  <si>
    <t>2022/09/23/17:59:25.254716</t>
  </si>
  <si>
    <t>2022/09/23/17:59:26.255526</t>
  </si>
  <si>
    <t>2022/09/23/17:59:27.255486</t>
  </si>
  <si>
    <t>2022/09/23/17:59:28.259718</t>
  </si>
  <si>
    <t>2022/09/23/17:59:29.258269</t>
  </si>
  <si>
    <t>2022/09/23/17:59:30.274544</t>
  </si>
  <si>
    <t>2022/09/23/17:59:31.276087</t>
  </si>
  <si>
    <t>2022/09/23/17:59:32.254538</t>
  </si>
  <si>
    <t>2022/09/23/17:59:33.255859</t>
  </si>
  <si>
    <t>2022/09/23/17:59:34.256222</t>
  </si>
  <si>
    <t>2022/09/23/17:59:35.253618</t>
  </si>
  <si>
    <t>2022/09/23/17:59:36.255027</t>
  </si>
  <si>
    <t>2022/09/23/17:59:37.253919</t>
  </si>
  <si>
    <t>2022/09/23/17:59:38.259299</t>
  </si>
  <si>
    <t>2022/09/23/17:59:39.254601</t>
  </si>
  <si>
    <t>2022/09/23/17:59:40.257821</t>
  </si>
  <si>
    <t>2022/09/23/17:59:41.255919</t>
  </si>
  <si>
    <t>2022/09/23/17:59:42.258191</t>
  </si>
  <si>
    <t>2022/09/23/17:59:43.257527</t>
  </si>
  <si>
    <t>2022/09/23/17:59:44.256367</t>
  </si>
  <si>
    <t>2022/09/23/17:59:45.262239</t>
  </si>
  <si>
    <t>2022/09/23/17:59:46.255788</t>
  </si>
  <si>
    <t>2022/09/23/17:59:47.258182</t>
  </si>
  <si>
    <t>2022/09/23/17:59:48.259826</t>
  </si>
  <si>
    <t>2022/09/23/17:59:49.256973</t>
  </si>
  <si>
    <t>2022/09/23/17:59:50.255591</t>
  </si>
  <si>
    <t>2022/09/23/17:59:51.255527</t>
  </si>
  <si>
    <t>2022/09/23/17:59:52.256310</t>
  </si>
  <si>
    <t>2022/09/23/17:59:53.259540</t>
  </si>
  <si>
    <t>2022/09/23/17:59:54.257137</t>
  </si>
  <si>
    <t>2022/09/23/17:59:55.253284</t>
  </si>
  <si>
    <t>2022/09/23/17:59:56.253958</t>
  </si>
  <si>
    <t>2022/09/23/17:59:57.250376</t>
  </si>
  <si>
    <t>2022/09/23/17:59:58.252919</t>
  </si>
  <si>
    <t>2022/09/23/17:59:59.254869</t>
  </si>
  <si>
    <t>2022/09/23/18:00:00.254057</t>
  </si>
  <si>
    <t>2022/09/23/18:00:01.253282</t>
  </si>
  <si>
    <t>2022/09/23/18:00:02.253411</t>
  </si>
  <si>
    <t>2022/09/23/18:00:03.270244</t>
  </si>
  <si>
    <t>2022/09/23/18:00:04.252656</t>
  </si>
  <si>
    <t>2022/09/23/18:00:05.270371</t>
  </si>
  <si>
    <t>2022/09/23/18:00:06.269942</t>
  </si>
  <si>
    <t>2022/09/23/18:00:07.270753</t>
  </si>
  <si>
    <t>2022/09/23/18:00:08.254191</t>
  </si>
  <si>
    <t>2022/09/23/18:00:09.269231</t>
  </si>
  <si>
    <t>2022/09/23/18:00:10.255710</t>
  </si>
  <si>
    <t>2022/09/23/18:00:11.259201</t>
  </si>
  <si>
    <t>2022/09/23/18:00:12.275230</t>
  </si>
  <si>
    <t>2022/09/23/18:00:13.259197</t>
  </si>
  <si>
    <t>2022/09/23/18:00:14.255827</t>
  </si>
  <si>
    <t>2022/09/23/18:00:15.260879</t>
  </si>
  <si>
    <t>2022/09/23/18:00:16.257512</t>
  </si>
  <si>
    <t>2022/09/23/18:00:17.262858</t>
  </si>
  <si>
    <t>2022/09/23/18:00:18.257449</t>
  </si>
  <si>
    <t>2022/09/23/18:00:19.257144</t>
  </si>
  <si>
    <t>2022/09/23/18:00:20.275375</t>
  </si>
  <si>
    <t>2022/09/23/18:00:21.278744</t>
  </si>
  <si>
    <t>2022/09/23/18:00:22.279143</t>
  </si>
  <si>
    <t>2022/09/23/18:00:23.259837</t>
  </si>
  <si>
    <t>2022/09/23/18:00:24.259335</t>
  </si>
  <si>
    <t>2022/09/23/18:00:25.260330</t>
  </si>
  <si>
    <t>2022/09/23/18:00:26.258745</t>
  </si>
  <si>
    <t>2022/09/23/18:00:27.258770</t>
  </si>
  <si>
    <t>2022/09/23/18:00:28.260741</t>
  </si>
  <si>
    <t>2022/09/23/18:00:29.260169</t>
  </si>
  <si>
    <t>2022/09/23/18:00:30.260759</t>
  </si>
  <si>
    <t>2022/09/23/18:00:31.260785</t>
  </si>
  <si>
    <t>2022/09/23/18:00:32.255977</t>
  </si>
  <si>
    <t>2022/09/23/18:00:33.256237</t>
  </si>
  <si>
    <t>2022/09/23/18:00:34.255448</t>
  </si>
  <si>
    <t>2022/09/23/18:00:35.254453</t>
  </si>
  <si>
    <t>2022/09/23/18:00:36.255718</t>
  </si>
  <si>
    <t>2022/09/23/18:00:37.258466</t>
  </si>
  <si>
    <t>2022/09/23/18:00:38.258787</t>
  </si>
  <si>
    <t>2022/09/23/18:00:39.258265</t>
  </si>
  <si>
    <t>2022/09/23/18:00:40.260598</t>
  </si>
  <si>
    <t>2022/09/23/18:00:41.259053</t>
  </si>
  <si>
    <t>2022/09/23/18:00:42.259169</t>
  </si>
  <si>
    <t>2022/09/23/18:00:43.258277</t>
  </si>
  <si>
    <t>2022/09/23/18:00:44.257281</t>
  </si>
  <si>
    <t>2022/09/23/18:00:45.261060</t>
  </si>
  <si>
    <t>2022/09/23/18:00:46.259251</t>
  </si>
  <si>
    <t>2022/09/23/18:00:47.264915</t>
  </si>
  <si>
    <t>2022/09/23/18:00:48.259411</t>
  </si>
  <si>
    <t>2022/09/23/18:00:49.256770</t>
  </si>
  <si>
    <t>2022/09/23/18:00:50.257339</t>
  </si>
  <si>
    <t>2022/09/23/18:00:51.257264</t>
  </si>
  <si>
    <t>2022/09/23/18:00:52.258659</t>
  </si>
  <si>
    <t>2022/09/23/18:00:53.260763</t>
  </si>
  <si>
    <t>2022/09/23/18:00:54.277879</t>
  </si>
  <si>
    <t>2022/09/23/18:00:55.261426</t>
  </si>
  <si>
    <t>2022/09/23/18:00:56.278491</t>
  </si>
  <si>
    <t>2022/09/23/18:00:57.275277</t>
  </si>
  <si>
    <t>Time (in seconds)</t>
  </si>
  <si>
    <t>Altitude (in m)</t>
  </si>
  <si>
    <t>UTM_Easting (in m)</t>
  </si>
  <si>
    <t>UTM_Northing 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</si>
</sst>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'Moving Data'!$L$1</c:f>
              <c:strCache>
                <c:ptCount val="1"/>
                <c:pt idx="0">
                  <c:v>UTM_Northing (in 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'Moving Data'!$J$2:$J$233</c:f>
              <c:numCache>
                <c:formatCode>General</c:formatCode>
                <c:ptCount val="232"/>
                <c:pt idx="0">
                  <c:v>71.552065760013647</c:v>
                </c:pt>
                <c:pt idx="1">
                  <c:v>71.552065760013647</c:v>
                </c:pt>
                <c:pt idx="2">
                  <c:v>72.216536932974122</c:v>
                </c:pt>
                <c:pt idx="3">
                  <c:v>72.654519123025239</c:v>
                </c:pt>
                <c:pt idx="4">
                  <c:v>73.318990224972367</c:v>
                </c:pt>
                <c:pt idx="5">
                  <c:v>74.194954567996319</c:v>
                </c:pt>
                <c:pt idx="6">
                  <c:v>75.070918913988862</c:v>
                </c:pt>
                <c:pt idx="7">
                  <c:v>75.954380957002286</c:v>
                </c:pt>
                <c:pt idx="8">
                  <c:v>76.837842927023303</c:v>
                </c:pt>
                <c:pt idx="9">
                  <c:v>77.502313764998689</c:v>
                </c:pt>
                <c:pt idx="10">
                  <c:v>78.166784544999246</c:v>
                </c:pt>
                <c:pt idx="11">
                  <c:v>79.057743882993236</c:v>
                </c:pt>
                <c:pt idx="12">
                  <c:v>79.503223494975828</c:v>
                </c:pt>
                <c:pt idx="13">
                  <c:v>80.160196555021685</c:v>
                </c:pt>
                <c:pt idx="14">
                  <c:v>80.824667114007752</c:v>
                </c:pt>
                <c:pt idx="15">
                  <c:v>81.481640144018456</c:v>
                </c:pt>
                <c:pt idx="16">
                  <c:v>81.927119617001154</c:v>
                </c:pt>
                <c:pt idx="17">
                  <c:v>82.599087469978258</c:v>
                </c:pt>
                <c:pt idx="18">
                  <c:v>83.052064247021917</c:v>
                </c:pt>
                <c:pt idx="19">
                  <c:v>83.716534517006949</c:v>
                </c:pt>
                <c:pt idx="20">
                  <c:v>84.162013787019532</c:v>
                </c:pt>
                <c:pt idx="21">
                  <c:v>84.818986619007774</c:v>
                </c:pt>
                <c:pt idx="22">
                  <c:v>85.249471193004865</c:v>
                </c:pt>
                <c:pt idx="23">
                  <c:v>85.709944989997894</c:v>
                </c:pt>
                <c:pt idx="24">
                  <c:v>85.951427779975347</c:v>
                </c:pt>
                <c:pt idx="25">
                  <c:v>86.41190138598904</c:v>
                </c:pt>
                <c:pt idx="26">
                  <c:v>86.645886779006105</c:v>
                </c:pt>
                <c:pt idx="27">
                  <c:v>87.325351039005909</c:v>
                </c:pt>
                <c:pt idx="28">
                  <c:v>87.78582433599513</c:v>
                </c:pt>
                <c:pt idx="29">
                  <c:v>88.238800323975738</c:v>
                </c:pt>
                <c:pt idx="30">
                  <c:v>88.68427905702265</c:v>
                </c:pt>
                <c:pt idx="31">
                  <c:v>89.137254917994142</c:v>
                </c:pt>
                <c:pt idx="32">
                  <c:v>89.378737132996321</c:v>
                </c:pt>
                <c:pt idx="33">
                  <c:v>89.84670712397201</c:v>
                </c:pt>
                <c:pt idx="34">
                  <c:v>90.103183456987608</c:v>
                </c:pt>
                <c:pt idx="35">
                  <c:v>90.344665459997486</c:v>
                </c:pt>
                <c:pt idx="36">
                  <c:v>90.805137988994829</c:v>
                </c:pt>
                <c:pt idx="37">
                  <c:v>91.046619859989733</c:v>
                </c:pt>
                <c:pt idx="38">
                  <c:v>91.29559876897838</c:v>
                </c:pt>
                <c:pt idx="39">
                  <c:v>91.537080525013153</c:v>
                </c:pt>
                <c:pt idx="40">
                  <c:v>91.786059301986825</c:v>
                </c:pt>
                <c:pt idx="41">
                  <c:v>92.035038009984419</c:v>
                </c:pt>
                <c:pt idx="42">
                  <c:v>92.503007024002727</c:v>
                </c:pt>
                <c:pt idx="43">
                  <c:v>93.182469210005365</c:v>
                </c:pt>
                <c:pt idx="44">
                  <c:v>93.64294091501506</c:v>
                </c:pt>
                <c:pt idx="45">
                  <c:v>94.095915523997974</c:v>
                </c:pt>
                <c:pt idx="46">
                  <c:v>94.76788033900084</c:v>
                </c:pt>
                <c:pt idx="47">
                  <c:v>95.220854780985974</c:v>
                </c:pt>
                <c:pt idx="48">
                  <c:v>95.673829149978701</c:v>
                </c:pt>
                <c:pt idx="49">
                  <c:v>96.33829677500762</c:v>
                </c:pt>
                <c:pt idx="50">
                  <c:v>97.010261212009937</c:v>
                </c:pt>
                <c:pt idx="51">
                  <c:v>97.674728696001694</c:v>
                </c:pt>
                <c:pt idx="52">
                  <c:v>98.127702753001358</c:v>
                </c:pt>
                <c:pt idx="53">
                  <c:v>98.792170108994469</c:v>
                </c:pt>
                <c:pt idx="54">
                  <c:v>99.026153857994359</c:v>
                </c:pt>
                <c:pt idx="55">
                  <c:v>99.486624480981845</c:v>
                </c:pt>
                <c:pt idx="56">
                  <c:v>99.735601653985213</c:v>
                </c:pt>
                <c:pt idx="57">
                  <c:v>99.969585251004901</c:v>
                </c:pt>
                <c:pt idx="58">
                  <c:v>100.41506213799585</c:v>
                </c:pt>
                <c:pt idx="59">
                  <c:v>100.65654237999115</c:v>
                </c:pt>
                <c:pt idx="60">
                  <c:v>101.31351248902502</c:v>
                </c:pt>
                <c:pt idx="61">
                  <c:v>101.97797927301144</c:v>
                </c:pt>
                <c:pt idx="62">
                  <c:v>102.64244599698577</c:v>
                </c:pt>
                <c:pt idx="63">
                  <c:v>103.3069126670016</c:v>
                </c:pt>
                <c:pt idx="64">
                  <c:v>103.97137928102165</c:v>
                </c:pt>
                <c:pt idx="65">
                  <c:v>104.64334239799064</c:v>
                </c:pt>
                <c:pt idx="66">
                  <c:v>105.08881889999611</c:v>
                </c:pt>
                <c:pt idx="67">
                  <c:v>105.75328533101128</c:v>
                </c:pt>
                <c:pt idx="68">
                  <c:v>106.42524818802485</c:v>
                </c:pt>
                <c:pt idx="69">
                  <c:v>107.097210937005</c:v>
                </c:pt>
                <c:pt idx="70">
                  <c:v>107.7766700090142</c:v>
                </c:pt>
                <c:pt idx="71">
                  <c:v>108.48611454397906</c:v>
                </c:pt>
                <c:pt idx="72">
                  <c:v>108.78006838500733</c:v>
                </c:pt>
                <c:pt idx="73">
                  <c:v>109.24803339701612</c:v>
                </c:pt>
                <c:pt idx="74">
                  <c:v>109.70850190101191</c:v>
                </c:pt>
                <c:pt idx="75">
                  <c:v>110.59195691801142</c:v>
                </c:pt>
                <c:pt idx="76">
                  <c:v>111.25642220897134</c:v>
                </c:pt>
                <c:pt idx="77">
                  <c:v>111.9283837180119</c:v>
                </c:pt>
                <c:pt idx="78">
                  <c:v>112.81933473498793</c:v>
                </c:pt>
                <c:pt idx="79">
                  <c:v>113.49129600299057</c:v>
                </c:pt>
                <c:pt idx="80">
                  <c:v>114.15576097602025</c:v>
                </c:pt>
                <c:pt idx="81">
                  <c:v>114.82022589701228</c:v>
                </c:pt>
                <c:pt idx="82">
                  <c:v>115.70368032797705</c:v>
                </c:pt>
                <c:pt idx="83">
                  <c:v>116.36064903298393</c:v>
                </c:pt>
                <c:pt idx="84">
                  <c:v>117.24410335801076</c:v>
                </c:pt>
                <c:pt idx="85">
                  <c:v>117.47808500897372</c:v>
                </c:pt>
                <c:pt idx="86">
                  <c:v>117.93105614901287</c:v>
                </c:pt>
                <c:pt idx="87">
                  <c:v>118.59552071202779</c:v>
                </c:pt>
                <c:pt idx="88">
                  <c:v>119.04099571797997</c:v>
                </c:pt>
                <c:pt idx="89">
                  <c:v>119.69796422502259</c:v>
                </c:pt>
                <c:pt idx="90">
                  <c:v>119.72794804797741</c:v>
                </c:pt>
                <c:pt idx="91">
                  <c:v>119.97692130698124</c:v>
                </c:pt>
                <c:pt idx="92">
                  <c:v>120.21839855401777</c:v>
                </c:pt>
                <c:pt idx="93">
                  <c:v>120.45237981702667</c:v>
                </c:pt>
                <c:pt idx="94">
                  <c:v>120.68636104301549</c:v>
                </c:pt>
                <c:pt idx="95">
                  <c:v>121.13933157699648</c:v>
                </c:pt>
                <c:pt idx="96">
                  <c:v>121.59230203897459</c:v>
                </c:pt>
                <c:pt idx="97">
                  <c:v>122.04527242900804</c:v>
                </c:pt>
                <c:pt idx="98">
                  <c:v>122.49824274302227</c:v>
                </c:pt>
                <c:pt idx="99">
                  <c:v>123.17769808002049</c:v>
                </c:pt>
                <c:pt idx="100">
                  <c:v>123.8421616529813</c:v>
                </c:pt>
                <c:pt idx="101">
                  <c:v>124.29513171000872</c:v>
                </c:pt>
                <c:pt idx="102">
                  <c:v>124.74060593399918</c:v>
                </c:pt>
                <c:pt idx="103">
                  <c:v>125.40506933297729</c:v>
                </c:pt>
                <c:pt idx="104">
                  <c:v>126.29601757199271</c:v>
                </c:pt>
                <c:pt idx="105">
                  <c:v>127.1869656679919</c:v>
                </c:pt>
                <c:pt idx="106">
                  <c:v>127.64743094297592</c:v>
                </c:pt>
                <c:pt idx="107">
                  <c:v>127.88890699198237</c:v>
                </c:pt>
                <c:pt idx="108">
                  <c:v>128.56836117000785</c:v>
                </c:pt>
                <c:pt idx="109">
                  <c:v>128.59084799600532</c:v>
                </c:pt>
                <c:pt idx="110">
                  <c:v>129.05131289199926</c:v>
                </c:pt>
                <c:pt idx="111">
                  <c:v>129.06630407599732</c:v>
                </c:pt>
                <c:pt idx="112">
                  <c:v>129.51927325699944</c:v>
                </c:pt>
                <c:pt idx="113">
                  <c:v>129.76074895000784</c:v>
                </c:pt>
                <c:pt idx="114">
                  <c:v>129.78323565097526</c:v>
                </c:pt>
                <c:pt idx="115">
                  <c:v>130.01721571100643</c:v>
                </c:pt>
                <c:pt idx="116">
                  <c:v>130.47018463298446</c:v>
                </c:pt>
                <c:pt idx="117">
                  <c:v>131.36113125702832</c:v>
                </c:pt>
                <c:pt idx="118">
                  <c:v>132.02559338801075</c:v>
                </c:pt>
                <c:pt idx="119">
                  <c:v>132.90904432797106</c:v>
                </c:pt>
                <c:pt idx="120">
                  <c:v>133.1430240549962</c:v>
                </c:pt>
                <c:pt idx="121">
                  <c:v>133.58849716099212</c:v>
                </c:pt>
                <c:pt idx="122">
                  <c:v>134.04146562697133</c:v>
                </c:pt>
                <c:pt idx="123">
                  <c:v>134.48693864198867</c:v>
                </c:pt>
                <c:pt idx="124">
                  <c:v>134.94740233698394</c:v>
                </c:pt>
                <c:pt idx="125">
                  <c:v>135.40786592202494</c:v>
                </c:pt>
                <c:pt idx="126">
                  <c:v>135.86832940101158</c:v>
                </c:pt>
                <c:pt idx="127">
                  <c:v>136.32879277097527</c:v>
                </c:pt>
                <c:pt idx="128">
                  <c:v>136.78925603098469</c:v>
                </c:pt>
                <c:pt idx="129">
                  <c:v>137.03073054301785</c:v>
                </c:pt>
                <c:pt idx="130">
                  <c:v>137.71018222800922</c:v>
                </c:pt>
                <c:pt idx="131">
                  <c:v>138.16314992302796</c:v>
                </c:pt>
                <c:pt idx="132">
                  <c:v>138.8351061239955</c:v>
                </c:pt>
                <c:pt idx="133">
                  <c:v>139.27308327599894</c:v>
                </c:pt>
                <c:pt idx="134">
                  <c:v>139.94503932900261</c:v>
                </c:pt>
                <c:pt idx="135">
                  <c:v>140.39800673100399</c:v>
                </c:pt>
                <c:pt idx="136">
                  <c:v>141.06246746302349</c:v>
                </c:pt>
                <c:pt idx="137">
                  <c:v>141.51543471997138</c:v>
                </c:pt>
                <c:pt idx="138">
                  <c:v>141.9609068200225</c:v>
                </c:pt>
                <c:pt idx="139">
                  <c:v>142.41387394699268</c:v>
                </c:pt>
                <c:pt idx="140">
                  <c:v>143.07833442802075</c:v>
                </c:pt>
                <c:pt idx="141">
                  <c:v>143.53130140702706</c:v>
                </c:pt>
                <c:pt idx="142">
                  <c:v>143.98426831502002</c:v>
                </c:pt>
                <c:pt idx="143">
                  <c:v>144.44473013398238</c:v>
                </c:pt>
                <c:pt idx="144">
                  <c:v>144.9051918410114</c:v>
                </c:pt>
                <c:pt idx="145">
                  <c:v>145.58464178798022</c:v>
                </c:pt>
                <c:pt idx="146">
                  <c:v>146.26409157301532</c:v>
                </c:pt>
                <c:pt idx="147">
                  <c:v>146.93604630901245</c:v>
                </c:pt>
                <c:pt idx="148">
                  <c:v>147.81949436897412</c:v>
                </c:pt>
                <c:pt idx="149">
                  <c:v>148.49144889402669</c:v>
                </c:pt>
                <c:pt idx="150">
                  <c:v>149.16340330400271</c:v>
                </c:pt>
                <c:pt idx="151">
                  <c:v>149.84285236900905</c:v>
                </c:pt>
                <c:pt idx="152">
                  <c:v>150.51480653398903</c:v>
                </c:pt>
                <c:pt idx="153">
                  <c:v>151.1792658729828</c:v>
                </c:pt>
                <c:pt idx="154">
                  <c:v>151.85121983999852</c:v>
                </c:pt>
                <c:pt idx="155">
                  <c:v>152.29669087199727</c:v>
                </c:pt>
                <c:pt idx="156">
                  <c:v>152.74965651001548</c:v>
                </c:pt>
                <c:pt idx="157">
                  <c:v>153.41411559097469</c:v>
                </c:pt>
                <c:pt idx="158">
                  <c:v>154.07857461599633</c:v>
                </c:pt>
                <c:pt idx="159">
                  <c:v>154.74303358397447</c:v>
                </c:pt>
                <c:pt idx="160">
                  <c:v>155.40749249700457</c:v>
                </c:pt>
                <c:pt idx="161">
                  <c:v>156.07944586500525</c:v>
                </c:pt>
                <c:pt idx="162">
                  <c:v>156.75139911897713</c:v>
                </c:pt>
                <c:pt idx="163">
                  <c:v>157.42335226701107</c:v>
                </c:pt>
                <c:pt idx="164">
                  <c:v>158.08781087200623</c:v>
                </c:pt>
                <c:pt idx="165">
                  <c:v>158.53328138100915</c:v>
                </c:pt>
                <c:pt idx="166">
                  <c:v>159.21272865001811</c:v>
                </c:pt>
                <c:pt idx="167">
                  <c:v>159.6656934050261</c:v>
                </c:pt>
                <c:pt idx="168">
                  <c:v>160.33764606202021</c:v>
                </c:pt>
                <c:pt idx="169">
                  <c:v>160.78311633097474</c:v>
                </c:pt>
                <c:pt idx="170">
                  <c:v>161.23608086601598</c:v>
                </c:pt>
                <c:pt idx="171">
                  <c:v>161.68904532497982</c:v>
                </c:pt>
                <c:pt idx="172">
                  <c:v>162.36099762201775</c:v>
                </c:pt>
                <c:pt idx="173">
                  <c:v>163.04044403799344</c:v>
                </c:pt>
                <c:pt idx="174">
                  <c:v>163.71239608497126</c:v>
                </c:pt>
                <c:pt idx="175">
                  <c:v>164.17285436397651</c:v>
                </c:pt>
                <c:pt idx="176">
                  <c:v>164.61832420097198</c:v>
                </c:pt>
                <c:pt idx="177">
                  <c:v>165.29027595202206</c:v>
                </c:pt>
                <c:pt idx="178">
                  <c:v>165.96972170600202</c:v>
                </c:pt>
                <c:pt idx="179">
                  <c:v>166.64916729799006</c:v>
                </c:pt>
                <c:pt idx="180">
                  <c:v>167.31362460699165</c:v>
                </c:pt>
                <c:pt idx="181">
                  <c:v>167.99306992202764</c:v>
                </c:pt>
                <c:pt idx="182">
                  <c:v>168.44603337201988</c:v>
                </c:pt>
                <c:pt idx="183">
                  <c:v>169.12547840998741</c:v>
                </c:pt>
                <c:pt idx="184">
                  <c:v>169.58593564800685</c:v>
                </c:pt>
                <c:pt idx="185">
                  <c:v>170.04639277502429</c:v>
                </c:pt>
                <c:pt idx="186">
                  <c:v>170.49935586197535</c:v>
                </c:pt>
                <c:pt idx="187">
                  <c:v>170.95981278899126</c:v>
                </c:pt>
                <c:pt idx="188">
                  <c:v>171.85075079998933</c:v>
                </c:pt>
                <c:pt idx="189">
                  <c:v>172.31120747199748</c:v>
                </c:pt>
                <c:pt idx="190">
                  <c:v>172.98315768700559</c:v>
                </c:pt>
                <c:pt idx="191">
                  <c:v>173.21713283500867</c:v>
                </c:pt>
                <c:pt idx="192">
                  <c:v>173.88908286899095</c:v>
                </c:pt>
                <c:pt idx="193">
                  <c:v>174.34204535000026</c:v>
                </c:pt>
                <c:pt idx="194">
                  <c:v>174.79500776098575</c:v>
                </c:pt>
                <c:pt idx="195">
                  <c:v>175.46695749799255</c:v>
                </c:pt>
                <c:pt idx="196">
                  <c:v>176.14640083198901</c:v>
                </c:pt>
                <c:pt idx="197">
                  <c:v>176.59936296602245</c:v>
                </c:pt>
                <c:pt idx="198">
                  <c:v>177.27880602801451</c:v>
                </c:pt>
                <c:pt idx="199">
                  <c:v>177.95075528597226</c:v>
                </c:pt>
                <c:pt idx="200">
                  <c:v>178.63019804499345</c:v>
                </c:pt>
                <c:pt idx="201">
                  <c:v>179.30964063899592</c:v>
                </c:pt>
                <c:pt idx="202">
                  <c:v>179.9890830660006</c:v>
                </c:pt>
                <c:pt idx="203">
                  <c:v>180.44953813398024</c:v>
                </c:pt>
                <c:pt idx="204">
                  <c:v>180.90999309299514</c:v>
                </c:pt>
                <c:pt idx="205">
                  <c:v>181.58194158697734</c:v>
                </c:pt>
                <c:pt idx="206">
                  <c:v>182.03490284201689</c:v>
                </c:pt>
                <c:pt idx="207">
                  <c:v>182.4878640230163</c:v>
                </c:pt>
                <c:pt idx="208">
                  <c:v>182.94082512898603</c:v>
                </c:pt>
                <c:pt idx="209">
                  <c:v>183.61277323699323</c:v>
                </c:pt>
                <c:pt idx="210">
                  <c:v>184.51120167097542</c:v>
                </c:pt>
                <c:pt idx="211">
                  <c:v>184.97914920299081</c:v>
                </c:pt>
                <c:pt idx="212">
                  <c:v>185.65859023202211</c:v>
                </c:pt>
                <c:pt idx="213">
                  <c:v>186.33053779002512</c:v>
                </c:pt>
                <c:pt idx="214">
                  <c:v>187.00248523498885</c:v>
                </c:pt>
                <c:pt idx="215">
                  <c:v>187.6819258229807</c:v>
                </c:pt>
                <c:pt idx="216">
                  <c:v>188.36136624601204</c:v>
                </c:pt>
                <c:pt idx="217">
                  <c:v>189.04829970299033</c:v>
                </c:pt>
                <c:pt idx="218">
                  <c:v>189.72773977002362</c:v>
                </c:pt>
                <c:pt idx="219">
                  <c:v>190.42216596001526</c:v>
                </c:pt>
                <c:pt idx="220">
                  <c:v>190.8976051529753</c:v>
                </c:pt>
                <c:pt idx="221">
                  <c:v>191.36555105500156</c:v>
                </c:pt>
                <c:pt idx="222">
                  <c:v>191.84098991000792</c:v>
                </c:pt>
                <c:pt idx="223">
                  <c:v>192.52792211499764</c:v>
                </c:pt>
                <c:pt idx="224">
                  <c:v>192.30144243000541</c:v>
                </c:pt>
                <c:pt idx="225">
                  <c:v>192.30144243000541</c:v>
                </c:pt>
                <c:pt idx="226">
                  <c:v>192.7544017820037</c:v>
                </c:pt>
                <c:pt idx="227">
                  <c:v>193.43384067597799</c:v>
                </c:pt>
                <c:pt idx="228">
                  <c:v>194.1057863960159</c:v>
                </c:pt>
                <c:pt idx="229">
                  <c:v>194.77773200697266</c:v>
                </c:pt>
                <c:pt idx="230">
                  <c:v>195.44218455499504</c:v>
                </c:pt>
                <c:pt idx="231">
                  <c:v>196.09914412599755</c:v>
                </c:pt>
              </c:numCache>
            </c:numRef>
          </c:xVal>
          <c:yVal>
            <c:numRef>
              <c:f>'Moving Data'!$L$2:$L$233</c:f>
              <c:numCache>
                <c:formatCode>General</c:formatCode>
                <c:ptCount val="232"/>
                <c:pt idx="0">
                  <c:v>19.060262450017035</c:v>
                </c:pt>
                <c:pt idx="1">
                  <c:v>19.060262450017035</c:v>
                </c:pt>
                <c:pt idx="2">
                  <c:v>19.339750760234892</c:v>
                </c:pt>
                <c:pt idx="3">
                  <c:v>19.328661019913852</c:v>
                </c:pt>
                <c:pt idx="4">
                  <c:v>19.608149440027773</c:v>
                </c:pt>
                <c:pt idx="5">
                  <c:v>19.585970140062273</c:v>
                </c:pt>
                <c:pt idx="6">
                  <c:v>19.563790949992836</c:v>
                </c:pt>
                <c:pt idx="7">
                  <c:v>19.837734829634428</c:v>
                </c:pt>
                <c:pt idx="8">
                  <c:v>20.111678820103407</c:v>
                </c:pt>
                <c:pt idx="9">
                  <c:v>20.391167630441487</c:v>
                </c:pt>
                <c:pt idx="10">
                  <c:v>20.670656500384212</c:v>
                </c:pt>
                <c:pt idx="11">
                  <c:v>21.240723730064929</c:v>
                </c:pt>
                <c:pt idx="12">
                  <c:v>21.525757379829884</c:v>
                </c:pt>
                <c:pt idx="13">
                  <c:v>21.509123479947448</c:v>
                </c:pt>
                <c:pt idx="14">
                  <c:v>21.788612590171397</c:v>
                </c:pt>
                <c:pt idx="15">
                  <c:v>21.771978810429573</c:v>
                </c:pt>
                <c:pt idx="16">
                  <c:v>22.057012620382011</c:v>
                </c:pt>
                <c:pt idx="17">
                  <c:v>22.632624859921634</c:v>
                </c:pt>
                <c:pt idx="18">
                  <c:v>23.213781699538231</c:v>
                </c:pt>
                <c:pt idx="19">
                  <c:v>23.493271079845726</c:v>
                </c:pt>
                <c:pt idx="20">
                  <c:v>23.778305030427873</c:v>
                </c:pt>
                <c:pt idx="21">
                  <c:v>23.761671549640596</c:v>
                </c:pt>
                <c:pt idx="22">
                  <c:v>23.454459640197456</c:v>
                </c:pt>
                <c:pt idx="23">
                  <c:v>24.331739610061049</c:v>
                </c:pt>
                <c:pt idx="24">
                  <c:v>25.214564049616456</c:v>
                </c:pt>
                <c:pt idx="25">
                  <c:v>26.091844050213695</c:v>
                </c:pt>
                <c:pt idx="26">
                  <c:v>26.678545550443232</c:v>
                </c:pt>
                <c:pt idx="27">
                  <c:v>27.550281190313399</c:v>
                </c:pt>
                <c:pt idx="28">
                  <c:v>28.427561280317605</c:v>
                </c:pt>
                <c:pt idx="29">
                  <c:v>29.008718440309167</c:v>
                </c:pt>
                <c:pt idx="30">
                  <c:v>29.293752660043538</c:v>
                </c:pt>
                <c:pt idx="31">
                  <c:v>29.874909870326519</c:v>
                </c:pt>
                <c:pt idx="32">
                  <c:v>30.757734419777989</c:v>
                </c:pt>
                <c:pt idx="33">
                  <c:v>31.931137599982321</c:v>
                </c:pt>
                <c:pt idx="34">
                  <c:v>33.40620808955282</c:v>
                </c:pt>
                <c:pt idx="35">
                  <c:v>34.289032669737935</c:v>
                </c:pt>
                <c:pt idx="36">
                  <c:v>35.16631294041872</c:v>
                </c:pt>
                <c:pt idx="37">
                  <c:v>36.04913754016161</c:v>
                </c:pt>
                <c:pt idx="38">
                  <c:v>37.228085109964013</c:v>
                </c:pt>
                <c:pt idx="39">
                  <c:v>38.110909719951451</c:v>
                </c:pt>
                <c:pt idx="40">
                  <c:v>39.289857310242951</c:v>
                </c:pt>
                <c:pt idx="41">
                  <c:v>40.468804909847677</c:v>
                </c:pt>
                <c:pt idx="42">
                  <c:v>41.642208250239491</c:v>
                </c:pt>
                <c:pt idx="43">
                  <c:v>42.513944420032203</c:v>
                </c:pt>
                <c:pt idx="44">
                  <c:v>43.391224860213697</c:v>
                </c:pt>
                <c:pt idx="45">
                  <c:v>43.972382370382547</c:v>
                </c:pt>
                <c:pt idx="46">
                  <c:v>44.54799572005868</c:v>
                </c:pt>
                <c:pt idx="47">
                  <c:v>45.129153289832175</c:v>
                </c:pt>
                <c:pt idx="48">
                  <c:v>45.710310899652541</c:v>
                </c:pt>
                <c:pt idx="49">
                  <c:v>45.989801419898868</c:v>
                </c:pt>
                <c:pt idx="50">
                  <c:v>46.565414969809353</c:v>
                </c:pt>
                <c:pt idx="51">
                  <c:v>46.844905610196292</c:v>
                </c:pt>
                <c:pt idx="52">
                  <c:v>47.426063359715044</c:v>
                </c:pt>
                <c:pt idx="53">
                  <c:v>47.705554109998047</c:v>
                </c:pt>
                <c:pt idx="54">
                  <c:v>48.292255990207195</c:v>
                </c:pt>
                <c:pt idx="55">
                  <c:v>49.169536800123751</c:v>
                </c:pt>
                <c:pt idx="56">
                  <c:v>50.348484640009701</c:v>
                </c:pt>
                <c:pt idx="57">
                  <c:v>50.935186539776623</c:v>
                </c:pt>
                <c:pt idx="58">
                  <c:v>51.220221470110118</c:v>
                </c:pt>
                <c:pt idx="59">
                  <c:v>52.103046369738877</c:v>
                </c:pt>
                <c:pt idx="60">
                  <c:v>52.086414369754493</c:v>
                </c:pt>
                <c:pt idx="61">
                  <c:v>52.365905409678817</c:v>
                </c:pt>
                <c:pt idx="62">
                  <c:v>52.645396499894559</c:v>
                </c:pt>
                <c:pt idx="63">
                  <c:v>52.924887670204043</c:v>
                </c:pt>
                <c:pt idx="64">
                  <c:v>53.204378889873624</c:v>
                </c:pt>
                <c:pt idx="65">
                  <c:v>53.779993140138686</c:v>
                </c:pt>
                <c:pt idx="66">
                  <c:v>54.065028360113502</c:v>
                </c:pt>
                <c:pt idx="67">
                  <c:v>54.344519739970565</c:v>
                </c:pt>
                <c:pt idx="68">
                  <c:v>54.920134159736335</c:v>
                </c:pt>
                <c:pt idx="69">
                  <c:v>55.495748640038073</c:v>
                </c:pt>
                <c:pt idx="70">
                  <c:v>56.367486160248518</c:v>
                </c:pt>
                <c:pt idx="71">
                  <c:v>58.423715620301664</c:v>
                </c:pt>
                <c:pt idx="72">
                  <c:v>61.379401570186019</c:v>
                </c:pt>
                <c:pt idx="73">
                  <c:v>62.552805960178375</c:v>
                </c:pt>
                <c:pt idx="74">
                  <c:v>63.430087390355766</c:v>
                </c:pt>
                <c:pt idx="75">
                  <c:v>63.704035479575396</c:v>
                </c:pt>
                <c:pt idx="76">
                  <c:v>63.983527359552681</c:v>
                </c:pt>
                <c:pt idx="77">
                  <c:v>64.559142280369997</c:v>
                </c:pt>
                <c:pt idx="78">
                  <c:v>65.129213619977236</c:v>
                </c:pt>
                <c:pt idx="79">
                  <c:v>65.704828679561615</c:v>
                </c:pt>
                <c:pt idx="80">
                  <c:v>65.984320829622447</c:v>
                </c:pt>
                <c:pt idx="81">
                  <c:v>66.263813050463796</c:v>
                </c:pt>
                <c:pt idx="82">
                  <c:v>66.537761770188808</c:v>
                </c:pt>
                <c:pt idx="83">
                  <c:v>66.52113115042448</c:v>
                </c:pt>
                <c:pt idx="84">
                  <c:v>66.795080070383847</c:v>
                </c:pt>
                <c:pt idx="85">
                  <c:v>67.381782519631088</c:v>
                </c:pt>
                <c:pt idx="86">
                  <c:v>67.962941490113735</c:v>
                </c:pt>
                <c:pt idx="87">
                  <c:v>68.242434049956501</c:v>
                </c:pt>
                <c:pt idx="88">
                  <c:v>68.527470120228827</c:v>
                </c:pt>
                <c:pt idx="89">
                  <c:v>68.510839819908142</c:v>
                </c:pt>
                <c:pt idx="90">
                  <c:v>69.695331710390747</c:v>
                </c:pt>
                <c:pt idx="91">
                  <c:v>70.874280190095305</c:v>
                </c:pt>
                <c:pt idx="92">
                  <c:v>71.757105690427125</c:v>
                </c:pt>
                <c:pt idx="93">
                  <c:v>72.343808230012655</c:v>
                </c:pt>
                <c:pt idx="94">
                  <c:v>72.930510779842734</c:v>
                </c:pt>
                <c:pt idx="95">
                  <c:v>73.511669949628413</c:v>
                </c:pt>
                <c:pt idx="96">
                  <c:v>74.092829139903188</c:v>
                </c:pt>
                <c:pt idx="97">
                  <c:v>74.673988370224833</c:v>
                </c:pt>
                <c:pt idx="98">
                  <c:v>75.255147620104253</c:v>
                </c:pt>
                <c:pt idx="99">
                  <c:v>76.126886550337076</c:v>
                </c:pt>
                <c:pt idx="100">
                  <c:v>76.406379589810967</c:v>
                </c:pt>
                <c:pt idx="101">
                  <c:v>76.987538949586451</c:v>
                </c:pt>
                <c:pt idx="102">
                  <c:v>77.272575359791517</c:v>
                </c:pt>
                <c:pt idx="103">
                  <c:v>77.552068539895117</c:v>
                </c:pt>
                <c:pt idx="104">
                  <c:v>78.122141540050507</c:v>
                </c:pt>
                <c:pt idx="105">
                  <c:v>78.692214639857411</c:v>
                </c:pt>
                <c:pt idx="106">
                  <c:v>79.569497180171311</c:v>
                </c:pt>
                <c:pt idx="107">
                  <c:v>80.45232293009758</c:v>
                </c:pt>
                <c:pt idx="108">
                  <c:v>81.324062350206077</c:v>
                </c:pt>
                <c:pt idx="109">
                  <c:v>82.212431279942393</c:v>
                </c:pt>
                <c:pt idx="110">
                  <c:v>83.089713919907808</c:v>
                </c:pt>
                <c:pt idx="111">
                  <c:v>83.681959870271385</c:v>
                </c:pt>
                <c:pt idx="112">
                  <c:v>84.263119550421834</c:v>
                </c:pt>
                <c:pt idx="113">
                  <c:v>85.145945359952748</c:v>
                </c:pt>
                <c:pt idx="114">
                  <c:v>86.034314289689064</c:v>
                </c:pt>
                <c:pt idx="115">
                  <c:v>86.621017130091786</c:v>
                </c:pt>
                <c:pt idx="116">
                  <c:v>87.20217686984688</c:v>
                </c:pt>
                <c:pt idx="117">
                  <c:v>87.772250469774008</c:v>
                </c:pt>
                <c:pt idx="118">
                  <c:v>88.051744249649346</c:v>
                </c:pt>
                <c:pt idx="119">
                  <c:v>88.325695060193539</c:v>
                </c:pt>
                <c:pt idx="120">
                  <c:v>88.912397990003228</c:v>
                </c:pt>
                <c:pt idx="121">
                  <c:v>89.197434940375388</c:v>
                </c:pt>
                <c:pt idx="122">
                  <c:v>89.778594899922609</c:v>
                </c:pt>
                <c:pt idx="123">
                  <c:v>90.063631909899414</c:v>
                </c:pt>
                <c:pt idx="124">
                  <c:v>90.940914900042117</c:v>
                </c:pt>
                <c:pt idx="125">
                  <c:v>91.818197919987142</c:v>
                </c:pt>
                <c:pt idx="126">
                  <c:v>92.69548096973449</c:v>
                </c:pt>
                <c:pt idx="127">
                  <c:v>93.572764050215483</c:v>
                </c:pt>
                <c:pt idx="128">
                  <c:v>94.45004715025425</c:v>
                </c:pt>
                <c:pt idx="129">
                  <c:v>95.332873179577291</c:v>
                </c:pt>
                <c:pt idx="130">
                  <c:v>96.20461343973875</c:v>
                </c:pt>
                <c:pt idx="131">
                  <c:v>96.785773649811745</c:v>
                </c:pt>
                <c:pt idx="132">
                  <c:v>97.36139103025198</c:v>
                </c:pt>
                <c:pt idx="133">
                  <c:v>97.350305349566042</c:v>
                </c:pt>
                <c:pt idx="134">
                  <c:v>97.925922829657793</c:v>
                </c:pt>
                <c:pt idx="135">
                  <c:v>98.507083180360496</c:v>
                </c:pt>
                <c:pt idx="136">
                  <c:v>98.786577790044248</c:v>
                </c:pt>
                <c:pt idx="137">
                  <c:v>99.367738200351596</c:v>
                </c:pt>
                <c:pt idx="138">
                  <c:v>99.652775660157204</c:v>
                </c:pt>
                <c:pt idx="139">
                  <c:v>100.2339361300692</c:v>
                </c:pt>
                <c:pt idx="140">
                  <c:v>100.51343092974275</c:v>
                </c:pt>
                <c:pt idx="141">
                  <c:v>101.09459147043526</c:v>
                </c:pt>
                <c:pt idx="142">
                  <c:v>101.67575203999877</c:v>
                </c:pt>
                <c:pt idx="143">
                  <c:v>102.55303561035544</c:v>
                </c:pt>
                <c:pt idx="144">
                  <c:v>103.43031921982765</c:v>
                </c:pt>
                <c:pt idx="145">
                  <c:v>104.30206019990146</c:v>
                </c:pt>
                <c:pt idx="146">
                  <c:v>105.17380124982446</c:v>
                </c:pt>
                <c:pt idx="147">
                  <c:v>105.74941937997937</c:v>
                </c:pt>
                <c:pt idx="148">
                  <c:v>106.02337201032788</c:v>
                </c:pt>
                <c:pt idx="149">
                  <c:v>106.59899028018117</c:v>
                </c:pt>
                <c:pt idx="150">
                  <c:v>107.17460860963911</c:v>
                </c:pt>
                <c:pt idx="151">
                  <c:v>108.04634999018162</c:v>
                </c:pt>
                <c:pt idx="152">
                  <c:v>108.62196845002472</c:v>
                </c:pt>
                <c:pt idx="153">
                  <c:v>108.90146399009973</c:v>
                </c:pt>
                <c:pt idx="154">
                  <c:v>109.47708257008344</c:v>
                </c:pt>
                <c:pt idx="155">
                  <c:v>109.76212066970766</c:v>
                </c:pt>
                <c:pt idx="156">
                  <c:v>110.34328177012503</c:v>
                </c:pt>
                <c:pt idx="157">
                  <c:v>110.62277751974761</c:v>
                </c:pt>
                <c:pt idx="158">
                  <c:v>110.90227331966162</c:v>
                </c:pt>
                <c:pt idx="159">
                  <c:v>111.18176919035614</c:v>
                </c:pt>
                <c:pt idx="160">
                  <c:v>111.46126511972398</c:v>
                </c:pt>
                <c:pt idx="161">
                  <c:v>112.03688408993185</c:v>
                </c:pt>
                <c:pt idx="162">
                  <c:v>112.61250312998891</c:v>
                </c:pt>
                <c:pt idx="163">
                  <c:v>113.18812222965062</c:v>
                </c:pt>
                <c:pt idx="164">
                  <c:v>113.46761840954423</c:v>
                </c:pt>
                <c:pt idx="165">
                  <c:v>113.75265689007938</c:v>
                </c:pt>
                <c:pt idx="166">
                  <c:v>114.62439913023263</c:v>
                </c:pt>
                <c:pt idx="167">
                  <c:v>115.20556067023426</c:v>
                </c:pt>
                <c:pt idx="168">
                  <c:v>115.78118003997952</c:v>
                </c:pt>
                <c:pt idx="169">
                  <c:v>116.06621866021305</c:v>
                </c:pt>
                <c:pt idx="170">
                  <c:v>116.64738028962165</c:v>
                </c:pt>
                <c:pt idx="171">
                  <c:v>117.22854194045067</c:v>
                </c:pt>
                <c:pt idx="172">
                  <c:v>117.80416150018573</c:v>
                </c:pt>
                <c:pt idx="173">
                  <c:v>118.67590409982949</c:v>
                </c:pt>
                <c:pt idx="174">
                  <c:v>119.25152377970517</c:v>
                </c:pt>
                <c:pt idx="175">
                  <c:v>120.12880857009441</c:v>
                </c:pt>
                <c:pt idx="176">
                  <c:v>120.41384742967784</c:v>
                </c:pt>
                <c:pt idx="177">
                  <c:v>120.98946725018322</c:v>
                </c:pt>
                <c:pt idx="178">
                  <c:v>121.86121011991054</c:v>
                </c:pt>
                <c:pt idx="179">
                  <c:v>122.73295306041837</c:v>
                </c:pt>
                <c:pt idx="180">
                  <c:v>123.01245008036494</c:v>
                </c:pt>
                <c:pt idx="181">
                  <c:v>123.88419314008206</c:v>
                </c:pt>
                <c:pt idx="182">
                  <c:v>124.46535521000624</c:v>
                </c:pt>
                <c:pt idx="183">
                  <c:v>125.33709837030619</c:v>
                </c:pt>
                <c:pt idx="184">
                  <c:v>126.21438349969685</c:v>
                </c:pt>
                <c:pt idx="185">
                  <c:v>127.09166865982115</c:v>
                </c:pt>
                <c:pt idx="186">
                  <c:v>127.67283086013049</c:v>
                </c:pt>
                <c:pt idx="187">
                  <c:v>128.55011606961489</c:v>
                </c:pt>
                <c:pt idx="188">
                  <c:v>129.12019462976605</c:v>
                </c:pt>
                <c:pt idx="189">
                  <c:v>129.99747992958874</c:v>
                </c:pt>
                <c:pt idx="190">
                  <c:v>130.57310045976192</c:v>
                </c:pt>
                <c:pt idx="191">
                  <c:v>131.15980463009328</c:v>
                </c:pt>
                <c:pt idx="192">
                  <c:v>131.7354252403602</c:v>
                </c:pt>
                <c:pt idx="193">
                  <c:v>132.31658766977489</c:v>
                </c:pt>
                <c:pt idx="194">
                  <c:v>132.89775014016777</c:v>
                </c:pt>
                <c:pt idx="195">
                  <c:v>133.47337089013308</c:v>
                </c:pt>
                <c:pt idx="196">
                  <c:v>134.34511469956487</c:v>
                </c:pt>
                <c:pt idx="197">
                  <c:v>134.92627726960927</c:v>
                </c:pt>
                <c:pt idx="198">
                  <c:v>135.7980211796239</c:v>
                </c:pt>
                <c:pt idx="199">
                  <c:v>136.37364216987044</c:v>
                </c:pt>
                <c:pt idx="200">
                  <c:v>137.24538620002568</c:v>
                </c:pt>
                <c:pt idx="201">
                  <c:v>138.11713030003011</c:v>
                </c:pt>
                <c:pt idx="202">
                  <c:v>138.98887445963919</c:v>
                </c:pt>
                <c:pt idx="203">
                  <c:v>139.8661602595821</c:v>
                </c:pt>
                <c:pt idx="204">
                  <c:v>140.74344608001411</c:v>
                </c:pt>
                <c:pt idx="205">
                  <c:v>141.31906739994884</c:v>
                </c:pt>
                <c:pt idx="206">
                  <c:v>141.90023029968143</c:v>
                </c:pt>
                <c:pt idx="207">
                  <c:v>142.48139323014766</c:v>
                </c:pt>
                <c:pt idx="208">
                  <c:v>143.06255619972944</c:v>
                </c:pt>
                <c:pt idx="209">
                  <c:v>143.63817770034075</c:v>
                </c:pt>
                <c:pt idx="210">
                  <c:v>144.50438078958541</c:v>
                </c:pt>
                <c:pt idx="211">
                  <c:v>145.67778986040503</c:v>
                </c:pt>
                <c:pt idx="212">
                  <c:v>146.5495345396921</c:v>
                </c:pt>
                <c:pt idx="213">
                  <c:v>147.12515628989786</c:v>
                </c:pt>
                <c:pt idx="214">
                  <c:v>147.70077809970826</c:v>
                </c:pt>
                <c:pt idx="215">
                  <c:v>148.57252296991646</c:v>
                </c:pt>
                <c:pt idx="216">
                  <c:v>149.44426789972931</c:v>
                </c:pt>
                <c:pt idx="217">
                  <c:v>150.61213587969542</c:v>
                </c:pt>
                <c:pt idx="218">
                  <c:v>151.48388093989342</c:v>
                </c:pt>
                <c:pt idx="219">
                  <c:v>152.94787203986198</c:v>
                </c:pt>
                <c:pt idx="220">
                  <c:v>154.41740447003394</c:v>
                </c:pt>
                <c:pt idx="221">
                  <c:v>155.5908139301464</c:v>
                </c:pt>
                <c:pt idx="222">
                  <c:v>157.06034641992301</c:v>
                </c:pt>
                <c:pt idx="223">
                  <c:v>158.22821472026408</c:v>
                </c:pt>
                <c:pt idx="224">
                  <c:v>157.93763293977827</c:v>
                </c:pt>
                <c:pt idx="225">
                  <c:v>157.93763293977827</c:v>
                </c:pt>
                <c:pt idx="226">
                  <c:v>158.51879649981856</c:v>
                </c:pt>
                <c:pt idx="227">
                  <c:v>159.39054188970476</c:v>
                </c:pt>
                <c:pt idx="228">
                  <c:v>159.9661643402651</c:v>
                </c:pt>
                <c:pt idx="229">
                  <c:v>160.5417868597433</c:v>
                </c:pt>
                <c:pt idx="230">
                  <c:v>160.82128645014018</c:v>
                </c:pt>
                <c:pt idx="231">
                  <c:v>160.80466310027987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8-D14A-9026-91FA491F3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647360"/>
        <c:axId val="786667168"/>
      </c:scatterChart>
      <c:valAx>
        <c:axId val="78664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67168"/>
        <c:crosses val="autoZero"/>
        <c:crossBetween val="midCat"/>
      </c:valAx>
      <c:valAx>
        <c:axId val="78666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4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895350</xdr:colOff>
      <xdr:row>10</xdr:row>
      <xdr:rowOff>19050</xdr:rowOff>
    </xdr:from>
    <xdr:to>
      <xdr:col>17</xdr:col>
      <xdr:colOff>463550</xdr:colOff>
      <xdr:row>23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5E106D-31AE-08A0-C7F1-04746A12F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"/>
  <sheetViews>
    <sheetView tabSelected="1" topLeftCell="J1" workbookViewId="0">
      <selection activeCell="L1" sqref="L1"/>
    </sheetView>
  </sheetViews>
  <sheetFormatPr baseColWidth="10" defaultRowHeight="16" x14ac:dyDescent="0.2"/>
  <cols>
    <col min="1" max="1" width="25.5" bestFit="1" customWidth="1"/>
    <col min="4" max="4" width="17.33203125" bestFit="1" customWidth="1"/>
    <col min="5" max="5" width="18.33203125" bestFit="1" customWidth="1"/>
    <col min="6" max="6" width="15.5" bestFit="1" customWidth="1"/>
    <col min="10" max="10" width="17.6640625" bestFit="1" customWidth="1"/>
    <col min="11" max="12" width="19.83203125" customWidth="1"/>
    <col min="13" max="13" width="22.33203125" customWidth="1"/>
  </cols>
  <sheetData>
    <row r="1" spans="1:15" x14ac:dyDescent="0.2">
      <c r="A1" t="s">
        <v>0</v>
      </c>
      <c r="B1" t="s">
        <v>1</v>
      </c>
      <c r="C1" t="s">
        <v>245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246</v>
      </c>
      <c r="J1" t="s">
        <v>247</v>
      </c>
      <c r="K1" t="s">
        <v>7</v>
      </c>
      <c r="L1" t="s">
        <v>248</v>
      </c>
      <c r="M1" t="s">
        <v>8</v>
      </c>
      <c r="N1" t="s">
        <v>9</v>
      </c>
      <c r="O1" t="s">
        <v>10</v>
      </c>
    </row>
    <row r="2" spans="1:15" x14ac:dyDescent="0.2">
      <c r="A2" t="s">
        <v>11</v>
      </c>
      <c r="B2">
        <v>0</v>
      </c>
      <c r="C2">
        <f>D2-79026</f>
        <v>0</v>
      </c>
      <c r="D2">
        <v>79026</v>
      </c>
      <c r="E2">
        <v>0</v>
      </c>
      <c r="F2" t="s">
        <v>12</v>
      </c>
      <c r="G2">
        <v>42.537794666666599</v>
      </c>
      <c r="H2">
        <v>-71.144813333333303</v>
      </c>
      <c r="I2">
        <v>14.7</v>
      </c>
      <c r="J2">
        <f>K2-323800</f>
        <v>71.552065760013647</v>
      </c>
      <c r="K2">
        <v>323871.55206576001</v>
      </c>
      <c r="L2">
        <f>M2-4711700</f>
        <v>19.060262450017035</v>
      </c>
      <c r="M2">
        <v>4711719.06026245</v>
      </c>
      <c r="N2">
        <v>19</v>
      </c>
      <c r="O2" t="s">
        <v>13</v>
      </c>
    </row>
    <row r="3" spans="1:15" x14ac:dyDescent="0.2">
      <c r="A3" t="s">
        <v>14</v>
      </c>
      <c r="B3">
        <v>0</v>
      </c>
      <c r="C3">
        <f t="shared" ref="C3:C66" si="0">D3-79026</f>
        <v>1</v>
      </c>
      <c r="D3">
        <v>79027</v>
      </c>
      <c r="E3">
        <v>0</v>
      </c>
      <c r="F3" t="s">
        <v>12</v>
      </c>
      <c r="G3">
        <v>42.537794666666599</v>
      </c>
      <c r="H3">
        <v>-71.144813333333303</v>
      </c>
      <c r="I3">
        <v>14.7</v>
      </c>
      <c r="J3">
        <f t="shared" ref="J3:J66" si="1">K3-323800</f>
        <v>71.552065760013647</v>
      </c>
      <c r="K3">
        <v>323871.55206576001</v>
      </c>
      <c r="L3">
        <f t="shared" ref="L3:L66" si="2">M3-4711700</f>
        <v>19.060262450017035</v>
      </c>
      <c r="M3">
        <v>4711719.06026245</v>
      </c>
      <c r="N3">
        <v>19</v>
      </c>
      <c r="O3" t="s">
        <v>13</v>
      </c>
    </row>
    <row r="4" spans="1:15" x14ac:dyDescent="0.2">
      <c r="A4" t="s">
        <v>15</v>
      </c>
      <c r="B4">
        <v>0</v>
      </c>
      <c r="C4">
        <f t="shared" si="0"/>
        <v>2</v>
      </c>
      <c r="D4">
        <v>79028</v>
      </c>
      <c r="E4">
        <v>0</v>
      </c>
      <c r="F4" t="s">
        <v>12</v>
      </c>
      <c r="G4">
        <v>42.537797333333302</v>
      </c>
      <c r="H4">
        <v>-71.144805333333295</v>
      </c>
      <c r="I4">
        <v>14.3</v>
      </c>
      <c r="J4">
        <f t="shared" si="1"/>
        <v>72.216536932974122</v>
      </c>
      <c r="K4">
        <v>323872.21653693297</v>
      </c>
      <c r="L4">
        <f t="shared" si="2"/>
        <v>19.339750760234892</v>
      </c>
      <c r="M4">
        <v>4711719.3397507602</v>
      </c>
      <c r="N4">
        <v>19</v>
      </c>
      <c r="O4" t="s">
        <v>13</v>
      </c>
    </row>
    <row r="5" spans="1:15" x14ac:dyDescent="0.2">
      <c r="A5" t="s">
        <v>16</v>
      </c>
      <c r="B5">
        <v>0</v>
      </c>
      <c r="C5">
        <f t="shared" si="0"/>
        <v>3</v>
      </c>
      <c r="D5">
        <v>79029</v>
      </c>
      <c r="E5">
        <v>0</v>
      </c>
      <c r="F5" t="s">
        <v>12</v>
      </c>
      <c r="G5">
        <v>42.537797333333302</v>
      </c>
      <c r="H5">
        <v>-71.144800000000004</v>
      </c>
      <c r="I5">
        <v>14</v>
      </c>
      <c r="J5">
        <f t="shared" si="1"/>
        <v>72.654519123025239</v>
      </c>
      <c r="K5">
        <v>323872.65451912303</v>
      </c>
      <c r="L5">
        <f t="shared" si="2"/>
        <v>19.328661019913852</v>
      </c>
      <c r="M5">
        <v>4711719.3286610199</v>
      </c>
      <c r="N5">
        <v>19</v>
      </c>
      <c r="O5" t="s">
        <v>13</v>
      </c>
    </row>
    <row r="6" spans="1:15" x14ac:dyDescent="0.2">
      <c r="A6" t="s">
        <v>17</v>
      </c>
      <c r="B6">
        <v>0</v>
      </c>
      <c r="C6">
        <f t="shared" si="0"/>
        <v>4</v>
      </c>
      <c r="D6">
        <v>79030</v>
      </c>
      <c r="E6">
        <v>0</v>
      </c>
      <c r="F6" t="s">
        <v>12</v>
      </c>
      <c r="G6">
        <v>42.537799999999997</v>
      </c>
      <c r="H6">
        <v>-71.144791999999995</v>
      </c>
      <c r="I6">
        <v>13.8</v>
      </c>
      <c r="J6">
        <f t="shared" si="1"/>
        <v>73.318990224972367</v>
      </c>
      <c r="K6">
        <v>323873.31899022497</v>
      </c>
      <c r="L6">
        <f t="shared" si="2"/>
        <v>19.608149440027773</v>
      </c>
      <c r="M6">
        <v>4711719.60814944</v>
      </c>
      <c r="N6">
        <v>19</v>
      </c>
      <c r="O6" t="s">
        <v>13</v>
      </c>
    </row>
    <row r="7" spans="1:15" x14ac:dyDescent="0.2">
      <c r="A7" t="s">
        <v>18</v>
      </c>
      <c r="B7">
        <v>0</v>
      </c>
      <c r="C7">
        <f t="shared" si="0"/>
        <v>5</v>
      </c>
      <c r="D7">
        <v>79031</v>
      </c>
      <c r="E7">
        <v>0</v>
      </c>
      <c r="F7" t="s">
        <v>12</v>
      </c>
      <c r="G7">
        <v>42.537799999999997</v>
      </c>
      <c r="H7">
        <v>-71.144781333333299</v>
      </c>
      <c r="I7">
        <v>13.5</v>
      </c>
      <c r="J7">
        <f t="shared" si="1"/>
        <v>74.194954567996319</v>
      </c>
      <c r="K7">
        <v>323874.194954568</v>
      </c>
      <c r="L7">
        <f t="shared" si="2"/>
        <v>19.585970140062273</v>
      </c>
      <c r="M7">
        <v>4711719.5859701401</v>
      </c>
      <c r="N7">
        <v>19</v>
      </c>
      <c r="O7" t="s">
        <v>13</v>
      </c>
    </row>
    <row r="8" spans="1:15" x14ac:dyDescent="0.2">
      <c r="A8" t="s">
        <v>19</v>
      </c>
      <c r="B8">
        <v>0</v>
      </c>
      <c r="C8">
        <f t="shared" si="0"/>
        <v>6</v>
      </c>
      <c r="D8">
        <v>79032</v>
      </c>
      <c r="E8">
        <v>0</v>
      </c>
      <c r="F8" t="s">
        <v>12</v>
      </c>
      <c r="G8">
        <v>42.537799999999997</v>
      </c>
      <c r="H8">
        <v>-71.144770666666602</v>
      </c>
      <c r="I8">
        <v>13.2</v>
      </c>
      <c r="J8">
        <f t="shared" si="1"/>
        <v>75.070918913988862</v>
      </c>
      <c r="K8">
        <v>323875.07091891399</v>
      </c>
      <c r="L8">
        <f t="shared" si="2"/>
        <v>19.563790949992836</v>
      </c>
      <c r="M8">
        <v>4711719.56379095</v>
      </c>
      <c r="N8">
        <v>19</v>
      </c>
      <c r="O8" t="s">
        <v>13</v>
      </c>
    </row>
    <row r="9" spans="1:15" x14ac:dyDescent="0.2">
      <c r="A9" t="s">
        <v>20</v>
      </c>
      <c r="B9">
        <v>0</v>
      </c>
      <c r="C9">
        <f t="shared" si="0"/>
        <v>7</v>
      </c>
      <c r="D9">
        <v>79033</v>
      </c>
      <c r="E9">
        <v>0</v>
      </c>
      <c r="F9" t="s">
        <v>12</v>
      </c>
      <c r="G9">
        <v>42.5378026666666</v>
      </c>
      <c r="H9">
        <v>-71.144759999999906</v>
      </c>
      <c r="I9">
        <v>12.8</v>
      </c>
      <c r="J9">
        <f t="shared" si="1"/>
        <v>75.954380957002286</v>
      </c>
      <c r="K9">
        <v>323875.954380957</v>
      </c>
      <c r="L9">
        <f t="shared" si="2"/>
        <v>19.837734829634428</v>
      </c>
      <c r="M9">
        <v>4711719.8377348296</v>
      </c>
      <c r="N9">
        <v>19</v>
      </c>
      <c r="O9" t="s">
        <v>13</v>
      </c>
    </row>
    <row r="10" spans="1:15" x14ac:dyDescent="0.2">
      <c r="A10" t="s">
        <v>21</v>
      </c>
      <c r="B10">
        <v>0</v>
      </c>
      <c r="C10">
        <f t="shared" si="0"/>
        <v>8</v>
      </c>
      <c r="D10">
        <v>79034</v>
      </c>
      <c r="E10">
        <v>0</v>
      </c>
      <c r="F10" t="s">
        <v>12</v>
      </c>
      <c r="G10">
        <v>42.537805333333303</v>
      </c>
      <c r="H10">
        <v>-71.144749333333294</v>
      </c>
      <c r="I10">
        <v>12.6</v>
      </c>
      <c r="J10">
        <f t="shared" si="1"/>
        <v>76.837842927023303</v>
      </c>
      <c r="K10">
        <v>323876.83784292702</v>
      </c>
      <c r="L10">
        <f t="shared" si="2"/>
        <v>20.111678820103407</v>
      </c>
      <c r="M10">
        <v>4711720.1116788201</v>
      </c>
      <c r="N10">
        <v>19</v>
      </c>
      <c r="O10" t="s">
        <v>13</v>
      </c>
    </row>
    <row r="11" spans="1:15" x14ac:dyDescent="0.2">
      <c r="A11" t="s">
        <v>22</v>
      </c>
      <c r="B11">
        <v>0</v>
      </c>
      <c r="C11">
        <f t="shared" si="0"/>
        <v>9</v>
      </c>
      <c r="D11">
        <v>79035</v>
      </c>
      <c r="E11">
        <v>0</v>
      </c>
      <c r="F11" t="s">
        <v>12</v>
      </c>
      <c r="G11">
        <v>42.537807999999998</v>
      </c>
      <c r="H11">
        <v>-71.1447413333333</v>
      </c>
      <c r="I11">
        <v>12.5</v>
      </c>
      <c r="J11">
        <f t="shared" si="1"/>
        <v>77.502313764998689</v>
      </c>
      <c r="K11">
        <v>323877.502313765</v>
      </c>
      <c r="L11">
        <f t="shared" si="2"/>
        <v>20.391167630441487</v>
      </c>
      <c r="M11">
        <v>4711720.3911676304</v>
      </c>
      <c r="N11">
        <v>19</v>
      </c>
      <c r="O11" t="s">
        <v>13</v>
      </c>
    </row>
    <row r="12" spans="1:15" x14ac:dyDescent="0.2">
      <c r="A12" t="s">
        <v>23</v>
      </c>
      <c r="B12">
        <v>0</v>
      </c>
      <c r="C12">
        <f t="shared" si="0"/>
        <v>10</v>
      </c>
      <c r="D12">
        <v>79036</v>
      </c>
      <c r="E12">
        <v>0</v>
      </c>
      <c r="F12" t="s">
        <v>12</v>
      </c>
      <c r="G12">
        <v>42.537810666666601</v>
      </c>
      <c r="H12">
        <v>-71.144733333333306</v>
      </c>
      <c r="I12">
        <v>12.1</v>
      </c>
      <c r="J12">
        <f t="shared" si="1"/>
        <v>78.166784544999246</v>
      </c>
      <c r="K12">
        <v>323878.166784545</v>
      </c>
      <c r="L12">
        <f t="shared" si="2"/>
        <v>20.670656500384212</v>
      </c>
      <c r="M12">
        <v>4711720.6706565004</v>
      </c>
      <c r="N12">
        <v>19</v>
      </c>
      <c r="O12" t="s">
        <v>13</v>
      </c>
    </row>
    <row r="13" spans="1:15" x14ac:dyDescent="0.2">
      <c r="A13" t="s">
        <v>24</v>
      </c>
      <c r="B13">
        <v>0</v>
      </c>
      <c r="C13">
        <f t="shared" si="0"/>
        <v>11</v>
      </c>
      <c r="D13">
        <v>79037</v>
      </c>
      <c r="E13">
        <v>0</v>
      </c>
      <c r="F13" t="s">
        <v>12</v>
      </c>
      <c r="G13">
        <v>42.537815999999999</v>
      </c>
      <c r="H13">
        <v>-71.144722666666596</v>
      </c>
      <c r="I13">
        <v>11.8</v>
      </c>
      <c r="J13">
        <f t="shared" si="1"/>
        <v>79.057743882993236</v>
      </c>
      <c r="K13">
        <v>323879.05774388299</v>
      </c>
      <c r="L13">
        <f t="shared" si="2"/>
        <v>21.240723730064929</v>
      </c>
      <c r="M13">
        <v>4711721.2407237301</v>
      </c>
      <c r="N13">
        <v>19</v>
      </c>
      <c r="O13" t="s">
        <v>13</v>
      </c>
    </row>
    <row r="14" spans="1:15" x14ac:dyDescent="0.2">
      <c r="A14" t="s">
        <v>25</v>
      </c>
      <c r="B14">
        <v>0</v>
      </c>
      <c r="C14">
        <f t="shared" si="0"/>
        <v>12</v>
      </c>
      <c r="D14">
        <v>79038</v>
      </c>
      <c r="E14">
        <v>0</v>
      </c>
      <c r="F14" t="s">
        <v>12</v>
      </c>
      <c r="G14">
        <v>42.537818666666602</v>
      </c>
      <c r="H14">
        <v>-71.144717333333304</v>
      </c>
      <c r="I14">
        <v>11.6</v>
      </c>
      <c r="J14">
        <f t="shared" si="1"/>
        <v>79.503223494975828</v>
      </c>
      <c r="K14">
        <v>323879.50322349498</v>
      </c>
      <c r="L14">
        <f t="shared" si="2"/>
        <v>21.525757379829884</v>
      </c>
      <c r="M14">
        <v>4711721.5257573798</v>
      </c>
      <c r="N14">
        <v>19</v>
      </c>
      <c r="O14" t="s">
        <v>13</v>
      </c>
    </row>
    <row r="15" spans="1:15" x14ac:dyDescent="0.2">
      <c r="A15" t="s">
        <v>26</v>
      </c>
      <c r="B15">
        <v>0</v>
      </c>
      <c r="C15">
        <f t="shared" si="0"/>
        <v>13</v>
      </c>
      <c r="D15">
        <v>79039</v>
      </c>
      <c r="E15">
        <v>0</v>
      </c>
      <c r="F15" t="s">
        <v>12</v>
      </c>
      <c r="G15">
        <v>42.537818666666602</v>
      </c>
      <c r="H15">
        <v>-71.144709333333296</v>
      </c>
      <c r="I15">
        <v>11.4</v>
      </c>
      <c r="J15">
        <f t="shared" si="1"/>
        <v>80.160196555021685</v>
      </c>
      <c r="K15">
        <v>323880.16019655502</v>
      </c>
      <c r="L15">
        <f t="shared" si="2"/>
        <v>21.509123479947448</v>
      </c>
      <c r="M15">
        <v>4711721.5091234799</v>
      </c>
      <c r="N15">
        <v>19</v>
      </c>
      <c r="O15" t="s">
        <v>13</v>
      </c>
    </row>
    <row r="16" spans="1:15" x14ac:dyDescent="0.2">
      <c r="A16" t="s">
        <v>27</v>
      </c>
      <c r="B16">
        <v>0</v>
      </c>
      <c r="C16">
        <f t="shared" si="0"/>
        <v>14</v>
      </c>
      <c r="D16">
        <v>79040</v>
      </c>
      <c r="E16">
        <v>0</v>
      </c>
      <c r="F16" t="s">
        <v>12</v>
      </c>
      <c r="G16">
        <v>42.537821333333298</v>
      </c>
      <c r="H16">
        <v>-71.144701333333302</v>
      </c>
      <c r="I16">
        <v>11.2</v>
      </c>
      <c r="J16">
        <f t="shared" si="1"/>
        <v>80.824667114007752</v>
      </c>
      <c r="K16">
        <v>323880.82466711401</v>
      </c>
      <c r="L16">
        <f t="shared" si="2"/>
        <v>21.788612590171397</v>
      </c>
      <c r="M16">
        <v>4711721.7886125902</v>
      </c>
      <c r="N16">
        <v>19</v>
      </c>
      <c r="O16" t="s">
        <v>13</v>
      </c>
    </row>
    <row r="17" spans="1:15" x14ac:dyDescent="0.2">
      <c r="A17" t="s">
        <v>28</v>
      </c>
      <c r="B17">
        <v>0</v>
      </c>
      <c r="C17">
        <f t="shared" si="0"/>
        <v>15</v>
      </c>
      <c r="D17">
        <v>79041</v>
      </c>
      <c r="E17">
        <v>0</v>
      </c>
      <c r="F17" t="s">
        <v>12</v>
      </c>
      <c r="G17">
        <v>42.537821333333298</v>
      </c>
      <c r="H17">
        <v>-71.144693333333294</v>
      </c>
      <c r="I17">
        <v>11.1</v>
      </c>
      <c r="J17">
        <f t="shared" si="1"/>
        <v>81.481640144018456</v>
      </c>
      <c r="K17">
        <v>323881.48164014402</v>
      </c>
      <c r="L17">
        <f t="shared" si="2"/>
        <v>21.771978810429573</v>
      </c>
      <c r="M17">
        <v>4711721.7719788104</v>
      </c>
      <c r="N17">
        <v>19</v>
      </c>
      <c r="O17" t="s">
        <v>13</v>
      </c>
    </row>
    <row r="18" spans="1:15" x14ac:dyDescent="0.2">
      <c r="A18" t="s">
        <v>29</v>
      </c>
      <c r="B18">
        <v>0</v>
      </c>
      <c r="C18">
        <f t="shared" si="0"/>
        <v>16</v>
      </c>
      <c r="D18">
        <v>79042</v>
      </c>
      <c r="E18">
        <v>0</v>
      </c>
      <c r="F18" t="s">
        <v>12</v>
      </c>
      <c r="G18">
        <v>42.537823999999901</v>
      </c>
      <c r="H18">
        <v>-71.144688000000002</v>
      </c>
      <c r="I18">
        <v>11</v>
      </c>
      <c r="J18">
        <f t="shared" si="1"/>
        <v>81.927119617001154</v>
      </c>
      <c r="K18">
        <v>323881.927119617</v>
      </c>
      <c r="L18">
        <f t="shared" si="2"/>
        <v>22.057012620382011</v>
      </c>
      <c r="M18">
        <v>4711722.0570126204</v>
      </c>
      <c r="N18">
        <v>19</v>
      </c>
      <c r="O18" t="s">
        <v>13</v>
      </c>
    </row>
    <row r="19" spans="1:15" x14ac:dyDescent="0.2">
      <c r="A19" t="s">
        <v>30</v>
      </c>
      <c r="B19">
        <v>0</v>
      </c>
      <c r="C19">
        <f t="shared" si="0"/>
        <v>17</v>
      </c>
      <c r="D19">
        <v>79043</v>
      </c>
      <c r="E19">
        <v>0</v>
      </c>
      <c r="F19" t="s">
        <v>12</v>
      </c>
      <c r="G19">
        <v>42.537829333333299</v>
      </c>
      <c r="H19">
        <v>-71.144679999999994</v>
      </c>
      <c r="I19">
        <v>10.9</v>
      </c>
      <c r="J19">
        <f t="shared" si="1"/>
        <v>82.599087469978258</v>
      </c>
      <c r="K19">
        <v>323882.59908746998</v>
      </c>
      <c r="L19">
        <f t="shared" si="2"/>
        <v>22.632624859921634</v>
      </c>
      <c r="M19">
        <v>4711722.6326248599</v>
      </c>
      <c r="N19">
        <v>19</v>
      </c>
      <c r="O19" t="s">
        <v>13</v>
      </c>
    </row>
    <row r="20" spans="1:15" x14ac:dyDescent="0.2">
      <c r="A20" t="s">
        <v>31</v>
      </c>
      <c r="B20">
        <v>0</v>
      </c>
      <c r="C20">
        <f t="shared" si="0"/>
        <v>18</v>
      </c>
      <c r="D20">
        <v>79044</v>
      </c>
      <c r="E20">
        <v>0</v>
      </c>
      <c r="F20" t="s">
        <v>12</v>
      </c>
      <c r="G20">
        <v>42.537834666666598</v>
      </c>
      <c r="H20">
        <v>-71.144674666666603</v>
      </c>
      <c r="I20">
        <v>10.8</v>
      </c>
      <c r="J20">
        <f t="shared" si="1"/>
        <v>83.052064247021917</v>
      </c>
      <c r="K20">
        <v>323883.05206424702</v>
      </c>
      <c r="L20">
        <f t="shared" si="2"/>
        <v>23.213781699538231</v>
      </c>
      <c r="M20">
        <v>4711723.2137816995</v>
      </c>
      <c r="N20">
        <v>19</v>
      </c>
      <c r="O20" t="s">
        <v>13</v>
      </c>
    </row>
    <row r="21" spans="1:15" x14ac:dyDescent="0.2">
      <c r="A21" t="s">
        <v>32</v>
      </c>
      <c r="B21">
        <v>0</v>
      </c>
      <c r="C21">
        <f t="shared" si="0"/>
        <v>19</v>
      </c>
      <c r="D21">
        <v>79045</v>
      </c>
      <c r="E21">
        <v>0</v>
      </c>
      <c r="F21" t="s">
        <v>12</v>
      </c>
      <c r="G21">
        <v>42.5378373333333</v>
      </c>
      <c r="H21">
        <v>-71.144666666666595</v>
      </c>
      <c r="I21">
        <v>10.7</v>
      </c>
      <c r="J21">
        <f t="shared" si="1"/>
        <v>83.716534517006949</v>
      </c>
      <c r="K21">
        <v>323883.71653451701</v>
      </c>
      <c r="L21">
        <f t="shared" si="2"/>
        <v>23.493271079845726</v>
      </c>
      <c r="M21">
        <v>4711723.4932710798</v>
      </c>
      <c r="N21">
        <v>19</v>
      </c>
      <c r="O21" t="s">
        <v>13</v>
      </c>
    </row>
    <row r="22" spans="1:15" x14ac:dyDescent="0.2">
      <c r="A22" t="s">
        <v>33</v>
      </c>
      <c r="B22">
        <v>0</v>
      </c>
      <c r="C22">
        <f t="shared" si="0"/>
        <v>20</v>
      </c>
      <c r="D22">
        <v>79046</v>
      </c>
      <c r="E22">
        <v>0</v>
      </c>
      <c r="F22" t="s">
        <v>12</v>
      </c>
      <c r="G22">
        <v>42.537840000000003</v>
      </c>
      <c r="H22">
        <v>-71.144661333333303</v>
      </c>
      <c r="I22">
        <v>10.6</v>
      </c>
      <c r="J22">
        <f t="shared" si="1"/>
        <v>84.162013787019532</v>
      </c>
      <c r="K22">
        <v>323884.16201378702</v>
      </c>
      <c r="L22">
        <f t="shared" si="2"/>
        <v>23.778305030427873</v>
      </c>
      <c r="M22">
        <v>4711723.7783050304</v>
      </c>
      <c r="N22">
        <v>19</v>
      </c>
      <c r="O22" t="s">
        <v>13</v>
      </c>
    </row>
    <row r="23" spans="1:15" x14ac:dyDescent="0.2">
      <c r="A23" t="s">
        <v>34</v>
      </c>
      <c r="B23">
        <v>0</v>
      </c>
      <c r="C23">
        <f t="shared" si="0"/>
        <v>21</v>
      </c>
      <c r="D23">
        <v>79047</v>
      </c>
      <c r="E23">
        <v>0</v>
      </c>
      <c r="F23" t="s">
        <v>12</v>
      </c>
      <c r="G23">
        <v>42.537840000000003</v>
      </c>
      <c r="H23">
        <v>-71.144653333333295</v>
      </c>
      <c r="I23">
        <v>10.6</v>
      </c>
      <c r="J23">
        <f t="shared" si="1"/>
        <v>84.818986619007774</v>
      </c>
      <c r="K23">
        <v>323884.81898661901</v>
      </c>
      <c r="L23">
        <f t="shared" si="2"/>
        <v>23.761671549640596</v>
      </c>
      <c r="M23">
        <v>4711723.7616715496</v>
      </c>
      <c r="N23">
        <v>19</v>
      </c>
      <c r="O23" t="s">
        <v>13</v>
      </c>
    </row>
    <row r="24" spans="1:15" x14ac:dyDescent="0.2">
      <c r="A24" t="s">
        <v>35</v>
      </c>
      <c r="B24">
        <v>0</v>
      </c>
      <c r="C24">
        <f t="shared" si="0"/>
        <v>22</v>
      </c>
      <c r="D24">
        <v>79048</v>
      </c>
      <c r="E24">
        <v>0</v>
      </c>
      <c r="F24" t="s">
        <v>12</v>
      </c>
      <c r="G24">
        <v>42.5378373333333</v>
      </c>
      <c r="H24">
        <v>-71.144648000000004</v>
      </c>
      <c r="I24">
        <v>10.5</v>
      </c>
      <c r="J24">
        <f t="shared" si="1"/>
        <v>85.249471193004865</v>
      </c>
      <c r="K24">
        <v>323885.249471193</v>
      </c>
      <c r="L24">
        <f t="shared" si="2"/>
        <v>23.454459640197456</v>
      </c>
      <c r="M24">
        <v>4711723.4544596402</v>
      </c>
      <c r="N24">
        <v>19</v>
      </c>
      <c r="O24" t="s">
        <v>13</v>
      </c>
    </row>
    <row r="25" spans="1:15" x14ac:dyDescent="0.2">
      <c r="A25" t="s">
        <v>36</v>
      </c>
      <c r="B25">
        <v>0</v>
      </c>
      <c r="C25">
        <f t="shared" si="0"/>
        <v>23</v>
      </c>
      <c r="D25">
        <v>79049</v>
      </c>
      <c r="E25">
        <v>0</v>
      </c>
      <c r="F25" t="s">
        <v>12</v>
      </c>
      <c r="G25">
        <v>42.537845333333301</v>
      </c>
      <c r="H25">
        <v>-71.144642666666599</v>
      </c>
      <c r="I25">
        <v>10.5</v>
      </c>
      <c r="J25">
        <f t="shared" si="1"/>
        <v>85.709944989997894</v>
      </c>
      <c r="K25">
        <v>323885.70994499</v>
      </c>
      <c r="L25">
        <f t="shared" si="2"/>
        <v>24.331739610061049</v>
      </c>
      <c r="M25">
        <v>4711724.3317396101</v>
      </c>
      <c r="N25">
        <v>19</v>
      </c>
      <c r="O25" t="s">
        <v>13</v>
      </c>
    </row>
    <row r="26" spans="1:15" x14ac:dyDescent="0.2">
      <c r="A26" t="s">
        <v>37</v>
      </c>
      <c r="B26">
        <v>0</v>
      </c>
      <c r="C26">
        <f t="shared" si="0"/>
        <v>24</v>
      </c>
      <c r="D26">
        <v>79050</v>
      </c>
      <c r="E26">
        <v>0</v>
      </c>
      <c r="F26" t="s">
        <v>12</v>
      </c>
      <c r="G26">
        <v>42.537853333333302</v>
      </c>
      <c r="H26">
        <v>-71.144639999999995</v>
      </c>
      <c r="I26">
        <v>10.5</v>
      </c>
      <c r="J26">
        <f t="shared" si="1"/>
        <v>85.951427779975347</v>
      </c>
      <c r="K26">
        <v>323885.95142777998</v>
      </c>
      <c r="L26">
        <f t="shared" si="2"/>
        <v>25.214564049616456</v>
      </c>
      <c r="M26">
        <v>4711725.2145640496</v>
      </c>
      <c r="N26">
        <v>19</v>
      </c>
      <c r="O26" t="s">
        <v>13</v>
      </c>
    </row>
    <row r="27" spans="1:15" x14ac:dyDescent="0.2">
      <c r="A27" t="s">
        <v>38</v>
      </c>
      <c r="B27">
        <v>0</v>
      </c>
      <c r="C27">
        <f t="shared" si="0"/>
        <v>25</v>
      </c>
      <c r="D27">
        <v>79051</v>
      </c>
      <c r="E27">
        <v>0</v>
      </c>
      <c r="F27" t="s">
        <v>12</v>
      </c>
      <c r="G27">
        <v>42.537861333333304</v>
      </c>
      <c r="H27">
        <v>-71.144634666666605</v>
      </c>
      <c r="I27">
        <v>10.6</v>
      </c>
      <c r="J27">
        <f t="shared" si="1"/>
        <v>86.41190138598904</v>
      </c>
      <c r="K27">
        <v>323886.41190138599</v>
      </c>
      <c r="L27">
        <f t="shared" si="2"/>
        <v>26.091844050213695</v>
      </c>
      <c r="M27">
        <v>4711726.0918440502</v>
      </c>
      <c r="N27">
        <v>19</v>
      </c>
      <c r="O27" t="s">
        <v>13</v>
      </c>
    </row>
    <row r="28" spans="1:15" x14ac:dyDescent="0.2">
      <c r="A28" t="s">
        <v>39</v>
      </c>
      <c r="B28">
        <v>0</v>
      </c>
      <c r="C28">
        <f t="shared" si="0"/>
        <v>26</v>
      </c>
      <c r="D28">
        <v>79052</v>
      </c>
      <c r="E28">
        <v>0</v>
      </c>
      <c r="F28" t="s">
        <v>12</v>
      </c>
      <c r="G28">
        <v>42.537866666666602</v>
      </c>
      <c r="H28">
        <v>-71.144632000000001</v>
      </c>
      <c r="I28">
        <v>10.4</v>
      </c>
      <c r="J28">
        <f t="shared" si="1"/>
        <v>86.645886779006105</v>
      </c>
      <c r="K28">
        <v>323886.64588677901</v>
      </c>
      <c r="L28">
        <f t="shared" si="2"/>
        <v>26.678545550443232</v>
      </c>
      <c r="M28">
        <v>4711726.6785455504</v>
      </c>
      <c r="N28">
        <v>19</v>
      </c>
      <c r="O28" t="s">
        <v>13</v>
      </c>
    </row>
    <row r="29" spans="1:15" x14ac:dyDescent="0.2">
      <c r="A29" t="s">
        <v>40</v>
      </c>
      <c r="B29">
        <v>0</v>
      </c>
      <c r="C29">
        <f t="shared" si="0"/>
        <v>27</v>
      </c>
      <c r="D29">
        <v>79053</v>
      </c>
      <c r="E29">
        <v>0</v>
      </c>
      <c r="F29" t="s">
        <v>12</v>
      </c>
      <c r="G29">
        <v>42.537874666666603</v>
      </c>
      <c r="H29">
        <v>-71.144623999999993</v>
      </c>
      <c r="I29">
        <v>10.5</v>
      </c>
      <c r="J29">
        <f t="shared" si="1"/>
        <v>87.325351039005909</v>
      </c>
      <c r="K29">
        <v>323887.32535103901</v>
      </c>
      <c r="L29">
        <f t="shared" si="2"/>
        <v>27.550281190313399</v>
      </c>
      <c r="M29">
        <v>4711727.5502811903</v>
      </c>
      <c r="N29">
        <v>19</v>
      </c>
      <c r="O29" t="s">
        <v>13</v>
      </c>
    </row>
    <row r="30" spans="1:15" x14ac:dyDescent="0.2">
      <c r="A30" t="s">
        <v>41</v>
      </c>
      <c r="B30">
        <v>0</v>
      </c>
      <c r="C30">
        <f t="shared" si="0"/>
        <v>28</v>
      </c>
      <c r="D30">
        <v>79054</v>
      </c>
      <c r="E30">
        <v>0</v>
      </c>
      <c r="F30" t="s">
        <v>12</v>
      </c>
      <c r="G30">
        <v>42.537882666666597</v>
      </c>
      <c r="H30">
        <v>-71.144618666666602</v>
      </c>
      <c r="I30">
        <v>10.8</v>
      </c>
      <c r="J30">
        <f t="shared" si="1"/>
        <v>87.78582433599513</v>
      </c>
      <c r="K30">
        <v>323887.785824336</v>
      </c>
      <c r="L30">
        <f t="shared" si="2"/>
        <v>28.427561280317605</v>
      </c>
      <c r="M30">
        <v>4711728.4275612803</v>
      </c>
      <c r="N30">
        <v>19</v>
      </c>
      <c r="O30" t="s">
        <v>13</v>
      </c>
    </row>
    <row r="31" spans="1:15" x14ac:dyDescent="0.2">
      <c r="A31" t="s">
        <v>42</v>
      </c>
      <c r="B31">
        <v>0</v>
      </c>
      <c r="C31">
        <f t="shared" si="0"/>
        <v>29</v>
      </c>
      <c r="D31">
        <v>79055</v>
      </c>
      <c r="E31">
        <v>0</v>
      </c>
      <c r="F31" t="s">
        <v>12</v>
      </c>
      <c r="G31">
        <v>42.537887999999903</v>
      </c>
      <c r="H31">
        <v>-71.144613333333297</v>
      </c>
      <c r="I31">
        <v>10.7</v>
      </c>
      <c r="J31">
        <f t="shared" si="1"/>
        <v>88.238800323975738</v>
      </c>
      <c r="K31">
        <v>323888.23880032398</v>
      </c>
      <c r="L31">
        <f t="shared" si="2"/>
        <v>29.008718440309167</v>
      </c>
      <c r="M31">
        <v>4711729.0087184403</v>
      </c>
      <c r="N31">
        <v>19</v>
      </c>
      <c r="O31" t="s">
        <v>13</v>
      </c>
    </row>
    <row r="32" spans="1:15" x14ac:dyDescent="0.2">
      <c r="A32" t="s">
        <v>43</v>
      </c>
      <c r="B32">
        <v>0</v>
      </c>
      <c r="C32">
        <f t="shared" si="0"/>
        <v>30</v>
      </c>
      <c r="D32">
        <v>79056</v>
      </c>
      <c r="E32">
        <v>0</v>
      </c>
      <c r="F32" t="s">
        <v>12</v>
      </c>
      <c r="G32">
        <v>42.537890666666598</v>
      </c>
      <c r="H32">
        <v>-71.144608000000005</v>
      </c>
      <c r="I32">
        <v>10.6</v>
      </c>
      <c r="J32">
        <f t="shared" si="1"/>
        <v>88.68427905702265</v>
      </c>
      <c r="K32">
        <v>323888.68427905702</v>
      </c>
      <c r="L32">
        <f t="shared" si="2"/>
        <v>29.293752660043538</v>
      </c>
      <c r="M32">
        <v>4711729.29375266</v>
      </c>
      <c r="N32">
        <v>19</v>
      </c>
      <c r="O32" t="s">
        <v>13</v>
      </c>
    </row>
    <row r="33" spans="1:15" x14ac:dyDescent="0.2">
      <c r="A33" t="s">
        <v>44</v>
      </c>
      <c r="B33">
        <v>0</v>
      </c>
      <c r="C33">
        <f t="shared" si="0"/>
        <v>31</v>
      </c>
      <c r="D33">
        <v>79057</v>
      </c>
      <c r="E33">
        <v>0</v>
      </c>
      <c r="F33" t="s">
        <v>12</v>
      </c>
      <c r="G33">
        <v>42.537895999999897</v>
      </c>
      <c r="H33">
        <v>-71.1446026666666</v>
      </c>
      <c r="I33">
        <v>10.6</v>
      </c>
      <c r="J33">
        <f t="shared" si="1"/>
        <v>89.137254917994142</v>
      </c>
      <c r="K33">
        <v>323889.13725491799</v>
      </c>
      <c r="L33">
        <f t="shared" si="2"/>
        <v>29.874909870326519</v>
      </c>
      <c r="M33">
        <v>4711729.8749098703</v>
      </c>
      <c r="N33">
        <v>19</v>
      </c>
      <c r="O33" t="s">
        <v>13</v>
      </c>
    </row>
    <row r="34" spans="1:15" x14ac:dyDescent="0.2">
      <c r="A34" t="s">
        <v>45</v>
      </c>
      <c r="B34">
        <v>0</v>
      </c>
      <c r="C34">
        <f t="shared" si="0"/>
        <v>32</v>
      </c>
      <c r="D34">
        <v>79058</v>
      </c>
      <c r="E34">
        <v>0</v>
      </c>
      <c r="F34" t="s">
        <v>12</v>
      </c>
      <c r="G34">
        <v>42.537903999999997</v>
      </c>
      <c r="H34">
        <v>-71.144599999999997</v>
      </c>
      <c r="I34">
        <v>10.6</v>
      </c>
      <c r="J34">
        <f t="shared" si="1"/>
        <v>89.378737132996321</v>
      </c>
      <c r="K34">
        <v>323889.378737133</v>
      </c>
      <c r="L34">
        <f t="shared" si="2"/>
        <v>30.757734419777989</v>
      </c>
      <c r="M34">
        <v>4711730.7577344198</v>
      </c>
      <c r="N34">
        <v>19</v>
      </c>
      <c r="O34" t="s">
        <v>13</v>
      </c>
    </row>
    <row r="35" spans="1:15" x14ac:dyDescent="0.2">
      <c r="A35" t="s">
        <v>46</v>
      </c>
      <c r="B35">
        <v>0</v>
      </c>
      <c r="C35">
        <f t="shared" si="0"/>
        <v>33</v>
      </c>
      <c r="D35">
        <v>79059</v>
      </c>
      <c r="E35">
        <v>0</v>
      </c>
      <c r="F35" t="s">
        <v>12</v>
      </c>
      <c r="G35">
        <v>42.537914666666602</v>
      </c>
      <c r="H35">
        <v>-71.144594666666606</v>
      </c>
      <c r="I35">
        <v>10.8</v>
      </c>
      <c r="J35">
        <f t="shared" si="1"/>
        <v>89.84670712397201</v>
      </c>
      <c r="K35">
        <v>323889.84670712397</v>
      </c>
      <c r="L35">
        <f t="shared" si="2"/>
        <v>31.931137599982321</v>
      </c>
      <c r="M35">
        <v>4711731.9311376</v>
      </c>
      <c r="N35">
        <v>19</v>
      </c>
      <c r="O35" t="s">
        <v>13</v>
      </c>
    </row>
    <row r="36" spans="1:15" x14ac:dyDescent="0.2">
      <c r="A36" t="s">
        <v>47</v>
      </c>
      <c r="B36">
        <v>0</v>
      </c>
      <c r="C36">
        <f t="shared" si="0"/>
        <v>34</v>
      </c>
      <c r="D36">
        <v>79060</v>
      </c>
      <c r="E36">
        <v>0</v>
      </c>
      <c r="F36" t="s">
        <v>12</v>
      </c>
      <c r="G36">
        <v>42.537928000000001</v>
      </c>
      <c r="H36">
        <v>-71.144591999999903</v>
      </c>
      <c r="I36">
        <v>10.9</v>
      </c>
      <c r="J36">
        <f t="shared" si="1"/>
        <v>90.103183456987608</v>
      </c>
      <c r="K36">
        <v>323890.10318345699</v>
      </c>
      <c r="L36">
        <f t="shared" si="2"/>
        <v>33.40620808955282</v>
      </c>
      <c r="M36">
        <v>4711733.4062080896</v>
      </c>
      <c r="N36">
        <v>19</v>
      </c>
      <c r="O36" t="s">
        <v>13</v>
      </c>
    </row>
    <row r="37" spans="1:15" x14ac:dyDescent="0.2">
      <c r="A37" t="s">
        <v>48</v>
      </c>
      <c r="B37">
        <v>0</v>
      </c>
      <c r="C37">
        <f t="shared" si="0"/>
        <v>35</v>
      </c>
      <c r="D37">
        <v>79061</v>
      </c>
      <c r="E37">
        <v>0</v>
      </c>
      <c r="F37" t="s">
        <v>12</v>
      </c>
      <c r="G37">
        <v>42.537936000000002</v>
      </c>
      <c r="H37">
        <v>-71.1445893333333</v>
      </c>
      <c r="I37">
        <v>11.1</v>
      </c>
      <c r="J37">
        <f t="shared" si="1"/>
        <v>90.344665459997486</v>
      </c>
      <c r="K37">
        <v>323890.34466546</v>
      </c>
      <c r="L37">
        <f t="shared" si="2"/>
        <v>34.289032669737935</v>
      </c>
      <c r="M37">
        <v>4711734.2890326697</v>
      </c>
      <c r="N37">
        <v>19</v>
      </c>
      <c r="O37" t="s">
        <v>13</v>
      </c>
    </row>
    <row r="38" spans="1:15" x14ac:dyDescent="0.2">
      <c r="A38" t="s">
        <v>49</v>
      </c>
      <c r="B38">
        <v>0</v>
      </c>
      <c r="C38">
        <f t="shared" si="0"/>
        <v>36</v>
      </c>
      <c r="D38">
        <v>79062</v>
      </c>
      <c r="E38">
        <v>0</v>
      </c>
      <c r="F38" t="s">
        <v>12</v>
      </c>
      <c r="G38">
        <v>42.537943999999897</v>
      </c>
      <c r="H38">
        <v>-71.144583999999995</v>
      </c>
      <c r="I38">
        <v>11</v>
      </c>
      <c r="J38">
        <f t="shared" si="1"/>
        <v>90.805137988994829</v>
      </c>
      <c r="K38">
        <v>323890.80513798899</v>
      </c>
      <c r="L38">
        <f t="shared" si="2"/>
        <v>35.16631294041872</v>
      </c>
      <c r="M38">
        <v>4711735.1663129404</v>
      </c>
      <c r="N38">
        <v>19</v>
      </c>
      <c r="O38" t="s">
        <v>13</v>
      </c>
    </row>
    <row r="39" spans="1:15" x14ac:dyDescent="0.2">
      <c r="A39" t="s">
        <v>50</v>
      </c>
      <c r="B39">
        <v>0</v>
      </c>
      <c r="C39">
        <f t="shared" si="0"/>
        <v>37</v>
      </c>
      <c r="D39">
        <v>79063</v>
      </c>
      <c r="E39">
        <v>0</v>
      </c>
      <c r="F39" t="s">
        <v>12</v>
      </c>
      <c r="G39">
        <v>42.537951999999997</v>
      </c>
      <c r="H39">
        <v>-71.144581333333306</v>
      </c>
      <c r="I39">
        <v>11.2</v>
      </c>
      <c r="J39">
        <f t="shared" si="1"/>
        <v>91.046619859989733</v>
      </c>
      <c r="K39">
        <v>323891.04661985999</v>
      </c>
      <c r="L39">
        <f t="shared" si="2"/>
        <v>36.04913754016161</v>
      </c>
      <c r="M39">
        <v>4711736.0491375402</v>
      </c>
      <c r="N39">
        <v>19</v>
      </c>
      <c r="O39" t="s">
        <v>13</v>
      </c>
    </row>
    <row r="40" spans="1:15" x14ac:dyDescent="0.2">
      <c r="A40" t="s">
        <v>51</v>
      </c>
      <c r="B40">
        <v>0</v>
      </c>
      <c r="C40">
        <f t="shared" si="0"/>
        <v>38</v>
      </c>
      <c r="D40">
        <v>79064</v>
      </c>
      <c r="E40">
        <v>0</v>
      </c>
      <c r="F40" t="s">
        <v>12</v>
      </c>
      <c r="G40">
        <v>42.537962666666601</v>
      </c>
      <c r="H40">
        <v>-71.144578666666604</v>
      </c>
      <c r="I40">
        <v>11.4</v>
      </c>
      <c r="J40">
        <f t="shared" si="1"/>
        <v>91.29559876897838</v>
      </c>
      <c r="K40">
        <v>323891.29559876898</v>
      </c>
      <c r="L40">
        <f t="shared" si="2"/>
        <v>37.228085109964013</v>
      </c>
      <c r="M40">
        <v>4711737.22808511</v>
      </c>
      <c r="N40">
        <v>19</v>
      </c>
      <c r="O40" t="s">
        <v>13</v>
      </c>
    </row>
    <row r="41" spans="1:15" x14ac:dyDescent="0.2">
      <c r="A41" t="s">
        <v>52</v>
      </c>
      <c r="B41">
        <v>0</v>
      </c>
      <c r="C41">
        <f t="shared" si="0"/>
        <v>39</v>
      </c>
      <c r="D41">
        <v>79065</v>
      </c>
      <c r="E41">
        <v>0</v>
      </c>
      <c r="F41" t="s">
        <v>12</v>
      </c>
      <c r="G41">
        <v>42.537970666666602</v>
      </c>
      <c r="H41">
        <v>-71.144576000000001</v>
      </c>
      <c r="I41">
        <v>11.5</v>
      </c>
      <c r="J41">
        <f t="shared" si="1"/>
        <v>91.537080525013153</v>
      </c>
      <c r="K41">
        <v>323891.53708052501</v>
      </c>
      <c r="L41">
        <f t="shared" si="2"/>
        <v>38.110909719951451</v>
      </c>
      <c r="M41">
        <v>4711738.11090972</v>
      </c>
      <c r="N41">
        <v>19</v>
      </c>
      <c r="O41" t="s">
        <v>13</v>
      </c>
    </row>
    <row r="42" spans="1:15" x14ac:dyDescent="0.2">
      <c r="A42" t="s">
        <v>53</v>
      </c>
      <c r="B42">
        <v>0</v>
      </c>
      <c r="C42">
        <f t="shared" si="0"/>
        <v>40</v>
      </c>
      <c r="D42">
        <v>79066</v>
      </c>
      <c r="E42">
        <v>0</v>
      </c>
      <c r="F42" t="s">
        <v>12</v>
      </c>
      <c r="G42">
        <v>42.537981333333299</v>
      </c>
      <c r="H42">
        <v>-71.144573333333298</v>
      </c>
      <c r="I42">
        <v>11.7</v>
      </c>
      <c r="J42">
        <f t="shared" si="1"/>
        <v>91.786059301986825</v>
      </c>
      <c r="K42">
        <v>323891.78605930199</v>
      </c>
      <c r="L42">
        <f t="shared" si="2"/>
        <v>39.289857310242951</v>
      </c>
      <c r="M42">
        <v>4711739.2898573102</v>
      </c>
      <c r="N42">
        <v>19</v>
      </c>
      <c r="O42" t="s">
        <v>13</v>
      </c>
    </row>
    <row r="43" spans="1:15" x14ac:dyDescent="0.2">
      <c r="A43" t="s">
        <v>54</v>
      </c>
      <c r="B43">
        <v>0</v>
      </c>
      <c r="C43">
        <f t="shared" si="0"/>
        <v>41</v>
      </c>
      <c r="D43">
        <v>79067</v>
      </c>
      <c r="E43">
        <v>0</v>
      </c>
      <c r="F43" t="s">
        <v>12</v>
      </c>
      <c r="G43">
        <v>42.537991999999903</v>
      </c>
      <c r="H43">
        <v>-71.144570666666596</v>
      </c>
      <c r="I43">
        <v>12.1</v>
      </c>
      <c r="J43">
        <f t="shared" si="1"/>
        <v>92.035038009984419</v>
      </c>
      <c r="K43">
        <v>323892.03503800998</v>
      </c>
      <c r="L43">
        <f t="shared" si="2"/>
        <v>40.468804909847677</v>
      </c>
      <c r="M43">
        <v>4711740.4688049098</v>
      </c>
      <c r="N43">
        <v>19</v>
      </c>
      <c r="O43" t="s">
        <v>13</v>
      </c>
    </row>
    <row r="44" spans="1:15" x14ac:dyDescent="0.2">
      <c r="A44" t="s">
        <v>55</v>
      </c>
      <c r="B44">
        <v>0</v>
      </c>
      <c r="C44">
        <f t="shared" si="0"/>
        <v>42</v>
      </c>
      <c r="D44">
        <v>79068</v>
      </c>
      <c r="E44">
        <v>0</v>
      </c>
      <c r="F44" t="s">
        <v>12</v>
      </c>
      <c r="G44">
        <v>42.5380026666666</v>
      </c>
      <c r="H44">
        <v>-71.144565333333304</v>
      </c>
      <c r="I44">
        <v>12.2</v>
      </c>
      <c r="J44">
        <f t="shared" si="1"/>
        <v>92.503007024002727</v>
      </c>
      <c r="K44">
        <v>323892.503007024</v>
      </c>
      <c r="L44">
        <f t="shared" si="2"/>
        <v>41.642208250239491</v>
      </c>
      <c r="M44">
        <v>4711741.6422082502</v>
      </c>
      <c r="N44">
        <v>19</v>
      </c>
      <c r="O44" t="s">
        <v>13</v>
      </c>
    </row>
    <row r="45" spans="1:15" x14ac:dyDescent="0.2">
      <c r="A45" t="s">
        <v>56</v>
      </c>
      <c r="B45">
        <v>0</v>
      </c>
      <c r="C45">
        <f t="shared" si="0"/>
        <v>43</v>
      </c>
      <c r="D45">
        <v>79069</v>
      </c>
      <c r="E45">
        <v>0</v>
      </c>
      <c r="F45" t="s">
        <v>12</v>
      </c>
      <c r="G45">
        <v>42.538010666666601</v>
      </c>
      <c r="H45">
        <v>-71.144557333333296</v>
      </c>
      <c r="I45">
        <v>12.3</v>
      </c>
      <c r="J45">
        <f t="shared" si="1"/>
        <v>93.182469210005365</v>
      </c>
      <c r="K45">
        <v>323893.18246921001</v>
      </c>
      <c r="L45">
        <f t="shared" si="2"/>
        <v>42.513944420032203</v>
      </c>
      <c r="M45">
        <v>4711742.51394442</v>
      </c>
      <c r="N45">
        <v>19</v>
      </c>
      <c r="O45" t="s">
        <v>13</v>
      </c>
    </row>
    <row r="46" spans="1:15" x14ac:dyDescent="0.2">
      <c r="A46" t="s">
        <v>57</v>
      </c>
      <c r="B46">
        <v>0</v>
      </c>
      <c r="C46">
        <f t="shared" si="0"/>
        <v>44</v>
      </c>
      <c r="D46">
        <v>79070</v>
      </c>
      <c r="E46">
        <v>0</v>
      </c>
      <c r="F46" t="s">
        <v>12</v>
      </c>
      <c r="G46">
        <v>42.538018666666602</v>
      </c>
      <c r="H46">
        <v>-71.144551999999905</v>
      </c>
      <c r="I46">
        <v>12.5</v>
      </c>
      <c r="J46">
        <f t="shared" si="1"/>
        <v>93.64294091501506</v>
      </c>
      <c r="K46">
        <v>323893.64294091502</v>
      </c>
      <c r="L46">
        <f t="shared" si="2"/>
        <v>43.391224860213697</v>
      </c>
      <c r="M46">
        <v>4711743.3912248602</v>
      </c>
      <c r="N46">
        <v>19</v>
      </c>
      <c r="O46" t="s">
        <v>13</v>
      </c>
    </row>
    <row r="47" spans="1:15" x14ac:dyDescent="0.2">
      <c r="A47" t="s">
        <v>58</v>
      </c>
      <c r="B47">
        <v>0</v>
      </c>
      <c r="C47">
        <f t="shared" si="0"/>
        <v>45</v>
      </c>
      <c r="D47">
        <v>79071</v>
      </c>
      <c r="E47">
        <v>0</v>
      </c>
      <c r="F47" t="s">
        <v>12</v>
      </c>
      <c r="G47">
        <v>42.538024</v>
      </c>
      <c r="H47">
        <v>-71.144546666666599</v>
      </c>
      <c r="I47">
        <v>12.5</v>
      </c>
      <c r="J47">
        <f t="shared" si="1"/>
        <v>94.095915523997974</v>
      </c>
      <c r="K47">
        <v>323894.095915524</v>
      </c>
      <c r="L47">
        <f t="shared" si="2"/>
        <v>43.972382370382547</v>
      </c>
      <c r="M47">
        <v>4711743.9723823704</v>
      </c>
      <c r="N47">
        <v>19</v>
      </c>
      <c r="O47" t="s">
        <v>13</v>
      </c>
    </row>
    <row r="48" spans="1:15" x14ac:dyDescent="0.2">
      <c r="A48" t="s">
        <v>59</v>
      </c>
      <c r="B48">
        <v>0</v>
      </c>
      <c r="C48">
        <f t="shared" si="0"/>
        <v>46</v>
      </c>
      <c r="D48">
        <v>79072</v>
      </c>
      <c r="E48">
        <v>0</v>
      </c>
      <c r="F48" t="s">
        <v>12</v>
      </c>
      <c r="G48">
        <v>42.538029333333299</v>
      </c>
      <c r="H48">
        <v>-71.144538666666605</v>
      </c>
      <c r="I48">
        <v>12.5</v>
      </c>
      <c r="J48">
        <f t="shared" si="1"/>
        <v>94.76788033900084</v>
      </c>
      <c r="K48">
        <v>323894.767880339</v>
      </c>
      <c r="L48">
        <f t="shared" si="2"/>
        <v>44.54799572005868</v>
      </c>
      <c r="M48">
        <v>4711744.5479957201</v>
      </c>
      <c r="N48">
        <v>19</v>
      </c>
      <c r="O48" t="s">
        <v>13</v>
      </c>
    </row>
    <row r="49" spans="1:15" x14ac:dyDescent="0.2">
      <c r="A49" t="s">
        <v>60</v>
      </c>
      <c r="B49">
        <v>0</v>
      </c>
      <c r="C49">
        <f t="shared" si="0"/>
        <v>47</v>
      </c>
      <c r="D49">
        <v>79073</v>
      </c>
      <c r="E49">
        <v>0</v>
      </c>
      <c r="F49" t="s">
        <v>12</v>
      </c>
      <c r="G49">
        <v>42.538034666666597</v>
      </c>
      <c r="H49">
        <v>-71.1445333333333</v>
      </c>
      <c r="I49">
        <v>12.6</v>
      </c>
      <c r="J49">
        <f t="shared" si="1"/>
        <v>95.220854780985974</v>
      </c>
      <c r="K49">
        <v>323895.22085478099</v>
      </c>
      <c r="L49">
        <f t="shared" si="2"/>
        <v>45.129153289832175</v>
      </c>
      <c r="M49">
        <v>4711745.1291532898</v>
      </c>
      <c r="N49">
        <v>19</v>
      </c>
      <c r="O49" t="s">
        <v>13</v>
      </c>
    </row>
    <row r="50" spans="1:15" x14ac:dyDescent="0.2">
      <c r="A50" t="s">
        <v>61</v>
      </c>
      <c r="B50">
        <v>0</v>
      </c>
      <c r="C50">
        <f t="shared" si="0"/>
        <v>48</v>
      </c>
      <c r="D50">
        <v>79074</v>
      </c>
      <c r="E50">
        <v>0</v>
      </c>
      <c r="F50" t="s">
        <v>12</v>
      </c>
      <c r="G50">
        <v>42.538039999999903</v>
      </c>
      <c r="H50">
        <v>-71.144527999999994</v>
      </c>
      <c r="I50">
        <v>12.6</v>
      </c>
      <c r="J50">
        <f t="shared" si="1"/>
        <v>95.673829149978701</v>
      </c>
      <c r="K50">
        <v>323895.67382914998</v>
      </c>
      <c r="L50">
        <f t="shared" si="2"/>
        <v>45.710310899652541</v>
      </c>
      <c r="M50">
        <v>4711745.7103108997</v>
      </c>
      <c r="N50">
        <v>19</v>
      </c>
      <c r="O50" t="s">
        <v>13</v>
      </c>
    </row>
    <row r="51" spans="1:15" x14ac:dyDescent="0.2">
      <c r="A51" t="s">
        <v>62</v>
      </c>
      <c r="B51">
        <v>0</v>
      </c>
      <c r="C51">
        <f t="shared" si="0"/>
        <v>49</v>
      </c>
      <c r="D51">
        <v>79075</v>
      </c>
      <c r="E51">
        <v>0</v>
      </c>
      <c r="F51" t="s">
        <v>12</v>
      </c>
      <c r="G51">
        <v>42.538042666666598</v>
      </c>
      <c r="H51">
        <v>-71.14452</v>
      </c>
      <c r="I51">
        <v>12.7</v>
      </c>
      <c r="J51">
        <f t="shared" si="1"/>
        <v>96.33829677500762</v>
      </c>
      <c r="K51">
        <v>323896.33829677501</v>
      </c>
      <c r="L51">
        <f t="shared" si="2"/>
        <v>45.989801419898868</v>
      </c>
      <c r="M51">
        <v>4711745.9898014199</v>
      </c>
      <c r="N51">
        <v>19</v>
      </c>
      <c r="O51" t="s">
        <v>13</v>
      </c>
    </row>
    <row r="52" spans="1:15" x14ac:dyDescent="0.2">
      <c r="A52" t="s">
        <v>63</v>
      </c>
      <c r="B52">
        <v>0</v>
      </c>
      <c r="C52">
        <f t="shared" si="0"/>
        <v>50</v>
      </c>
      <c r="D52">
        <v>79076</v>
      </c>
      <c r="E52">
        <v>0</v>
      </c>
      <c r="F52" t="s">
        <v>12</v>
      </c>
      <c r="G52">
        <v>42.538048000000003</v>
      </c>
      <c r="H52">
        <v>-71.144512000000006</v>
      </c>
      <c r="I52">
        <v>12.7</v>
      </c>
      <c r="J52">
        <f t="shared" si="1"/>
        <v>97.010261212009937</v>
      </c>
      <c r="K52">
        <v>323897.01026121201</v>
      </c>
      <c r="L52">
        <f t="shared" si="2"/>
        <v>46.565414969809353</v>
      </c>
      <c r="M52">
        <v>4711746.5654149698</v>
      </c>
      <c r="N52">
        <v>19</v>
      </c>
      <c r="O52" t="s">
        <v>13</v>
      </c>
    </row>
    <row r="53" spans="1:15" x14ac:dyDescent="0.2">
      <c r="A53" t="s">
        <v>64</v>
      </c>
      <c r="B53">
        <v>0</v>
      </c>
      <c r="C53">
        <f t="shared" si="0"/>
        <v>51</v>
      </c>
      <c r="D53">
        <v>79077</v>
      </c>
      <c r="E53">
        <v>0</v>
      </c>
      <c r="F53" t="s">
        <v>12</v>
      </c>
      <c r="G53">
        <v>42.538050666666599</v>
      </c>
      <c r="H53">
        <v>-71.144503999999998</v>
      </c>
      <c r="I53">
        <v>12.7</v>
      </c>
      <c r="J53">
        <f t="shared" si="1"/>
        <v>97.674728696001694</v>
      </c>
      <c r="K53">
        <v>323897.674728696</v>
      </c>
      <c r="L53">
        <f t="shared" si="2"/>
        <v>46.844905610196292</v>
      </c>
      <c r="M53">
        <v>4711746.8449056102</v>
      </c>
      <c r="N53">
        <v>19</v>
      </c>
      <c r="O53" t="s">
        <v>13</v>
      </c>
    </row>
    <row r="54" spans="1:15" x14ac:dyDescent="0.2">
      <c r="A54" t="s">
        <v>65</v>
      </c>
      <c r="B54">
        <v>0</v>
      </c>
      <c r="C54">
        <f t="shared" si="0"/>
        <v>52</v>
      </c>
      <c r="D54">
        <v>79078</v>
      </c>
      <c r="E54">
        <v>0</v>
      </c>
      <c r="F54" t="s">
        <v>12</v>
      </c>
      <c r="G54">
        <v>42.538055999999997</v>
      </c>
      <c r="H54">
        <v>-71.144498666666607</v>
      </c>
      <c r="I54">
        <v>12.8</v>
      </c>
      <c r="J54">
        <f t="shared" si="1"/>
        <v>98.127702753001358</v>
      </c>
      <c r="K54">
        <v>323898.127702753</v>
      </c>
      <c r="L54">
        <f t="shared" si="2"/>
        <v>47.426063359715044</v>
      </c>
      <c r="M54">
        <v>4711747.4260633597</v>
      </c>
      <c r="N54">
        <v>19</v>
      </c>
      <c r="O54" t="s">
        <v>13</v>
      </c>
    </row>
    <row r="55" spans="1:15" x14ac:dyDescent="0.2">
      <c r="A55" t="s">
        <v>66</v>
      </c>
      <c r="B55">
        <v>0</v>
      </c>
      <c r="C55">
        <f t="shared" si="0"/>
        <v>53</v>
      </c>
      <c r="D55">
        <v>79079</v>
      </c>
      <c r="E55">
        <v>0</v>
      </c>
      <c r="F55" t="s">
        <v>12</v>
      </c>
      <c r="G55">
        <v>42.538058666666601</v>
      </c>
      <c r="H55">
        <v>-71.144490666666599</v>
      </c>
      <c r="I55">
        <v>12.7</v>
      </c>
      <c r="J55">
        <f t="shared" si="1"/>
        <v>98.792170108994469</v>
      </c>
      <c r="K55">
        <v>323898.79217010899</v>
      </c>
      <c r="L55">
        <f t="shared" si="2"/>
        <v>47.705554109998047</v>
      </c>
      <c r="M55">
        <v>4711747.70555411</v>
      </c>
      <c r="N55">
        <v>19</v>
      </c>
      <c r="O55" t="s">
        <v>13</v>
      </c>
    </row>
    <row r="56" spans="1:15" x14ac:dyDescent="0.2">
      <c r="A56" t="s">
        <v>67</v>
      </c>
      <c r="B56">
        <v>0</v>
      </c>
      <c r="C56">
        <f t="shared" si="0"/>
        <v>54</v>
      </c>
      <c r="D56">
        <v>79080</v>
      </c>
      <c r="E56">
        <v>0</v>
      </c>
      <c r="F56" t="s">
        <v>12</v>
      </c>
      <c r="G56">
        <v>42.538063999999899</v>
      </c>
      <c r="H56">
        <v>-71.144487999999996</v>
      </c>
      <c r="I56">
        <v>12.6</v>
      </c>
      <c r="J56">
        <f t="shared" si="1"/>
        <v>99.026153857994359</v>
      </c>
      <c r="K56">
        <v>323899.02615385799</v>
      </c>
      <c r="L56">
        <f t="shared" si="2"/>
        <v>48.292255990207195</v>
      </c>
      <c r="M56">
        <v>4711748.2922559902</v>
      </c>
      <c r="N56">
        <v>19</v>
      </c>
      <c r="O56" t="s">
        <v>13</v>
      </c>
    </row>
    <row r="57" spans="1:15" x14ac:dyDescent="0.2">
      <c r="A57" t="s">
        <v>68</v>
      </c>
      <c r="B57">
        <v>0</v>
      </c>
      <c r="C57">
        <f t="shared" si="0"/>
        <v>55</v>
      </c>
      <c r="D57">
        <v>79081</v>
      </c>
      <c r="E57">
        <v>0</v>
      </c>
      <c r="F57" t="s">
        <v>12</v>
      </c>
      <c r="G57">
        <v>42.538072</v>
      </c>
      <c r="H57">
        <v>-71.144482666666605</v>
      </c>
      <c r="I57">
        <v>12.7</v>
      </c>
      <c r="J57">
        <f t="shared" si="1"/>
        <v>99.486624480981845</v>
      </c>
      <c r="K57">
        <v>323899.48662448098</v>
      </c>
      <c r="L57">
        <f t="shared" si="2"/>
        <v>49.169536800123751</v>
      </c>
      <c r="M57">
        <v>4711749.1695368001</v>
      </c>
      <c r="N57">
        <v>19</v>
      </c>
      <c r="O57" t="s">
        <v>13</v>
      </c>
    </row>
    <row r="58" spans="1:15" x14ac:dyDescent="0.2">
      <c r="A58" t="s">
        <v>69</v>
      </c>
      <c r="B58">
        <v>0</v>
      </c>
      <c r="C58">
        <f t="shared" si="0"/>
        <v>56</v>
      </c>
      <c r="D58">
        <v>79082</v>
      </c>
      <c r="E58">
        <v>0</v>
      </c>
      <c r="F58" t="s">
        <v>12</v>
      </c>
      <c r="G58">
        <v>42.538082666666597</v>
      </c>
      <c r="H58">
        <v>-71.144480000000001</v>
      </c>
      <c r="I58">
        <v>12.9</v>
      </c>
      <c r="J58">
        <f t="shared" si="1"/>
        <v>99.735601653985213</v>
      </c>
      <c r="K58">
        <v>323899.73560165399</v>
      </c>
      <c r="L58">
        <f t="shared" si="2"/>
        <v>50.348484640009701</v>
      </c>
      <c r="M58">
        <v>4711750.34848464</v>
      </c>
      <c r="N58">
        <v>19</v>
      </c>
      <c r="O58" t="s">
        <v>13</v>
      </c>
    </row>
    <row r="59" spans="1:15" x14ac:dyDescent="0.2">
      <c r="A59" t="s">
        <v>70</v>
      </c>
      <c r="B59">
        <v>0</v>
      </c>
      <c r="C59">
        <f t="shared" si="0"/>
        <v>57</v>
      </c>
      <c r="D59">
        <v>79083</v>
      </c>
      <c r="E59">
        <v>0</v>
      </c>
      <c r="F59" t="s">
        <v>12</v>
      </c>
      <c r="G59">
        <v>42.538088000000002</v>
      </c>
      <c r="H59">
        <v>-71.144477333333299</v>
      </c>
      <c r="I59">
        <v>13</v>
      </c>
      <c r="J59">
        <f t="shared" si="1"/>
        <v>99.969585251004901</v>
      </c>
      <c r="K59">
        <v>323899.969585251</v>
      </c>
      <c r="L59">
        <f t="shared" si="2"/>
        <v>50.935186539776623</v>
      </c>
      <c r="M59">
        <v>4711750.9351865398</v>
      </c>
      <c r="N59">
        <v>19</v>
      </c>
      <c r="O59" t="s">
        <v>13</v>
      </c>
    </row>
    <row r="60" spans="1:15" x14ac:dyDescent="0.2">
      <c r="A60" t="s">
        <v>71</v>
      </c>
      <c r="B60">
        <v>0</v>
      </c>
      <c r="C60">
        <f t="shared" si="0"/>
        <v>58</v>
      </c>
      <c r="D60">
        <v>79084</v>
      </c>
      <c r="E60">
        <v>0</v>
      </c>
      <c r="F60" t="s">
        <v>12</v>
      </c>
      <c r="G60">
        <v>42.538090666666598</v>
      </c>
      <c r="H60">
        <v>-71.144471999999993</v>
      </c>
      <c r="I60">
        <v>12.9</v>
      </c>
      <c r="J60">
        <f t="shared" si="1"/>
        <v>100.41506213799585</v>
      </c>
      <c r="K60">
        <v>323900.415062138</v>
      </c>
      <c r="L60">
        <f t="shared" si="2"/>
        <v>51.220221470110118</v>
      </c>
      <c r="M60">
        <v>4711751.2202214701</v>
      </c>
      <c r="N60">
        <v>19</v>
      </c>
      <c r="O60" t="s">
        <v>13</v>
      </c>
    </row>
    <row r="61" spans="1:15" x14ac:dyDescent="0.2">
      <c r="A61" t="s">
        <v>72</v>
      </c>
      <c r="B61">
        <v>0</v>
      </c>
      <c r="C61">
        <f t="shared" si="0"/>
        <v>59</v>
      </c>
      <c r="D61">
        <v>79085</v>
      </c>
      <c r="E61">
        <v>0</v>
      </c>
      <c r="F61" t="s">
        <v>12</v>
      </c>
      <c r="G61">
        <v>42.538098666666599</v>
      </c>
      <c r="H61">
        <v>-71.144469333333305</v>
      </c>
      <c r="I61">
        <v>13</v>
      </c>
      <c r="J61">
        <f t="shared" si="1"/>
        <v>100.65654237999115</v>
      </c>
      <c r="K61">
        <v>323900.65654237999</v>
      </c>
      <c r="L61">
        <f t="shared" si="2"/>
        <v>52.103046369738877</v>
      </c>
      <c r="M61">
        <v>4711752.1030463697</v>
      </c>
      <c r="N61">
        <v>19</v>
      </c>
      <c r="O61" t="s">
        <v>13</v>
      </c>
    </row>
    <row r="62" spans="1:15" x14ac:dyDescent="0.2">
      <c r="A62" t="s">
        <v>73</v>
      </c>
      <c r="B62">
        <v>0</v>
      </c>
      <c r="C62">
        <f t="shared" si="0"/>
        <v>60</v>
      </c>
      <c r="D62">
        <v>79086</v>
      </c>
      <c r="E62">
        <v>0</v>
      </c>
      <c r="F62" t="s">
        <v>12</v>
      </c>
      <c r="G62">
        <v>42.538098666666599</v>
      </c>
      <c r="H62">
        <v>-71.144461333333297</v>
      </c>
      <c r="I62">
        <v>12.8</v>
      </c>
      <c r="J62">
        <f t="shared" si="1"/>
        <v>101.31351248902502</v>
      </c>
      <c r="K62">
        <v>323901.31351248903</v>
      </c>
      <c r="L62">
        <f t="shared" si="2"/>
        <v>52.086414369754493</v>
      </c>
      <c r="M62">
        <v>4711752.0864143698</v>
      </c>
      <c r="N62">
        <v>19</v>
      </c>
      <c r="O62" t="s">
        <v>13</v>
      </c>
    </row>
    <row r="63" spans="1:15" x14ac:dyDescent="0.2">
      <c r="A63" t="s">
        <v>74</v>
      </c>
      <c r="B63">
        <v>0</v>
      </c>
      <c r="C63">
        <f t="shared" si="0"/>
        <v>61</v>
      </c>
      <c r="D63">
        <v>79087</v>
      </c>
      <c r="E63">
        <v>0</v>
      </c>
      <c r="F63" t="s">
        <v>12</v>
      </c>
      <c r="G63">
        <v>42.538101333333302</v>
      </c>
      <c r="H63">
        <v>-71.144453333333303</v>
      </c>
      <c r="I63">
        <v>12.7</v>
      </c>
      <c r="J63">
        <f t="shared" si="1"/>
        <v>101.97797927301144</v>
      </c>
      <c r="K63">
        <v>323901.97797927301</v>
      </c>
      <c r="L63">
        <f t="shared" si="2"/>
        <v>52.365905409678817</v>
      </c>
      <c r="M63">
        <v>4711752.3659054097</v>
      </c>
      <c r="N63">
        <v>19</v>
      </c>
      <c r="O63" t="s">
        <v>13</v>
      </c>
    </row>
    <row r="64" spans="1:15" x14ac:dyDescent="0.2">
      <c r="A64" t="s">
        <v>75</v>
      </c>
      <c r="B64">
        <v>0</v>
      </c>
      <c r="C64">
        <f t="shared" si="0"/>
        <v>62</v>
      </c>
      <c r="D64">
        <v>79088</v>
      </c>
      <c r="E64">
        <v>0</v>
      </c>
      <c r="F64" t="s">
        <v>12</v>
      </c>
      <c r="G64">
        <v>42.538103999999997</v>
      </c>
      <c r="H64">
        <v>-71.144445333333294</v>
      </c>
      <c r="I64">
        <v>12.5</v>
      </c>
      <c r="J64">
        <f t="shared" si="1"/>
        <v>102.64244599698577</v>
      </c>
      <c r="K64">
        <v>323902.64244599699</v>
      </c>
      <c r="L64">
        <f t="shared" si="2"/>
        <v>52.645396499894559</v>
      </c>
      <c r="M64">
        <v>4711752.6453964999</v>
      </c>
      <c r="N64">
        <v>19</v>
      </c>
      <c r="O64" t="s">
        <v>13</v>
      </c>
    </row>
    <row r="65" spans="1:15" x14ac:dyDescent="0.2">
      <c r="A65" t="s">
        <v>76</v>
      </c>
      <c r="B65">
        <v>0</v>
      </c>
      <c r="C65">
        <f t="shared" si="0"/>
        <v>63</v>
      </c>
      <c r="D65">
        <v>79089</v>
      </c>
      <c r="E65">
        <v>0</v>
      </c>
      <c r="F65" t="s">
        <v>12</v>
      </c>
      <c r="G65">
        <v>42.5381066666666</v>
      </c>
      <c r="H65">
        <v>-71.1444373333333</v>
      </c>
      <c r="I65">
        <v>12.3</v>
      </c>
      <c r="J65">
        <f t="shared" si="1"/>
        <v>103.3069126670016</v>
      </c>
      <c r="K65">
        <v>323903.306912667</v>
      </c>
      <c r="L65">
        <f t="shared" si="2"/>
        <v>52.924887670204043</v>
      </c>
      <c r="M65">
        <v>4711752.9248876702</v>
      </c>
      <c r="N65">
        <v>19</v>
      </c>
      <c r="O65" t="s">
        <v>13</v>
      </c>
    </row>
    <row r="66" spans="1:15" x14ac:dyDescent="0.2">
      <c r="A66" t="s">
        <v>77</v>
      </c>
      <c r="B66">
        <v>0</v>
      </c>
      <c r="C66">
        <f t="shared" si="0"/>
        <v>64</v>
      </c>
      <c r="D66">
        <v>79090</v>
      </c>
      <c r="E66">
        <v>0</v>
      </c>
      <c r="F66" t="s">
        <v>12</v>
      </c>
      <c r="G66">
        <v>42.538109333333303</v>
      </c>
      <c r="H66">
        <v>-71.144429333333306</v>
      </c>
      <c r="I66">
        <v>12.2</v>
      </c>
      <c r="J66">
        <f t="shared" si="1"/>
        <v>103.97137928102165</v>
      </c>
      <c r="K66">
        <v>323903.97137928102</v>
      </c>
      <c r="L66">
        <f t="shared" si="2"/>
        <v>53.204378889873624</v>
      </c>
      <c r="M66">
        <v>4711753.2043788899</v>
      </c>
      <c r="N66">
        <v>19</v>
      </c>
      <c r="O66" t="s">
        <v>13</v>
      </c>
    </row>
    <row r="67" spans="1:15" x14ac:dyDescent="0.2">
      <c r="A67" t="s">
        <v>78</v>
      </c>
      <c r="B67">
        <v>0</v>
      </c>
      <c r="C67">
        <f t="shared" ref="C67:C130" si="3">D67-79026</f>
        <v>65</v>
      </c>
      <c r="D67">
        <v>79091</v>
      </c>
      <c r="E67">
        <v>0</v>
      </c>
      <c r="F67" t="s">
        <v>12</v>
      </c>
      <c r="G67">
        <v>42.538114666666601</v>
      </c>
      <c r="H67">
        <v>-71.144421333333298</v>
      </c>
      <c r="I67">
        <v>12</v>
      </c>
      <c r="J67">
        <f t="shared" ref="J67:J130" si="4">K67-323800</f>
        <v>104.64334239799064</v>
      </c>
      <c r="K67">
        <v>323904.64334239799</v>
      </c>
      <c r="L67">
        <f t="shared" ref="L67:L130" si="5">M67-4711700</f>
        <v>53.779993140138686</v>
      </c>
      <c r="M67">
        <v>4711753.7799931401</v>
      </c>
      <c r="N67">
        <v>19</v>
      </c>
      <c r="O67" t="s">
        <v>13</v>
      </c>
    </row>
    <row r="68" spans="1:15" x14ac:dyDescent="0.2">
      <c r="A68" t="s">
        <v>79</v>
      </c>
      <c r="B68">
        <v>0</v>
      </c>
      <c r="C68">
        <f t="shared" si="3"/>
        <v>66</v>
      </c>
      <c r="D68">
        <v>79092</v>
      </c>
      <c r="E68">
        <v>0</v>
      </c>
      <c r="F68" t="s">
        <v>12</v>
      </c>
      <c r="G68">
        <v>42.538117333333297</v>
      </c>
      <c r="H68">
        <v>-71.144416000000007</v>
      </c>
      <c r="I68">
        <v>11.9</v>
      </c>
      <c r="J68">
        <f t="shared" si="4"/>
        <v>105.08881889999611</v>
      </c>
      <c r="K68">
        <v>323905.0888189</v>
      </c>
      <c r="L68">
        <f t="shared" si="5"/>
        <v>54.065028360113502</v>
      </c>
      <c r="M68">
        <v>4711754.0650283601</v>
      </c>
      <c r="N68">
        <v>19</v>
      </c>
      <c r="O68" t="s">
        <v>13</v>
      </c>
    </row>
    <row r="69" spans="1:15" x14ac:dyDescent="0.2">
      <c r="A69" t="s">
        <v>80</v>
      </c>
      <c r="B69">
        <v>0</v>
      </c>
      <c r="C69">
        <f t="shared" si="3"/>
        <v>67</v>
      </c>
      <c r="D69">
        <v>79093</v>
      </c>
      <c r="E69">
        <v>0</v>
      </c>
      <c r="F69" t="s">
        <v>12</v>
      </c>
      <c r="G69">
        <v>42.538119999999999</v>
      </c>
      <c r="H69">
        <v>-71.144407999999999</v>
      </c>
      <c r="I69">
        <v>11.8</v>
      </c>
      <c r="J69">
        <f t="shared" si="4"/>
        <v>105.75328533101128</v>
      </c>
      <c r="K69">
        <v>323905.75328533101</v>
      </c>
      <c r="L69">
        <f t="shared" si="5"/>
        <v>54.344519739970565</v>
      </c>
      <c r="M69">
        <v>4711754.34451974</v>
      </c>
      <c r="N69">
        <v>19</v>
      </c>
      <c r="O69" t="s">
        <v>13</v>
      </c>
    </row>
    <row r="70" spans="1:15" x14ac:dyDescent="0.2">
      <c r="A70" t="s">
        <v>81</v>
      </c>
      <c r="B70">
        <v>0</v>
      </c>
      <c r="C70">
        <f t="shared" si="3"/>
        <v>68</v>
      </c>
      <c r="D70">
        <v>79094</v>
      </c>
      <c r="E70">
        <v>0</v>
      </c>
      <c r="F70" t="s">
        <v>12</v>
      </c>
      <c r="G70">
        <v>42.538125333333298</v>
      </c>
      <c r="H70">
        <v>-71.144399999999905</v>
      </c>
      <c r="I70">
        <v>11.8</v>
      </c>
      <c r="J70">
        <f t="shared" si="4"/>
        <v>106.42524818802485</v>
      </c>
      <c r="K70">
        <v>323906.42524818802</v>
      </c>
      <c r="L70">
        <f t="shared" si="5"/>
        <v>54.920134159736335</v>
      </c>
      <c r="M70">
        <v>4711754.9201341597</v>
      </c>
      <c r="N70">
        <v>19</v>
      </c>
      <c r="O70" t="s">
        <v>13</v>
      </c>
    </row>
    <row r="71" spans="1:15" x14ac:dyDescent="0.2">
      <c r="A71" t="s">
        <v>82</v>
      </c>
      <c r="B71">
        <v>0</v>
      </c>
      <c r="C71">
        <f t="shared" si="3"/>
        <v>69</v>
      </c>
      <c r="D71">
        <v>79095</v>
      </c>
      <c r="E71">
        <v>0</v>
      </c>
      <c r="F71" t="s">
        <v>12</v>
      </c>
      <c r="G71">
        <v>42.538130666666603</v>
      </c>
      <c r="H71">
        <v>-71.144391999999996</v>
      </c>
      <c r="I71">
        <v>11.7</v>
      </c>
      <c r="J71">
        <f t="shared" si="4"/>
        <v>107.097210937005</v>
      </c>
      <c r="K71">
        <v>323907.09721093701</v>
      </c>
      <c r="L71">
        <f t="shared" si="5"/>
        <v>55.495748640038073</v>
      </c>
      <c r="M71">
        <v>4711755.49574864</v>
      </c>
      <c r="N71">
        <v>19</v>
      </c>
      <c r="O71" t="s">
        <v>13</v>
      </c>
    </row>
    <row r="72" spans="1:15" x14ac:dyDescent="0.2">
      <c r="A72" t="s">
        <v>83</v>
      </c>
      <c r="B72">
        <v>0</v>
      </c>
      <c r="C72">
        <f t="shared" si="3"/>
        <v>70</v>
      </c>
      <c r="D72">
        <v>79096</v>
      </c>
      <c r="E72">
        <v>0</v>
      </c>
      <c r="F72" t="s">
        <v>12</v>
      </c>
      <c r="G72">
        <v>42.538138666666597</v>
      </c>
      <c r="H72">
        <v>-71.144383999999903</v>
      </c>
      <c r="I72">
        <v>11.7</v>
      </c>
      <c r="J72">
        <f t="shared" si="4"/>
        <v>107.7766700090142</v>
      </c>
      <c r="K72">
        <v>323907.77667000901</v>
      </c>
      <c r="L72">
        <f t="shared" si="5"/>
        <v>56.367486160248518</v>
      </c>
      <c r="M72">
        <v>4711756.3674861602</v>
      </c>
      <c r="N72">
        <v>19</v>
      </c>
      <c r="O72" t="s">
        <v>13</v>
      </c>
    </row>
    <row r="73" spans="1:15" x14ac:dyDescent="0.2">
      <c r="A73" t="s">
        <v>84</v>
      </c>
      <c r="B73">
        <v>0</v>
      </c>
      <c r="C73">
        <f t="shared" si="3"/>
        <v>71</v>
      </c>
      <c r="D73">
        <v>79097</v>
      </c>
      <c r="E73">
        <v>0</v>
      </c>
      <c r="F73" t="s">
        <v>12</v>
      </c>
      <c r="G73">
        <v>42.538157333333302</v>
      </c>
      <c r="H73">
        <v>-71.144375999999994</v>
      </c>
      <c r="I73">
        <v>12.3</v>
      </c>
      <c r="J73">
        <f t="shared" si="4"/>
        <v>108.48611454397906</v>
      </c>
      <c r="K73">
        <v>323908.48611454398</v>
      </c>
      <c r="L73">
        <f t="shared" si="5"/>
        <v>58.423715620301664</v>
      </c>
      <c r="M73">
        <v>4711758.4237156203</v>
      </c>
      <c r="N73">
        <v>19</v>
      </c>
      <c r="O73" t="s">
        <v>13</v>
      </c>
    </row>
    <row r="74" spans="1:15" x14ac:dyDescent="0.2">
      <c r="A74" t="s">
        <v>85</v>
      </c>
      <c r="B74">
        <v>0</v>
      </c>
      <c r="C74">
        <f t="shared" si="3"/>
        <v>72</v>
      </c>
      <c r="D74">
        <v>79098</v>
      </c>
      <c r="E74">
        <v>0</v>
      </c>
      <c r="F74" t="s">
        <v>12</v>
      </c>
      <c r="G74">
        <v>42.538183999999902</v>
      </c>
      <c r="H74">
        <v>-71.144373333333306</v>
      </c>
      <c r="I74">
        <v>13.3</v>
      </c>
      <c r="J74">
        <f t="shared" si="4"/>
        <v>108.78006838500733</v>
      </c>
      <c r="K74">
        <v>323908.78006838501</v>
      </c>
      <c r="L74">
        <f t="shared" si="5"/>
        <v>61.379401570186019</v>
      </c>
      <c r="M74">
        <v>4711761.3794015702</v>
      </c>
      <c r="N74">
        <v>19</v>
      </c>
      <c r="O74" t="s">
        <v>13</v>
      </c>
    </row>
    <row r="75" spans="1:15" x14ac:dyDescent="0.2">
      <c r="A75" t="s">
        <v>86</v>
      </c>
      <c r="B75">
        <v>0</v>
      </c>
      <c r="C75">
        <f t="shared" si="3"/>
        <v>73</v>
      </c>
      <c r="D75">
        <v>79099</v>
      </c>
      <c r="E75">
        <v>0</v>
      </c>
      <c r="F75" t="s">
        <v>12</v>
      </c>
      <c r="G75">
        <v>42.538194666666598</v>
      </c>
      <c r="H75">
        <v>-71.144368</v>
      </c>
      <c r="I75">
        <v>13.6</v>
      </c>
      <c r="J75">
        <f t="shared" si="4"/>
        <v>109.24803339701612</v>
      </c>
      <c r="K75">
        <v>323909.24803339702</v>
      </c>
      <c r="L75">
        <f t="shared" si="5"/>
        <v>62.552805960178375</v>
      </c>
      <c r="M75">
        <v>4711762.5528059602</v>
      </c>
      <c r="N75">
        <v>19</v>
      </c>
      <c r="O75" t="s">
        <v>13</v>
      </c>
    </row>
    <row r="76" spans="1:15" x14ac:dyDescent="0.2">
      <c r="A76" t="s">
        <v>87</v>
      </c>
      <c r="B76">
        <v>0</v>
      </c>
      <c r="C76">
        <f t="shared" si="3"/>
        <v>74</v>
      </c>
      <c r="D76">
        <v>79100</v>
      </c>
      <c r="E76">
        <v>0</v>
      </c>
      <c r="F76" t="s">
        <v>12</v>
      </c>
      <c r="G76">
        <v>42.538202666666599</v>
      </c>
      <c r="H76">
        <v>-71.144362666666595</v>
      </c>
      <c r="I76">
        <v>13.7</v>
      </c>
      <c r="J76">
        <f t="shared" si="4"/>
        <v>109.70850190101191</v>
      </c>
      <c r="K76">
        <v>323909.70850190101</v>
      </c>
      <c r="L76">
        <f t="shared" si="5"/>
        <v>63.430087390355766</v>
      </c>
      <c r="M76">
        <v>4711763.4300873904</v>
      </c>
      <c r="N76">
        <v>19</v>
      </c>
      <c r="O76" t="s">
        <v>13</v>
      </c>
    </row>
    <row r="77" spans="1:15" x14ac:dyDescent="0.2">
      <c r="A77" t="s">
        <v>88</v>
      </c>
      <c r="B77">
        <v>0</v>
      </c>
      <c r="C77">
        <f t="shared" si="3"/>
        <v>75</v>
      </c>
      <c r="D77">
        <v>79101</v>
      </c>
      <c r="E77">
        <v>0</v>
      </c>
      <c r="F77" t="s">
        <v>12</v>
      </c>
      <c r="G77">
        <v>42.538205333333302</v>
      </c>
      <c r="H77">
        <v>-71.144351999999998</v>
      </c>
      <c r="I77">
        <v>13.5</v>
      </c>
      <c r="J77">
        <f t="shared" si="4"/>
        <v>110.59195691801142</v>
      </c>
      <c r="K77">
        <v>323910.59195691801</v>
      </c>
      <c r="L77">
        <f t="shared" si="5"/>
        <v>63.704035479575396</v>
      </c>
      <c r="M77">
        <v>4711763.7040354796</v>
      </c>
      <c r="N77">
        <v>19</v>
      </c>
      <c r="O77" t="s">
        <v>13</v>
      </c>
    </row>
    <row r="78" spans="1:15" x14ac:dyDescent="0.2">
      <c r="A78" t="s">
        <v>89</v>
      </c>
      <c r="B78">
        <v>0</v>
      </c>
      <c r="C78">
        <f t="shared" si="3"/>
        <v>76</v>
      </c>
      <c r="D78">
        <v>79102</v>
      </c>
      <c r="E78">
        <v>0</v>
      </c>
      <c r="F78" t="s">
        <v>12</v>
      </c>
      <c r="G78">
        <v>42.538207999999997</v>
      </c>
      <c r="H78">
        <v>-71.144344000000004</v>
      </c>
      <c r="I78">
        <v>13.5</v>
      </c>
      <c r="J78">
        <f t="shared" si="4"/>
        <v>111.25642220897134</v>
      </c>
      <c r="K78">
        <v>323911.25642220897</v>
      </c>
      <c r="L78">
        <f t="shared" si="5"/>
        <v>63.983527359552681</v>
      </c>
      <c r="M78">
        <v>4711763.9835273596</v>
      </c>
      <c r="N78">
        <v>19</v>
      </c>
      <c r="O78" t="s">
        <v>13</v>
      </c>
    </row>
    <row r="79" spans="1:15" x14ac:dyDescent="0.2">
      <c r="A79" t="s">
        <v>90</v>
      </c>
      <c r="B79">
        <v>0</v>
      </c>
      <c r="C79">
        <f t="shared" si="3"/>
        <v>77</v>
      </c>
      <c r="D79">
        <v>79103</v>
      </c>
      <c r="E79">
        <v>0</v>
      </c>
      <c r="F79" t="s">
        <v>12</v>
      </c>
      <c r="G79">
        <v>42.538213333333303</v>
      </c>
      <c r="H79">
        <v>-71.144335999999996</v>
      </c>
      <c r="I79">
        <v>13.5</v>
      </c>
      <c r="J79">
        <f t="shared" si="4"/>
        <v>111.9283837180119</v>
      </c>
      <c r="K79">
        <v>323911.92838371801</v>
      </c>
      <c r="L79">
        <f t="shared" si="5"/>
        <v>64.559142280369997</v>
      </c>
      <c r="M79">
        <v>4711764.5591422804</v>
      </c>
      <c r="N79">
        <v>19</v>
      </c>
      <c r="O79" t="s">
        <v>13</v>
      </c>
    </row>
    <row r="80" spans="1:15" x14ac:dyDescent="0.2">
      <c r="A80" t="s">
        <v>91</v>
      </c>
      <c r="B80">
        <v>0</v>
      </c>
      <c r="C80">
        <f t="shared" si="3"/>
        <v>78</v>
      </c>
      <c r="D80">
        <v>79104</v>
      </c>
      <c r="E80">
        <v>0</v>
      </c>
      <c r="F80" t="s">
        <v>12</v>
      </c>
      <c r="G80">
        <v>42.538218666666602</v>
      </c>
      <c r="H80">
        <v>-71.144325333333299</v>
      </c>
      <c r="I80">
        <v>13.5</v>
      </c>
      <c r="J80">
        <f t="shared" si="4"/>
        <v>112.81933473498793</v>
      </c>
      <c r="K80">
        <v>323912.81933473499</v>
      </c>
      <c r="L80">
        <f t="shared" si="5"/>
        <v>65.129213619977236</v>
      </c>
      <c r="M80">
        <v>4711765.12921362</v>
      </c>
      <c r="N80">
        <v>19</v>
      </c>
      <c r="O80" t="s">
        <v>13</v>
      </c>
    </row>
    <row r="81" spans="1:15" x14ac:dyDescent="0.2">
      <c r="A81" t="s">
        <v>92</v>
      </c>
      <c r="B81">
        <v>0</v>
      </c>
      <c r="C81">
        <f t="shared" si="3"/>
        <v>79</v>
      </c>
      <c r="D81">
        <v>79105</v>
      </c>
      <c r="E81">
        <v>0</v>
      </c>
      <c r="F81" t="s">
        <v>12</v>
      </c>
      <c r="G81">
        <v>42.538224</v>
      </c>
      <c r="H81">
        <v>-71.144317333333305</v>
      </c>
      <c r="I81">
        <v>13.4</v>
      </c>
      <c r="J81">
        <f t="shared" si="4"/>
        <v>113.49129600299057</v>
      </c>
      <c r="K81">
        <v>323913.49129600299</v>
      </c>
      <c r="L81">
        <f t="shared" si="5"/>
        <v>65.704828679561615</v>
      </c>
      <c r="M81">
        <v>4711765.7048286796</v>
      </c>
      <c r="N81">
        <v>19</v>
      </c>
      <c r="O81" t="s">
        <v>13</v>
      </c>
    </row>
    <row r="82" spans="1:15" x14ac:dyDescent="0.2">
      <c r="A82" t="s">
        <v>93</v>
      </c>
      <c r="B82">
        <v>0</v>
      </c>
      <c r="C82">
        <f t="shared" si="3"/>
        <v>80</v>
      </c>
      <c r="D82">
        <v>79106</v>
      </c>
      <c r="E82">
        <v>0</v>
      </c>
      <c r="F82" t="s">
        <v>12</v>
      </c>
      <c r="G82">
        <v>42.538226666666603</v>
      </c>
      <c r="H82">
        <v>-71.144309333333297</v>
      </c>
      <c r="I82">
        <v>13.3</v>
      </c>
      <c r="J82">
        <f t="shared" si="4"/>
        <v>114.15576097602025</v>
      </c>
      <c r="K82">
        <v>323914.15576097602</v>
      </c>
      <c r="L82">
        <f t="shared" si="5"/>
        <v>65.984320829622447</v>
      </c>
      <c r="M82">
        <v>4711765.9843208296</v>
      </c>
      <c r="N82">
        <v>19</v>
      </c>
      <c r="O82" t="s">
        <v>13</v>
      </c>
    </row>
    <row r="83" spans="1:15" x14ac:dyDescent="0.2">
      <c r="A83" t="s">
        <v>94</v>
      </c>
      <c r="B83">
        <v>0</v>
      </c>
      <c r="C83">
        <f t="shared" si="3"/>
        <v>81</v>
      </c>
      <c r="D83">
        <v>79107</v>
      </c>
      <c r="E83">
        <v>0</v>
      </c>
      <c r="F83" t="s">
        <v>12</v>
      </c>
      <c r="G83">
        <v>42.538229333333298</v>
      </c>
      <c r="H83">
        <v>-71.144301333333303</v>
      </c>
      <c r="I83">
        <v>13.2</v>
      </c>
      <c r="J83">
        <f t="shared" si="4"/>
        <v>114.82022589701228</v>
      </c>
      <c r="K83">
        <v>323914.82022589701</v>
      </c>
      <c r="L83">
        <f t="shared" si="5"/>
        <v>66.263813050463796</v>
      </c>
      <c r="M83">
        <v>4711766.2638130505</v>
      </c>
      <c r="N83">
        <v>19</v>
      </c>
      <c r="O83" t="s">
        <v>13</v>
      </c>
    </row>
    <row r="84" spans="1:15" x14ac:dyDescent="0.2">
      <c r="A84" t="s">
        <v>95</v>
      </c>
      <c r="B84">
        <v>0</v>
      </c>
      <c r="C84">
        <f t="shared" si="3"/>
        <v>82</v>
      </c>
      <c r="D84">
        <v>79108</v>
      </c>
      <c r="E84">
        <v>0</v>
      </c>
      <c r="F84" t="s">
        <v>12</v>
      </c>
      <c r="G84">
        <v>42.538232000000001</v>
      </c>
      <c r="H84">
        <v>-71.144290666666606</v>
      </c>
      <c r="I84">
        <v>13.2</v>
      </c>
      <c r="J84">
        <f t="shared" si="4"/>
        <v>115.70368032797705</v>
      </c>
      <c r="K84">
        <v>323915.70368032798</v>
      </c>
      <c r="L84">
        <f t="shared" si="5"/>
        <v>66.537761770188808</v>
      </c>
      <c r="M84">
        <v>4711766.5377617702</v>
      </c>
      <c r="N84">
        <v>19</v>
      </c>
      <c r="O84" t="s">
        <v>13</v>
      </c>
    </row>
    <row r="85" spans="1:15" x14ac:dyDescent="0.2">
      <c r="A85" t="s">
        <v>96</v>
      </c>
      <c r="B85">
        <v>0</v>
      </c>
      <c r="C85">
        <f t="shared" si="3"/>
        <v>83</v>
      </c>
      <c r="D85">
        <v>79109</v>
      </c>
      <c r="E85">
        <v>0</v>
      </c>
      <c r="F85" t="s">
        <v>12</v>
      </c>
      <c r="G85">
        <v>42.538232000000001</v>
      </c>
      <c r="H85">
        <v>-71.144282666666598</v>
      </c>
      <c r="I85">
        <v>13.2</v>
      </c>
      <c r="J85">
        <f t="shared" si="4"/>
        <v>116.36064903298393</v>
      </c>
      <c r="K85">
        <v>323916.36064903298</v>
      </c>
      <c r="L85">
        <f t="shared" si="5"/>
        <v>66.52113115042448</v>
      </c>
      <c r="M85">
        <v>4711766.5211311504</v>
      </c>
      <c r="N85">
        <v>19</v>
      </c>
      <c r="O85" t="s">
        <v>13</v>
      </c>
    </row>
    <row r="86" spans="1:15" x14ac:dyDescent="0.2">
      <c r="A86" t="s">
        <v>97</v>
      </c>
      <c r="B86">
        <v>0</v>
      </c>
      <c r="C86">
        <f t="shared" si="3"/>
        <v>84</v>
      </c>
      <c r="D86">
        <v>79110</v>
      </c>
      <c r="E86">
        <v>0</v>
      </c>
      <c r="F86" t="s">
        <v>12</v>
      </c>
      <c r="G86">
        <v>42.538234666666597</v>
      </c>
      <c r="H86">
        <v>-71.144272000000001</v>
      </c>
      <c r="I86">
        <v>13.2</v>
      </c>
      <c r="J86">
        <f t="shared" si="4"/>
        <v>117.24410335801076</v>
      </c>
      <c r="K86">
        <v>323917.24410335801</v>
      </c>
      <c r="L86">
        <f t="shared" si="5"/>
        <v>66.795080070383847</v>
      </c>
      <c r="M86">
        <v>4711766.7950800704</v>
      </c>
      <c r="N86">
        <v>19</v>
      </c>
      <c r="O86" t="s">
        <v>13</v>
      </c>
    </row>
    <row r="87" spans="1:15" x14ac:dyDescent="0.2">
      <c r="A87" t="s">
        <v>98</v>
      </c>
      <c r="B87">
        <v>0</v>
      </c>
      <c r="C87">
        <f t="shared" si="3"/>
        <v>85</v>
      </c>
      <c r="D87">
        <v>79111</v>
      </c>
      <c r="E87">
        <v>0</v>
      </c>
      <c r="F87" t="s">
        <v>12</v>
      </c>
      <c r="G87">
        <v>42.538240000000002</v>
      </c>
      <c r="H87">
        <v>-71.144269333333298</v>
      </c>
      <c r="I87">
        <v>13.1</v>
      </c>
      <c r="J87">
        <f t="shared" si="4"/>
        <v>117.47808500897372</v>
      </c>
      <c r="K87">
        <v>323917.47808500897</v>
      </c>
      <c r="L87">
        <f t="shared" si="5"/>
        <v>67.381782519631088</v>
      </c>
      <c r="M87">
        <v>4711767.3817825196</v>
      </c>
      <c r="N87">
        <v>19</v>
      </c>
      <c r="O87" t="s">
        <v>13</v>
      </c>
    </row>
    <row r="88" spans="1:15" x14ac:dyDescent="0.2">
      <c r="A88" t="s">
        <v>99</v>
      </c>
      <c r="B88">
        <v>0</v>
      </c>
      <c r="C88">
        <f t="shared" si="3"/>
        <v>86</v>
      </c>
      <c r="D88">
        <v>79112</v>
      </c>
      <c r="E88">
        <v>0</v>
      </c>
      <c r="F88" t="s">
        <v>12</v>
      </c>
      <c r="G88">
        <v>42.5382453333333</v>
      </c>
      <c r="H88">
        <v>-71.144263999999893</v>
      </c>
      <c r="I88">
        <v>12.9</v>
      </c>
      <c r="J88">
        <f t="shared" si="4"/>
        <v>117.93105614901287</v>
      </c>
      <c r="K88">
        <v>323917.93105614901</v>
      </c>
      <c r="L88">
        <f t="shared" si="5"/>
        <v>67.962941490113735</v>
      </c>
      <c r="M88">
        <v>4711767.9629414901</v>
      </c>
      <c r="N88">
        <v>19</v>
      </c>
      <c r="O88" t="s">
        <v>13</v>
      </c>
    </row>
    <row r="89" spans="1:15" x14ac:dyDescent="0.2">
      <c r="A89" t="s">
        <v>100</v>
      </c>
      <c r="B89">
        <v>0</v>
      </c>
      <c r="C89">
        <f t="shared" si="3"/>
        <v>87</v>
      </c>
      <c r="D89">
        <v>79113</v>
      </c>
      <c r="E89">
        <v>0</v>
      </c>
      <c r="F89" t="s">
        <v>12</v>
      </c>
      <c r="G89">
        <v>42.538247999999903</v>
      </c>
      <c r="H89">
        <v>-71.144255999999999</v>
      </c>
      <c r="I89">
        <v>12.9</v>
      </c>
      <c r="J89">
        <f t="shared" si="4"/>
        <v>118.59552071202779</v>
      </c>
      <c r="K89">
        <v>323918.59552071203</v>
      </c>
      <c r="L89">
        <f t="shared" si="5"/>
        <v>68.242434049956501</v>
      </c>
      <c r="M89">
        <v>4711768.24243405</v>
      </c>
      <c r="N89">
        <v>19</v>
      </c>
      <c r="O89" t="s">
        <v>13</v>
      </c>
    </row>
    <row r="90" spans="1:15" x14ac:dyDescent="0.2">
      <c r="A90" t="s">
        <v>101</v>
      </c>
      <c r="B90">
        <v>0</v>
      </c>
      <c r="C90">
        <f t="shared" si="3"/>
        <v>88</v>
      </c>
      <c r="D90">
        <v>79114</v>
      </c>
      <c r="E90">
        <v>0</v>
      </c>
      <c r="F90" t="s">
        <v>12</v>
      </c>
      <c r="G90">
        <v>42.538250666666599</v>
      </c>
      <c r="H90">
        <v>-71.144250666666593</v>
      </c>
      <c r="I90">
        <v>12.9</v>
      </c>
      <c r="J90">
        <f t="shared" si="4"/>
        <v>119.04099571797997</v>
      </c>
      <c r="K90">
        <v>323919.04099571798</v>
      </c>
      <c r="L90">
        <f t="shared" si="5"/>
        <v>68.527470120228827</v>
      </c>
      <c r="M90">
        <v>4711768.5274701202</v>
      </c>
      <c r="N90">
        <v>19</v>
      </c>
      <c r="O90" t="s">
        <v>13</v>
      </c>
    </row>
    <row r="91" spans="1:15" x14ac:dyDescent="0.2">
      <c r="A91" t="s">
        <v>102</v>
      </c>
      <c r="B91">
        <v>0</v>
      </c>
      <c r="C91">
        <f t="shared" si="3"/>
        <v>89</v>
      </c>
      <c r="D91">
        <v>79115</v>
      </c>
      <c r="E91">
        <v>0</v>
      </c>
      <c r="F91" t="s">
        <v>12</v>
      </c>
      <c r="G91">
        <v>42.538250666666599</v>
      </c>
      <c r="H91">
        <v>-71.144242666666599</v>
      </c>
      <c r="I91">
        <v>12.9</v>
      </c>
      <c r="J91">
        <f t="shared" si="4"/>
        <v>119.69796422502259</v>
      </c>
      <c r="K91">
        <v>323919.69796422502</v>
      </c>
      <c r="L91">
        <f t="shared" si="5"/>
        <v>68.510839819908142</v>
      </c>
      <c r="M91">
        <v>4711768.5108398199</v>
      </c>
      <c r="N91">
        <v>19</v>
      </c>
      <c r="O91" t="s">
        <v>13</v>
      </c>
    </row>
    <row r="92" spans="1:15" x14ac:dyDescent="0.2">
      <c r="A92" t="s">
        <v>103</v>
      </c>
      <c r="B92">
        <v>0</v>
      </c>
      <c r="C92">
        <f t="shared" si="3"/>
        <v>90</v>
      </c>
      <c r="D92">
        <v>79116</v>
      </c>
      <c r="E92">
        <v>0</v>
      </c>
      <c r="F92" t="s">
        <v>12</v>
      </c>
      <c r="G92">
        <v>42.538261333333303</v>
      </c>
      <c r="H92">
        <v>-71.144242666666599</v>
      </c>
      <c r="I92">
        <v>12.9</v>
      </c>
      <c r="J92">
        <f t="shared" si="4"/>
        <v>119.72794804797741</v>
      </c>
      <c r="K92">
        <v>323919.72794804798</v>
      </c>
      <c r="L92">
        <f t="shared" si="5"/>
        <v>69.695331710390747</v>
      </c>
      <c r="M92">
        <v>4711769.6953317104</v>
      </c>
      <c r="N92">
        <v>19</v>
      </c>
      <c r="O92" t="s">
        <v>13</v>
      </c>
    </row>
    <row r="93" spans="1:15" x14ac:dyDescent="0.2">
      <c r="A93" t="s">
        <v>104</v>
      </c>
      <c r="B93">
        <v>0</v>
      </c>
      <c r="C93">
        <f t="shared" si="3"/>
        <v>91</v>
      </c>
      <c r="D93">
        <v>79117</v>
      </c>
      <c r="E93">
        <v>0</v>
      </c>
      <c r="F93" t="s">
        <v>12</v>
      </c>
      <c r="G93">
        <v>42.538271999999999</v>
      </c>
      <c r="H93">
        <v>-71.144239999999996</v>
      </c>
      <c r="I93">
        <v>12.6</v>
      </c>
      <c r="J93">
        <f t="shared" si="4"/>
        <v>119.97692130698124</v>
      </c>
      <c r="K93">
        <v>323919.97692130698</v>
      </c>
      <c r="L93">
        <f t="shared" si="5"/>
        <v>70.874280190095305</v>
      </c>
      <c r="M93">
        <v>4711770.8742801901</v>
      </c>
      <c r="N93">
        <v>19</v>
      </c>
      <c r="O93" t="s">
        <v>13</v>
      </c>
    </row>
    <row r="94" spans="1:15" x14ac:dyDescent="0.2">
      <c r="A94" t="s">
        <v>105</v>
      </c>
      <c r="B94">
        <v>0</v>
      </c>
      <c r="C94">
        <f t="shared" si="3"/>
        <v>92</v>
      </c>
      <c r="D94">
        <v>79118</v>
      </c>
      <c r="E94">
        <v>0</v>
      </c>
      <c r="F94" t="s">
        <v>12</v>
      </c>
      <c r="G94">
        <v>42.538279999999901</v>
      </c>
      <c r="H94">
        <v>-71.144237333333294</v>
      </c>
      <c r="I94">
        <v>12.2</v>
      </c>
      <c r="J94">
        <f t="shared" si="4"/>
        <v>120.21839855401777</v>
      </c>
      <c r="K94">
        <v>323920.21839855402</v>
      </c>
      <c r="L94">
        <f t="shared" si="5"/>
        <v>71.757105690427125</v>
      </c>
      <c r="M94">
        <v>4711771.7571056904</v>
      </c>
      <c r="N94">
        <v>19</v>
      </c>
      <c r="O94" t="s">
        <v>13</v>
      </c>
    </row>
    <row r="95" spans="1:15" x14ac:dyDescent="0.2">
      <c r="A95" t="s">
        <v>106</v>
      </c>
      <c r="B95">
        <v>0</v>
      </c>
      <c r="C95">
        <f t="shared" si="3"/>
        <v>93</v>
      </c>
      <c r="D95">
        <v>79119</v>
      </c>
      <c r="E95">
        <v>0</v>
      </c>
      <c r="F95" t="s">
        <v>12</v>
      </c>
      <c r="G95">
        <v>42.538285333333299</v>
      </c>
      <c r="H95">
        <v>-71.144234666666605</v>
      </c>
      <c r="I95">
        <v>11.9</v>
      </c>
      <c r="J95">
        <f t="shared" si="4"/>
        <v>120.45237981702667</v>
      </c>
      <c r="K95">
        <v>323920.45237981703</v>
      </c>
      <c r="L95">
        <f t="shared" si="5"/>
        <v>72.343808230012655</v>
      </c>
      <c r="M95">
        <v>4711772.34380823</v>
      </c>
      <c r="N95">
        <v>19</v>
      </c>
      <c r="O95" t="s">
        <v>13</v>
      </c>
    </row>
    <row r="96" spans="1:15" x14ac:dyDescent="0.2">
      <c r="A96" t="s">
        <v>107</v>
      </c>
      <c r="B96">
        <v>0</v>
      </c>
      <c r="C96">
        <f t="shared" si="3"/>
        <v>94</v>
      </c>
      <c r="D96">
        <v>79120</v>
      </c>
      <c r="E96">
        <v>0</v>
      </c>
      <c r="F96" t="s">
        <v>12</v>
      </c>
      <c r="G96">
        <v>42.538290666666597</v>
      </c>
      <c r="H96">
        <v>-71.144232000000002</v>
      </c>
      <c r="I96">
        <v>11.8</v>
      </c>
      <c r="J96">
        <f t="shared" si="4"/>
        <v>120.68636104301549</v>
      </c>
      <c r="K96">
        <v>323920.68636104302</v>
      </c>
      <c r="L96">
        <f t="shared" si="5"/>
        <v>72.930510779842734</v>
      </c>
      <c r="M96">
        <v>4711772.9305107798</v>
      </c>
      <c r="N96">
        <v>19</v>
      </c>
      <c r="O96" t="s">
        <v>13</v>
      </c>
    </row>
    <row r="97" spans="1:15" x14ac:dyDescent="0.2">
      <c r="A97" t="s">
        <v>108</v>
      </c>
      <c r="B97">
        <v>0</v>
      </c>
      <c r="C97">
        <f t="shared" si="3"/>
        <v>95</v>
      </c>
      <c r="D97">
        <v>79121</v>
      </c>
      <c r="E97">
        <v>0</v>
      </c>
      <c r="F97" t="s">
        <v>12</v>
      </c>
      <c r="G97">
        <v>42.538296000000003</v>
      </c>
      <c r="H97">
        <v>-71.144226666666597</v>
      </c>
      <c r="I97">
        <v>11.7</v>
      </c>
      <c r="J97">
        <f t="shared" si="4"/>
        <v>121.13933157699648</v>
      </c>
      <c r="K97">
        <v>323921.139331577</v>
      </c>
      <c r="L97">
        <f t="shared" si="5"/>
        <v>73.511669949628413</v>
      </c>
      <c r="M97">
        <v>4711773.5116699496</v>
      </c>
      <c r="N97">
        <v>19</v>
      </c>
      <c r="O97" t="s">
        <v>13</v>
      </c>
    </row>
    <row r="98" spans="1:15" x14ac:dyDescent="0.2">
      <c r="A98" t="s">
        <v>109</v>
      </c>
      <c r="B98">
        <v>0</v>
      </c>
      <c r="C98">
        <f t="shared" si="3"/>
        <v>96</v>
      </c>
      <c r="D98">
        <v>79122</v>
      </c>
      <c r="E98">
        <v>0</v>
      </c>
      <c r="F98" t="s">
        <v>12</v>
      </c>
      <c r="G98">
        <v>42.538301333333301</v>
      </c>
      <c r="H98">
        <v>-71.144221333333306</v>
      </c>
      <c r="I98">
        <v>11.6</v>
      </c>
      <c r="J98">
        <f t="shared" si="4"/>
        <v>121.59230203897459</v>
      </c>
      <c r="K98">
        <v>323921.59230203897</v>
      </c>
      <c r="L98">
        <f t="shared" si="5"/>
        <v>74.092829139903188</v>
      </c>
      <c r="M98">
        <v>4711774.0928291399</v>
      </c>
      <c r="N98">
        <v>19</v>
      </c>
      <c r="O98" t="s">
        <v>13</v>
      </c>
    </row>
    <row r="99" spans="1:15" x14ac:dyDescent="0.2">
      <c r="A99" t="s">
        <v>110</v>
      </c>
      <c r="B99">
        <v>0</v>
      </c>
      <c r="C99">
        <f t="shared" si="3"/>
        <v>97</v>
      </c>
      <c r="D99">
        <v>79123</v>
      </c>
      <c r="E99">
        <v>0</v>
      </c>
      <c r="F99" t="s">
        <v>12</v>
      </c>
      <c r="G99">
        <v>42.5383066666666</v>
      </c>
      <c r="H99">
        <v>-71.144216</v>
      </c>
      <c r="I99">
        <v>11.5</v>
      </c>
      <c r="J99">
        <f t="shared" si="4"/>
        <v>122.04527242900804</v>
      </c>
      <c r="K99">
        <v>323922.04527242901</v>
      </c>
      <c r="L99">
        <f t="shared" si="5"/>
        <v>74.673988370224833</v>
      </c>
      <c r="M99">
        <v>4711774.6739883702</v>
      </c>
      <c r="N99">
        <v>19</v>
      </c>
      <c r="O99" t="s">
        <v>13</v>
      </c>
    </row>
    <row r="100" spans="1:15" x14ac:dyDescent="0.2">
      <c r="A100" t="s">
        <v>111</v>
      </c>
      <c r="B100">
        <v>0</v>
      </c>
      <c r="C100">
        <f t="shared" si="3"/>
        <v>98</v>
      </c>
      <c r="D100">
        <v>79124</v>
      </c>
      <c r="E100">
        <v>0</v>
      </c>
      <c r="F100" t="s">
        <v>12</v>
      </c>
      <c r="G100">
        <v>42.538311999999998</v>
      </c>
      <c r="H100">
        <v>-71.144210666666595</v>
      </c>
      <c r="I100">
        <v>11.5</v>
      </c>
      <c r="J100">
        <f t="shared" si="4"/>
        <v>122.49824274302227</v>
      </c>
      <c r="K100">
        <v>323922.49824274302</v>
      </c>
      <c r="L100">
        <f t="shared" si="5"/>
        <v>75.255147620104253</v>
      </c>
      <c r="M100">
        <v>4711775.2551476201</v>
      </c>
      <c r="N100">
        <v>19</v>
      </c>
      <c r="O100" t="s">
        <v>13</v>
      </c>
    </row>
    <row r="101" spans="1:15" x14ac:dyDescent="0.2">
      <c r="A101" t="s">
        <v>112</v>
      </c>
      <c r="B101">
        <v>0</v>
      </c>
      <c r="C101">
        <f t="shared" si="3"/>
        <v>99</v>
      </c>
      <c r="D101">
        <v>79125</v>
      </c>
      <c r="E101">
        <v>0</v>
      </c>
      <c r="F101" t="s">
        <v>12</v>
      </c>
      <c r="G101">
        <v>42.538319999999999</v>
      </c>
      <c r="H101">
        <v>-71.144202666666601</v>
      </c>
      <c r="I101">
        <v>11.5</v>
      </c>
      <c r="J101">
        <f t="shared" si="4"/>
        <v>123.17769808002049</v>
      </c>
      <c r="K101">
        <v>323923.17769808002</v>
      </c>
      <c r="L101">
        <f t="shared" si="5"/>
        <v>76.126886550337076</v>
      </c>
      <c r="M101">
        <v>4711776.1268865503</v>
      </c>
      <c r="N101">
        <v>19</v>
      </c>
      <c r="O101" t="s">
        <v>13</v>
      </c>
    </row>
    <row r="102" spans="1:15" x14ac:dyDescent="0.2">
      <c r="A102" t="s">
        <v>113</v>
      </c>
      <c r="B102">
        <v>0</v>
      </c>
      <c r="C102">
        <f t="shared" si="3"/>
        <v>100</v>
      </c>
      <c r="D102">
        <v>79126</v>
      </c>
      <c r="E102">
        <v>0</v>
      </c>
      <c r="F102" t="s">
        <v>12</v>
      </c>
      <c r="G102">
        <v>42.538322666666602</v>
      </c>
      <c r="H102">
        <v>-71.144194666666607</v>
      </c>
      <c r="I102">
        <v>11.5</v>
      </c>
      <c r="J102">
        <f t="shared" si="4"/>
        <v>123.8421616529813</v>
      </c>
      <c r="K102">
        <v>323923.84216165298</v>
      </c>
      <c r="L102">
        <f t="shared" si="5"/>
        <v>76.406379589810967</v>
      </c>
      <c r="M102">
        <v>4711776.4063795898</v>
      </c>
      <c r="N102">
        <v>19</v>
      </c>
      <c r="O102" t="s">
        <v>13</v>
      </c>
    </row>
    <row r="103" spans="1:15" x14ac:dyDescent="0.2">
      <c r="A103" t="s">
        <v>114</v>
      </c>
      <c r="B103">
        <v>0</v>
      </c>
      <c r="C103">
        <f t="shared" si="3"/>
        <v>101</v>
      </c>
      <c r="D103">
        <v>79127</v>
      </c>
      <c r="E103">
        <v>0</v>
      </c>
      <c r="F103" t="s">
        <v>12</v>
      </c>
      <c r="G103">
        <v>42.538328</v>
      </c>
      <c r="H103">
        <v>-71.144189333333301</v>
      </c>
      <c r="I103">
        <v>11.5</v>
      </c>
      <c r="J103">
        <f t="shared" si="4"/>
        <v>124.29513171000872</v>
      </c>
      <c r="K103">
        <v>323924.29513171001</v>
      </c>
      <c r="L103">
        <f t="shared" si="5"/>
        <v>76.987538949586451</v>
      </c>
      <c r="M103">
        <v>4711776.9875389496</v>
      </c>
      <c r="N103">
        <v>19</v>
      </c>
      <c r="O103" t="s">
        <v>13</v>
      </c>
    </row>
    <row r="104" spans="1:15" x14ac:dyDescent="0.2">
      <c r="A104" t="s">
        <v>115</v>
      </c>
      <c r="B104">
        <v>0</v>
      </c>
      <c r="C104">
        <f t="shared" si="3"/>
        <v>102</v>
      </c>
      <c r="D104">
        <v>79128</v>
      </c>
      <c r="E104">
        <v>0</v>
      </c>
      <c r="F104" t="s">
        <v>12</v>
      </c>
      <c r="G104">
        <v>42.538330666666603</v>
      </c>
      <c r="H104">
        <v>-71.144183999999996</v>
      </c>
      <c r="I104">
        <v>11.5</v>
      </c>
      <c r="J104">
        <f t="shared" si="4"/>
        <v>124.74060593399918</v>
      </c>
      <c r="K104">
        <v>323924.740605934</v>
      </c>
      <c r="L104">
        <f t="shared" si="5"/>
        <v>77.272575359791517</v>
      </c>
      <c r="M104">
        <v>4711777.2725753598</v>
      </c>
      <c r="N104">
        <v>19</v>
      </c>
      <c r="O104" t="s">
        <v>13</v>
      </c>
    </row>
    <row r="105" spans="1:15" x14ac:dyDescent="0.2">
      <c r="A105" t="s">
        <v>116</v>
      </c>
      <c r="B105">
        <v>0</v>
      </c>
      <c r="C105">
        <f t="shared" si="3"/>
        <v>103</v>
      </c>
      <c r="D105">
        <v>79129</v>
      </c>
      <c r="E105">
        <v>0</v>
      </c>
      <c r="F105" t="s">
        <v>12</v>
      </c>
      <c r="G105">
        <v>42.538333333333298</v>
      </c>
      <c r="H105">
        <v>-71.144176000000002</v>
      </c>
      <c r="I105">
        <v>11.5</v>
      </c>
      <c r="J105">
        <f t="shared" si="4"/>
        <v>125.40506933297729</v>
      </c>
      <c r="K105">
        <v>323925.40506933298</v>
      </c>
      <c r="L105">
        <f t="shared" si="5"/>
        <v>77.552068539895117</v>
      </c>
      <c r="M105">
        <v>4711777.5520685399</v>
      </c>
      <c r="N105">
        <v>19</v>
      </c>
      <c r="O105" t="s">
        <v>13</v>
      </c>
    </row>
    <row r="106" spans="1:15" x14ac:dyDescent="0.2">
      <c r="A106" t="s">
        <v>117</v>
      </c>
      <c r="B106">
        <v>0</v>
      </c>
      <c r="C106">
        <f t="shared" si="3"/>
        <v>104</v>
      </c>
      <c r="D106">
        <v>79130</v>
      </c>
      <c r="E106">
        <v>0</v>
      </c>
      <c r="F106" t="s">
        <v>12</v>
      </c>
      <c r="G106">
        <v>42.538338666666597</v>
      </c>
      <c r="H106">
        <v>-71.144165333333305</v>
      </c>
      <c r="I106">
        <v>11.6</v>
      </c>
      <c r="J106">
        <f t="shared" si="4"/>
        <v>126.29601757199271</v>
      </c>
      <c r="K106">
        <v>323926.29601757199</v>
      </c>
      <c r="L106">
        <f t="shared" si="5"/>
        <v>78.122141540050507</v>
      </c>
      <c r="M106">
        <v>4711778.1221415401</v>
      </c>
      <c r="N106">
        <v>19</v>
      </c>
      <c r="O106" t="s">
        <v>13</v>
      </c>
    </row>
    <row r="107" spans="1:15" x14ac:dyDescent="0.2">
      <c r="A107" t="s">
        <v>118</v>
      </c>
      <c r="B107">
        <v>0</v>
      </c>
      <c r="C107">
        <f t="shared" si="3"/>
        <v>105</v>
      </c>
      <c r="D107">
        <v>79131</v>
      </c>
      <c r="E107">
        <v>0</v>
      </c>
      <c r="F107" t="s">
        <v>12</v>
      </c>
      <c r="G107">
        <v>42.538343999999903</v>
      </c>
      <c r="H107">
        <v>-71.144154666666594</v>
      </c>
      <c r="I107">
        <v>11.6</v>
      </c>
      <c r="J107">
        <f t="shared" si="4"/>
        <v>127.1869656679919</v>
      </c>
      <c r="K107">
        <v>323927.18696566799</v>
      </c>
      <c r="L107">
        <f t="shared" si="5"/>
        <v>78.692214639857411</v>
      </c>
      <c r="M107">
        <v>4711778.6922146399</v>
      </c>
      <c r="N107">
        <v>19</v>
      </c>
      <c r="O107" t="s">
        <v>13</v>
      </c>
    </row>
    <row r="108" spans="1:15" x14ac:dyDescent="0.2">
      <c r="A108" t="s">
        <v>119</v>
      </c>
      <c r="B108">
        <v>0</v>
      </c>
      <c r="C108">
        <f t="shared" si="3"/>
        <v>106</v>
      </c>
      <c r="D108">
        <v>79132</v>
      </c>
      <c r="E108">
        <v>0</v>
      </c>
      <c r="F108" t="s">
        <v>12</v>
      </c>
      <c r="G108">
        <v>42.538351999999897</v>
      </c>
      <c r="H108">
        <v>-71.144149333333303</v>
      </c>
      <c r="I108">
        <v>11.8</v>
      </c>
      <c r="J108">
        <f t="shared" si="4"/>
        <v>127.64743094297592</v>
      </c>
      <c r="K108">
        <v>323927.64743094298</v>
      </c>
      <c r="L108">
        <f t="shared" si="5"/>
        <v>79.569497180171311</v>
      </c>
      <c r="M108">
        <v>4711779.5694971802</v>
      </c>
      <c r="N108">
        <v>19</v>
      </c>
      <c r="O108" t="s">
        <v>13</v>
      </c>
    </row>
    <row r="109" spans="1:15" x14ac:dyDescent="0.2">
      <c r="A109" t="s">
        <v>120</v>
      </c>
      <c r="B109">
        <v>0</v>
      </c>
      <c r="C109">
        <f t="shared" si="3"/>
        <v>107</v>
      </c>
      <c r="D109">
        <v>79133</v>
      </c>
      <c r="E109">
        <v>0</v>
      </c>
      <c r="F109" t="s">
        <v>12</v>
      </c>
      <c r="G109">
        <v>42.538359999999997</v>
      </c>
      <c r="H109">
        <v>-71.1441466666666</v>
      </c>
      <c r="I109">
        <v>11.8</v>
      </c>
      <c r="J109">
        <f t="shared" si="4"/>
        <v>127.88890699198237</v>
      </c>
      <c r="K109">
        <v>323927.88890699198</v>
      </c>
      <c r="L109">
        <f t="shared" si="5"/>
        <v>80.45232293009758</v>
      </c>
      <c r="M109">
        <v>4711780.4523229301</v>
      </c>
      <c r="N109">
        <v>19</v>
      </c>
      <c r="O109" t="s">
        <v>13</v>
      </c>
    </row>
    <row r="110" spans="1:15" x14ac:dyDescent="0.2">
      <c r="A110" t="s">
        <v>121</v>
      </c>
      <c r="B110">
        <v>0</v>
      </c>
      <c r="C110">
        <f t="shared" si="3"/>
        <v>108</v>
      </c>
      <c r="D110">
        <v>79134</v>
      </c>
      <c r="E110">
        <v>0</v>
      </c>
      <c r="F110" t="s">
        <v>12</v>
      </c>
      <c r="G110">
        <v>42.538367999999998</v>
      </c>
      <c r="H110">
        <v>-71.144138666666606</v>
      </c>
      <c r="I110">
        <v>11.9</v>
      </c>
      <c r="J110">
        <f t="shared" si="4"/>
        <v>128.56836117000785</v>
      </c>
      <c r="K110">
        <v>323928.56836117001</v>
      </c>
      <c r="L110">
        <f t="shared" si="5"/>
        <v>81.324062350206077</v>
      </c>
      <c r="M110">
        <v>4711781.3240623502</v>
      </c>
      <c r="N110">
        <v>19</v>
      </c>
      <c r="O110" t="s">
        <v>13</v>
      </c>
    </row>
    <row r="111" spans="1:15" x14ac:dyDescent="0.2">
      <c r="A111" t="s">
        <v>122</v>
      </c>
      <c r="B111">
        <v>0</v>
      </c>
      <c r="C111">
        <f t="shared" si="3"/>
        <v>109</v>
      </c>
      <c r="D111">
        <v>79135</v>
      </c>
      <c r="E111">
        <v>0</v>
      </c>
      <c r="F111" t="s">
        <v>12</v>
      </c>
      <c r="G111">
        <v>42.538376</v>
      </c>
      <c r="H111">
        <v>-71.144138666666606</v>
      </c>
      <c r="I111">
        <v>11.6</v>
      </c>
      <c r="J111">
        <f t="shared" si="4"/>
        <v>128.59084799600532</v>
      </c>
      <c r="K111">
        <v>323928.59084799601</v>
      </c>
      <c r="L111">
        <f t="shared" si="5"/>
        <v>82.212431279942393</v>
      </c>
      <c r="M111">
        <v>4711782.2124312799</v>
      </c>
      <c r="N111">
        <v>19</v>
      </c>
      <c r="O111" t="s">
        <v>13</v>
      </c>
    </row>
    <row r="112" spans="1:15" x14ac:dyDescent="0.2">
      <c r="A112" t="s">
        <v>123</v>
      </c>
      <c r="B112">
        <v>0</v>
      </c>
      <c r="C112">
        <f t="shared" si="3"/>
        <v>110</v>
      </c>
      <c r="D112">
        <v>79136</v>
      </c>
      <c r="E112">
        <v>0</v>
      </c>
      <c r="F112" t="s">
        <v>12</v>
      </c>
      <c r="G112">
        <v>42.538384000000001</v>
      </c>
      <c r="H112">
        <v>-71.144133333333301</v>
      </c>
      <c r="I112">
        <v>11.4</v>
      </c>
      <c r="J112">
        <f t="shared" si="4"/>
        <v>129.05131289199926</v>
      </c>
      <c r="K112">
        <v>323929.051312892</v>
      </c>
      <c r="L112">
        <f t="shared" si="5"/>
        <v>83.089713919907808</v>
      </c>
      <c r="M112">
        <v>4711783.0897139199</v>
      </c>
      <c r="N112">
        <v>19</v>
      </c>
      <c r="O112" t="s">
        <v>13</v>
      </c>
    </row>
    <row r="113" spans="1:15" x14ac:dyDescent="0.2">
      <c r="A113" t="s">
        <v>124</v>
      </c>
      <c r="B113">
        <v>0</v>
      </c>
      <c r="C113">
        <f t="shared" si="3"/>
        <v>111</v>
      </c>
      <c r="D113">
        <v>79137</v>
      </c>
      <c r="E113">
        <v>0</v>
      </c>
      <c r="F113" t="s">
        <v>12</v>
      </c>
      <c r="G113">
        <v>42.538389333333299</v>
      </c>
      <c r="H113">
        <v>-71.144133333333301</v>
      </c>
      <c r="I113">
        <v>11.1</v>
      </c>
      <c r="J113">
        <f t="shared" si="4"/>
        <v>129.06630407599732</v>
      </c>
      <c r="K113">
        <v>323929.066304076</v>
      </c>
      <c r="L113">
        <f t="shared" si="5"/>
        <v>83.681959870271385</v>
      </c>
      <c r="M113">
        <v>4711783.6819598703</v>
      </c>
      <c r="N113">
        <v>19</v>
      </c>
      <c r="O113" t="s">
        <v>13</v>
      </c>
    </row>
    <row r="114" spans="1:15" x14ac:dyDescent="0.2">
      <c r="A114" t="s">
        <v>125</v>
      </c>
      <c r="B114">
        <v>0</v>
      </c>
      <c r="C114">
        <f t="shared" si="3"/>
        <v>112</v>
      </c>
      <c r="D114">
        <v>79138</v>
      </c>
      <c r="E114">
        <v>0</v>
      </c>
      <c r="F114" t="s">
        <v>12</v>
      </c>
      <c r="G114">
        <v>42.538394666666598</v>
      </c>
      <c r="H114">
        <v>-71.144127999999995</v>
      </c>
      <c r="I114">
        <v>10.8</v>
      </c>
      <c r="J114">
        <f t="shared" si="4"/>
        <v>129.51927325699944</v>
      </c>
      <c r="K114">
        <v>323929.519273257</v>
      </c>
      <c r="L114">
        <f t="shared" si="5"/>
        <v>84.263119550421834</v>
      </c>
      <c r="M114">
        <v>4711784.2631195504</v>
      </c>
      <c r="N114">
        <v>19</v>
      </c>
      <c r="O114" t="s">
        <v>13</v>
      </c>
    </row>
    <row r="115" spans="1:15" x14ac:dyDescent="0.2">
      <c r="A115" t="s">
        <v>126</v>
      </c>
      <c r="B115">
        <v>0</v>
      </c>
      <c r="C115">
        <f t="shared" si="3"/>
        <v>113</v>
      </c>
      <c r="D115">
        <v>79139</v>
      </c>
      <c r="E115">
        <v>0</v>
      </c>
      <c r="F115" t="s">
        <v>12</v>
      </c>
      <c r="G115">
        <v>42.538402666666599</v>
      </c>
      <c r="H115">
        <v>-71.144125333333307</v>
      </c>
      <c r="I115">
        <v>10.3</v>
      </c>
      <c r="J115">
        <f t="shared" si="4"/>
        <v>129.76074895000784</v>
      </c>
      <c r="K115">
        <v>323929.76074895001</v>
      </c>
      <c r="L115">
        <f t="shared" si="5"/>
        <v>85.145945359952748</v>
      </c>
      <c r="M115">
        <v>4711785.14594536</v>
      </c>
      <c r="N115">
        <v>19</v>
      </c>
      <c r="O115" t="s">
        <v>13</v>
      </c>
    </row>
    <row r="116" spans="1:15" x14ac:dyDescent="0.2">
      <c r="A116" t="s">
        <v>127</v>
      </c>
      <c r="B116">
        <v>0</v>
      </c>
      <c r="C116">
        <f t="shared" si="3"/>
        <v>114</v>
      </c>
      <c r="D116">
        <v>79140</v>
      </c>
      <c r="E116">
        <v>0</v>
      </c>
      <c r="F116" t="s">
        <v>12</v>
      </c>
      <c r="G116">
        <v>42.5384106666666</v>
      </c>
      <c r="H116">
        <v>-71.144125333333307</v>
      </c>
      <c r="I116">
        <v>9.6999999999999993</v>
      </c>
      <c r="J116">
        <f t="shared" si="4"/>
        <v>129.78323565097526</v>
      </c>
      <c r="K116">
        <v>323929.78323565098</v>
      </c>
      <c r="L116">
        <f t="shared" si="5"/>
        <v>86.034314289689064</v>
      </c>
      <c r="M116">
        <v>4711786.0343142897</v>
      </c>
      <c r="N116">
        <v>19</v>
      </c>
      <c r="O116" t="s">
        <v>13</v>
      </c>
    </row>
    <row r="117" spans="1:15" x14ac:dyDescent="0.2">
      <c r="A117" t="s">
        <v>128</v>
      </c>
      <c r="B117">
        <v>0</v>
      </c>
      <c r="C117">
        <f t="shared" si="3"/>
        <v>115</v>
      </c>
      <c r="D117">
        <v>79141</v>
      </c>
      <c r="E117">
        <v>0</v>
      </c>
      <c r="F117" t="s">
        <v>12</v>
      </c>
      <c r="G117">
        <v>42.538415999999998</v>
      </c>
      <c r="H117">
        <v>-71.144122666666604</v>
      </c>
      <c r="I117">
        <v>9.6</v>
      </c>
      <c r="J117">
        <f t="shared" si="4"/>
        <v>130.01721571100643</v>
      </c>
      <c r="K117">
        <v>323930.01721571101</v>
      </c>
      <c r="L117">
        <f t="shared" si="5"/>
        <v>86.621017130091786</v>
      </c>
      <c r="M117">
        <v>4711786.6210171301</v>
      </c>
      <c r="N117">
        <v>19</v>
      </c>
      <c r="O117" t="s">
        <v>13</v>
      </c>
    </row>
    <row r="118" spans="1:15" x14ac:dyDescent="0.2">
      <c r="A118" t="s">
        <v>129</v>
      </c>
      <c r="B118">
        <v>0</v>
      </c>
      <c r="C118">
        <f t="shared" si="3"/>
        <v>116</v>
      </c>
      <c r="D118">
        <v>79142</v>
      </c>
      <c r="E118">
        <v>0</v>
      </c>
      <c r="F118" t="s">
        <v>12</v>
      </c>
      <c r="G118">
        <v>42.538421333333297</v>
      </c>
      <c r="H118">
        <v>-71.144117333333298</v>
      </c>
      <c r="I118">
        <v>9.6999999999999993</v>
      </c>
      <c r="J118">
        <f t="shared" si="4"/>
        <v>130.47018463298446</v>
      </c>
      <c r="K118">
        <v>323930.47018463298</v>
      </c>
      <c r="L118">
        <f t="shared" si="5"/>
        <v>87.20217686984688</v>
      </c>
      <c r="M118">
        <v>4711787.2021768698</v>
      </c>
      <c r="N118">
        <v>19</v>
      </c>
      <c r="O118" t="s">
        <v>13</v>
      </c>
    </row>
    <row r="119" spans="1:15" x14ac:dyDescent="0.2">
      <c r="A119" t="s">
        <v>130</v>
      </c>
      <c r="B119">
        <v>0</v>
      </c>
      <c r="C119">
        <f t="shared" si="3"/>
        <v>117</v>
      </c>
      <c r="D119">
        <v>79143</v>
      </c>
      <c r="E119">
        <v>0</v>
      </c>
      <c r="F119" t="s">
        <v>12</v>
      </c>
      <c r="G119">
        <v>42.538426666666602</v>
      </c>
      <c r="H119">
        <v>-71.144106666666602</v>
      </c>
      <c r="I119">
        <v>9.8000000000000007</v>
      </c>
      <c r="J119">
        <f t="shared" si="4"/>
        <v>131.36113125702832</v>
      </c>
      <c r="K119">
        <v>323931.36113125703</v>
      </c>
      <c r="L119">
        <f t="shared" si="5"/>
        <v>87.772250469774008</v>
      </c>
      <c r="M119">
        <v>4711787.7722504698</v>
      </c>
      <c r="N119">
        <v>19</v>
      </c>
      <c r="O119" t="s">
        <v>13</v>
      </c>
    </row>
    <row r="120" spans="1:15" x14ac:dyDescent="0.2">
      <c r="A120" t="s">
        <v>131</v>
      </c>
      <c r="B120">
        <v>0</v>
      </c>
      <c r="C120">
        <f t="shared" si="3"/>
        <v>118</v>
      </c>
      <c r="D120">
        <v>79144</v>
      </c>
      <c r="E120">
        <v>0</v>
      </c>
      <c r="F120" t="s">
        <v>12</v>
      </c>
      <c r="G120">
        <v>42.538429333333298</v>
      </c>
      <c r="H120">
        <v>-71.144098666666594</v>
      </c>
      <c r="I120">
        <v>9.8000000000000007</v>
      </c>
      <c r="J120">
        <f t="shared" si="4"/>
        <v>132.02559338801075</v>
      </c>
      <c r="K120">
        <v>323932.02559338801</v>
      </c>
      <c r="L120">
        <f t="shared" si="5"/>
        <v>88.051744249649346</v>
      </c>
      <c r="M120">
        <v>4711788.0517442496</v>
      </c>
      <c r="N120">
        <v>19</v>
      </c>
      <c r="O120" t="s">
        <v>13</v>
      </c>
    </row>
    <row r="121" spans="1:15" x14ac:dyDescent="0.2">
      <c r="A121" t="s">
        <v>132</v>
      </c>
      <c r="B121">
        <v>0</v>
      </c>
      <c r="C121">
        <f t="shared" si="3"/>
        <v>119</v>
      </c>
      <c r="D121">
        <v>79145</v>
      </c>
      <c r="E121">
        <v>0</v>
      </c>
      <c r="F121" t="s">
        <v>12</v>
      </c>
      <c r="G121">
        <v>42.538432</v>
      </c>
      <c r="H121">
        <v>-71.144087999999996</v>
      </c>
      <c r="I121">
        <v>9.8000000000000007</v>
      </c>
      <c r="J121">
        <f t="shared" si="4"/>
        <v>132.90904432797106</v>
      </c>
      <c r="K121">
        <v>323932.90904432797</v>
      </c>
      <c r="L121">
        <f t="shared" si="5"/>
        <v>88.325695060193539</v>
      </c>
      <c r="M121">
        <v>4711788.3256950602</v>
      </c>
      <c r="N121">
        <v>19</v>
      </c>
      <c r="O121" t="s">
        <v>13</v>
      </c>
    </row>
    <row r="122" spans="1:15" x14ac:dyDescent="0.2">
      <c r="A122" t="s">
        <v>133</v>
      </c>
      <c r="B122">
        <v>0</v>
      </c>
      <c r="C122">
        <f t="shared" si="3"/>
        <v>120</v>
      </c>
      <c r="D122">
        <v>79146</v>
      </c>
      <c r="E122">
        <v>0</v>
      </c>
      <c r="F122" t="s">
        <v>12</v>
      </c>
      <c r="G122">
        <v>42.538437333333299</v>
      </c>
      <c r="H122">
        <v>-71.144085333333294</v>
      </c>
      <c r="I122">
        <v>9.8000000000000007</v>
      </c>
      <c r="J122">
        <f t="shared" si="4"/>
        <v>133.1430240549962</v>
      </c>
      <c r="K122">
        <v>323933.143024055</v>
      </c>
      <c r="L122">
        <f t="shared" si="5"/>
        <v>88.912397990003228</v>
      </c>
      <c r="M122">
        <v>4711788.91239799</v>
      </c>
      <c r="N122">
        <v>19</v>
      </c>
      <c r="O122" t="s">
        <v>13</v>
      </c>
    </row>
    <row r="123" spans="1:15" x14ac:dyDescent="0.2">
      <c r="A123" t="s">
        <v>134</v>
      </c>
      <c r="B123">
        <v>0</v>
      </c>
      <c r="C123">
        <f t="shared" si="3"/>
        <v>121</v>
      </c>
      <c r="D123">
        <v>79147</v>
      </c>
      <c r="E123">
        <v>0</v>
      </c>
      <c r="F123" t="s">
        <v>12</v>
      </c>
      <c r="G123">
        <v>42.538440000000001</v>
      </c>
      <c r="H123">
        <v>-71.144080000000002</v>
      </c>
      <c r="I123">
        <v>9.8000000000000007</v>
      </c>
      <c r="J123">
        <f t="shared" si="4"/>
        <v>133.58849716099212</v>
      </c>
      <c r="K123">
        <v>323933.58849716099</v>
      </c>
      <c r="L123">
        <f t="shared" si="5"/>
        <v>89.197434940375388</v>
      </c>
      <c r="M123">
        <v>4711789.1974349404</v>
      </c>
      <c r="N123">
        <v>19</v>
      </c>
      <c r="O123" t="s">
        <v>13</v>
      </c>
    </row>
    <row r="124" spans="1:15" x14ac:dyDescent="0.2">
      <c r="A124" t="s">
        <v>135</v>
      </c>
      <c r="B124">
        <v>0</v>
      </c>
      <c r="C124">
        <f t="shared" si="3"/>
        <v>122</v>
      </c>
      <c r="D124">
        <v>79148</v>
      </c>
      <c r="E124">
        <v>0</v>
      </c>
      <c r="F124" t="s">
        <v>12</v>
      </c>
      <c r="G124">
        <v>42.5384453333333</v>
      </c>
      <c r="H124">
        <v>-71.144074666666597</v>
      </c>
      <c r="I124">
        <v>10</v>
      </c>
      <c r="J124">
        <f t="shared" si="4"/>
        <v>134.04146562697133</v>
      </c>
      <c r="K124">
        <v>323934.04146562697</v>
      </c>
      <c r="L124">
        <f t="shared" si="5"/>
        <v>89.778594899922609</v>
      </c>
      <c r="M124">
        <v>4711789.7785948999</v>
      </c>
      <c r="N124">
        <v>19</v>
      </c>
      <c r="O124" t="s">
        <v>13</v>
      </c>
    </row>
    <row r="125" spans="1:15" x14ac:dyDescent="0.2">
      <c r="A125" t="s">
        <v>136</v>
      </c>
      <c r="B125">
        <v>0</v>
      </c>
      <c r="C125">
        <f t="shared" si="3"/>
        <v>123</v>
      </c>
      <c r="D125">
        <v>79149</v>
      </c>
      <c r="E125">
        <v>0</v>
      </c>
      <c r="F125" t="s">
        <v>12</v>
      </c>
      <c r="G125">
        <v>42.538448000000002</v>
      </c>
      <c r="H125">
        <v>-71.144069333333306</v>
      </c>
      <c r="I125">
        <v>10.1</v>
      </c>
      <c r="J125">
        <f t="shared" si="4"/>
        <v>134.48693864198867</v>
      </c>
      <c r="K125">
        <v>323934.48693864199</v>
      </c>
      <c r="L125">
        <f t="shared" si="5"/>
        <v>90.063631909899414</v>
      </c>
      <c r="M125">
        <v>4711790.0636319099</v>
      </c>
      <c r="N125">
        <v>19</v>
      </c>
      <c r="O125" t="s">
        <v>13</v>
      </c>
    </row>
    <row r="126" spans="1:15" x14ac:dyDescent="0.2">
      <c r="A126" t="s">
        <v>137</v>
      </c>
      <c r="B126">
        <v>0</v>
      </c>
      <c r="C126">
        <f t="shared" si="3"/>
        <v>124</v>
      </c>
      <c r="D126">
        <v>79150</v>
      </c>
      <c r="E126">
        <v>0</v>
      </c>
      <c r="F126" t="s">
        <v>12</v>
      </c>
      <c r="G126">
        <v>42.538455999999996</v>
      </c>
      <c r="H126">
        <v>-71.144064</v>
      </c>
      <c r="I126">
        <v>10</v>
      </c>
      <c r="J126">
        <f t="shared" si="4"/>
        <v>134.94740233698394</v>
      </c>
      <c r="K126">
        <v>323934.94740233698</v>
      </c>
      <c r="L126">
        <f t="shared" si="5"/>
        <v>90.940914900042117</v>
      </c>
      <c r="M126">
        <v>4711790.9409149</v>
      </c>
      <c r="N126">
        <v>19</v>
      </c>
      <c r="O126" t="s">
        <v>13</v>
      </c>
    </row>
    <row r="127" spans="1:15" x14ac:dyDescent="0.2">
      <c r="A127" t="s">
        <v>138</v>
      </c>
      <c r="B127">
        <v>0</v>
      </c>
      <c r="C127">
        <f t="shared" si="3"/>
        <v>125</v>
      </c>
      <c r="D127">
        <v>79151</v>
      </c>
      <c r="E127">
        <v>0</v>
      </c>
      <c r="F127" t="s">
        <v>12</v>
      </c>
      <c r="G127">
        <v>42.538463999999998</v>
      </c>
      <c r="H127">
        <v>-71.144058666666595</v>
      </c>
      <c r="I127">
        <v>10.199999999999999</v>
      </c>
      <c r="J127">
        <f t="shared" si="4"/>
        <v>135.40786592202494</v>
      </c>
      <c r="K127">
        <v>323935.40786592202</v>
      </c>
      <c r="L127">
        <f t="shared" si="5"/>
        <v>91.818197919987142</v>
      </c>
      <c r="M127">
        <v>4711791.81819792</v>
      </c>
      <c r="N127">
        <v>19</v>
      </c>
      <c r="O127" t="s">
        <v>13</v>
      </c>
    </row>
    <row r="128" spans="1:15" x14ac:dyDescent="0.2">
      <c r="A128" t="s">
        <v>139</v>
      </c>
      <c r="B128">
        <v>0</v>
      </c>
      <c r="C128">
        <f t="shared" si="3"/>
        <v>126</v>
      </c>
      <c r="D128">
        <v>79152</v>
      </c>
      <c r="E128">
        <v>0</v>
      </c>
      <c r="F128" t="s">
        <v>12</v>
      </c>
      <c r="G128">
        <v>42.538471999999999</v>
      </c>
      <c r="H128">
        <v>-71.144053333333304</v>
      </c>
      <c r="I128">
        <v>10.4</v>
      </c>
      <c r="J128">
        <f t="shared" si="4"/>
        <v>135.86832940101158</v>
      </c>
      <c r="K128">
        <v>323935.86832940101</v>
      </c>
      <c r="L128">
        <f t="shared" si="5"/>
        <v>92.69548096973449</v>
      </c>
      <c r="M128">
        <v>4711792.6954809697</v>
      </c>
      <c r="N128">
        <v>19</v>
      </c>
      <c r="O128" t="s">
        <v>13</v>
      </c>
    </row>
    <row r="129" spans="1:15" x14ac:dyDescent="0.2">
      <c r="A129" t="s">
        <v>140</v>
      </c>
      <c r="B129">
        <v>0</v>
      </c>
      <c r="C129">
        <f t="shared" si="3"/>
        <v>127</v>
      </c>
      <c r="D129">
        <v>79153</v>
      </c>
      <c r="E129">
        <v>0</v>
      </c>
      <c r="F129" t="s">
        <v>12</v>
      </c>
      <c r="G129">
        <v>42.53848</v>
      </c>
      <c r="H129">
        <v>-71.144047999999998</v>
      </c>
      <c r="I129">
        <v>10.5</v>
      </c>
      <c r="J129">
        <f t="shared" si="4"/>
        <v>136.32879277097527</v>
      </c>
      <c r="K129">
        <v>323936.32879277098</v>
      </c>
      <c r="L129">
        <f t="shared" si="5"/>
        <v>93.572764050215483</v>
      </c>
      <c r="M129">
        <v>4711793.5727640502</v>
      </c>
      <c r="N129">
        <v>19</v>
      </c>
      <c r="O129" t="s">
        <v>13</v>
      </c>
    </row>
    <row r="130" spans="1:15" x14ac:dyDescent="0.2">
      <c r="A130" t="s">
        <v>141</v>
      </c>
      <c r="B130">
        <v>0</v>
      </c>
      <c r="C130">
        <f t="shared" si="3"/>
        <v>128</v>
      </c>
      <c r="D130">
        <v>79154</v>
      </c>
      <c r="E130">
        <v>0</v>
      </c>
      <c r="F130" t="s">
        <v>12</v>
      </c>
      <c r="G130">
        <v>42.538487999999901</v>
      </c>
      <c r="H130">
        <v>-71.144042666666607</v>
      </c>
      <c r="I130">
        <v>10.6</v>
      </c>
      <c r="J130">
        <f t="shared" si="4"/>
        <v>136.78925603098469</v>
      </c>
      <c r="K130">
        <v>323936.78925603098</v>
      </c>
      <c r="L130">
        <f t="shared" si="5"/>
        <v>94.45004715025425</v>
      </c>
      <c r="M130">
        <v>4711794.4500471503</v>
      </c>
      <c r="N130">
        <v>19</v>
      </c>
      <c r="O130" t="s">
        <v>13</v>
      </c>
    </row>
    <row r="131" spans="1:15" x14ac:dyDescent="0.2">
      <c r="A131" t="s">
        <v>142</v>
      </c>
      <c r="B131">
        <v>0</v>
      </c>
      <c r="C131">
        <f t="shared" ref="C131:C194" si="6">D131-79026</f>
        <v>129</v>
      </c>
      <c r="D131">
        <v>79155</v>
      </c>
      <c r="E131">
        <v>0</v>
      </c>
      <c r="F131" t="s">
        <v>12</v>
      </c>
      <c r="G131">
        <v>42.538495999999903</v>
      </c>
      <c r="H131">
        <v>-71.144039999999904</v>
      </c>
      <c r="I131">
        <v>10.7</v>
      </c>
      <c r="J131">
        <f t="shared" ref="J131:J194" si="7">K131-323800</f>
        <v>137.03073054301785</v>
      </c>
      <c r="K131">
        <v>323937.03073054302</v>
      </c>
      <c r="L131">
        <f t="shared" ref="L131:L194" si="8">M131-4711700</f>
        <v>95.332873179577291</v>
      </c>
      <c r="M131">
        <v>4711795.3328731796</v>
      </c>
      <c r="N131">
        <v>19</v>
      </c>
      <c r="O131" t="s">
        <v>13</v>
      </c>
    </row>
    <row r="132" spans="1:15" x14ac:dyDescent="0.2">
      <c r="A132" t="s">
        <v>143</v>
      </c>
      <c r="B132">
        <v>0</v>
      </c>
      <c r="C132">
        <f t="shared" si="6"/>
        <v>130</v>
      </c>
      <c r="D132">
        <v>79156</v>
      </c>
      <c r="E132">
        <v>0</v>
      </c>
      <c r="F132" t="s">
        <v>12</v>
      </c>
      <c r="G132">
        <v>42.538504000000003</v>
      </c>
      <c r="H132">
        <v>-71.144031999999996</v>
      </c>
      <c r="I132">
        <v>11.1</v>
      </c>
      <c r="J132">
        <f t="shared" si="7"/>
        <v>137.71018222800922</v>
      </c>
      <c r="K132">
        <v>323937.71018222801</v>
      </c>
      <c r="L132">
        <f t="shared" si="8"/>
        <v>96.20461343973875</v>
      </c>
      <c r="M132">
        <v>4711796.2046134397</v>
      </c>
      <c r="N132">
        <v>19</v>
      </c>
      <c r="O132" t="s">
        <v>13</v>
      </c>
    </row>
    <row r="133" spans="1:15" x14ac:dyDescent="0.2">
      <c r="A133" t="s">
        <v>144</v>
      </c>
      <c r="B133">
        <v>0</v>
      </c>
      <c r="C133">
        <f t="shared" si="6"/>
        <v>131</v>
      </c>
      <c r="D133">
        <v>79157</v>
      </c>
      <c r="E133">
        <v>0</v>
      </c>
      <c r="F133" t="s">
        <v>12</v>
      </c>
      <c r="G133">
        <v>42.538509333333302</v>
      </c>
      <c r="H133">
        <v>-71.144026666666605</v>
      </c>
      <c r="I133">
        <v>11.2</v>
      </c>
      <c r="J133">
        <f t="shared" si="7"/>
        <v>138.16314992302796</v>
      </c>
      <c r="K133">
        <v>323938.16314992303</v>
      </c>
      <c r="L133">
        <f t="shared" si="8"/>
        <v>96.785773649811745</v>
      </c>
      <c r="M133">
        <v>4711796.7857736498</v>
      </c>
      <c r="N133">
        <v>19</v>
      </c>
      <c r="O133" t="s">
        <v>13</v>
      </c>
    </row>
    <row r="134" spans="1:15" x14ac:dyDescent="0.2">
      <c r="A134" t="s">
        <v>145</v>
      </c>
      <c r="B134">
        <v>0</v>
      </c>
      <c r="C134">
        <f t="shared" si="6"/>
        <v>132</v>
      </c>
      <c r="D134">
        <v>79158</v>
      </c>
      <c r="E134">
        <v>0</v>
      </c>
      <c r="F134" t="s">
        <v>12</v>
      </c>
      <c r="G134">
        <v>42.5385146666666</v>
      </c>
      <c r="H134">
        <v>-71.144018666666597</v>
      </c>
      <c r="I134">
        <v>11.3</v>
      </c>
      <c r="J134">
        <f t="shared" si="7"/>
        <v>138.8351061239955</v>
      </c>
      <c r="K134">
        <v>323938.835106124</v>
      </c>
      <c r="L134">
        <f t="shared" si="8"/>
        <v>97.36139103025198</v>
      </c>
      <c r="M134">
        <v>4711797.3613910303</v>
      </c>
      <c r="N134">
        <v>19</v>
      </c>
      <c r="O134" t="s">
        <v>13</v>
      </c>
    </row>
    <row r="135" spans="1:15" x14ac:dyDescent="0.2">
      <c r="A135" t="s">
        <v>146</v>
      </c>
      <c r="B135">
        <v>0</v>
      </c>
      <c r="C135">
        <f t="shared" si="6"/>
        <v>133</v>
      </c>
      <c r="D135">
        <v>79159</v>
      </c>
      <c r="E135">
        <v>0</v>
      </c>
      <c r="F135" t="s">
        <v>12</v>
      </c>
      <c r="G135">
        <v>42.5385146666666</v>
      </c>
      <c r="H135">
        <v>-71.144013333333305</v>
      </c>
      <c r="I135">
        <v>11.3</v>
      </c>
      <c r="J135">
        <f t="shared" si="7"/>
        <v>139.27308327599894</v>
      </c>
      <c r="K135">
        <v>323939.273083276</v>
      </c>
      <c r="L135">
        <f t="shared" si="8"/>
        <v>97.350305349566042</v>
      </c>
      <c r="M135">
        <v>4711797.3503053496</v>
      </c>
      <c r="N135">
        <v>19</v>
      </c>
      <c r="O135" t="s">
        <v>13</v>
      </c>
    </row>
    <row r="136" spans="1:15" x14ac:dyDescent="0.2">
      <c r="A136" t="s">
        <v>147</v>
      </c>
      <c r="B136">
        <v>0</v>
      </c>
      <c r="C136">
        <f t="shared" si="6"/>
        <v>134</v>
      </c>
      <c r="D136">
        <v>79160</v>
      </c>
      <c r="E136">
        <v>0</v>
      </c>
      <c r="F136" t="s">
        <v>12</v>
      </c>
      <c r="G136">
        <v>42.538519999999998</v>
      </c>
      <c r="H136">
        <v>-71.144005333333297</v>
      </c>
      <c r="I136">
        <v>11.5</v>
      </c>
      <c r="J136">
        <f t="shared" si="7"/>
        <v>139.94503932900261</v>
      </c>
      <c r="K136">
        <v>323939.945039329</v>
      </c>
      <c r="L136">
        <f t="shared" si="8"/>
        <v>97.925922829657793</v>
      </c>
      <c r="M136">
        <v>4711797.9259228297</v>
      </c>
      <c r="N136">
        <v>19</v>
      </c>
      <c r="O136" t="s">
        <v>13</v>
      </c>
    </row>
    <row r="137" spans="1:15" x14ac:dyDescent="0.2">
      <c r="A137" t="s">
        <v>148</v>
      </c>
      <c r="B137">
        <v>0</v>
      </c>
      <c r="C137">
        <f t="shared" si="6"/>
        <v>135</v>
      </c>
      <c r="D137">
        <v>79161</v>
      </c>
      <c r="E137">
        <v>0</v>
      </c>
      <c r="F137" t="s">
        <v>12</v>
      </c>
      <c r="G137">
        <v>42.538525333333297</v>
      </c>
      <c r="H137">
        <v>-71.144000000000005</v>
      </c>
      <c r="I137">
        <v>11.7</v>
      </c>
      <c r="J137">
        <f t="shared" si="7"/>
        <v>140.39800673100399</v>
      </c>
      <c r="K137">
        <v>323940.398006731</v>
      </c>
      <c r="L137">
        <f t="shared" si="8"/>
        <v>98.507083180360496</v>
      </c>
      <c r="M137">
        <v>4711798.5070831804</v>
      </c>
      <c r="N137">
        <v>19</v>
      </c>
      <c r="O137" t="s">
        <v>13</v>
      </c>
    </row>
    <row r="138" spans="1:15" x14ac:dyDescent="0.2">
      <c r="A138" t="s">
        <v>149</v>
      </c>
      <c r="B138">
        <v>0</v>
      </c>
      <c r="C138">
        <f t="shared" si="6"/>
        <v>136</v>
      </c>
      <c r="D138">
        <v>79162</v>
      </c>
      <c r="E138">
        <v>0</v>
      </c>
      <c r="F138" t="s">
        <v>12</v>
      </c>
      <c r="G138">
        <v>42.538527999999999</v>
      </c>
      <c r="H138">
        <v>-71.143991999999997</v>
      </c>
      <c r="I138">
        <v>11.9</v>
      </c>
      <c r="J138">
        <f t="shared" si="7"/>
        <v>141.06246746302349</v>
      </c>
      <c r="K138">
        <v>323941.06246746302</v>
      </c>
      <c r="L138">
        <f t="shared" si="8"/>
        <v>98.786577790044248</v>
      </c>
      <c r="M138">
        <v>4711798.78657779</v>
      </c>
      <c r="N138">
        <v>19</v>
      </c>
      <c r="O138" t="s">
        <v>13</v>
      </c>
    </row>
    <row r="139" spans="1:15" x14ac:dyDescent="0.2">
      <c r="A139" t="s">
        <v>150</v>
      </c>
      <c r="B139">
        <v>0</v>
      </c>
      <c r="C139">
        <f t="shared" si="6"/>
        <v>137</v>
      </c>
      <c r="D139">
        <v>79163</v>
      </c>
      <c r="E139">
        <v>0</v>
      </c>
      <c r="F139" t="s">
        <v>12</v>
      </c>
      <c r="G139">
        <v>42.538533333333298</v>
      </c>
      <c r="H139">
        <v>-71.143986666666606</v>
      </c>
      <c r="I139">
        <v>12</v>
      </c>
      <c r="J139">
        <f t="shared" si="7"/>
        <v>141.51543471997138</v>
      </c>
      <c r="K139">
        <v>323941.51543471997</v>
      </c>
      <c r="L139">
        <f t="shared" si="8"/>
        <v>99.367738200351596</v>
      </c>
      <c r="M139">
        <v>4711799.3677382004</v>
      </c>
      <c r="N139">
        <v>19</v>
      </c>
      <c r="O139" t="s">
        <v>13</v>
      </c>
    </row>
    <row r="140" spans="1:15" x14ac:dyDescent="0.2">
      <c r="A140" t="s">
        <v>151</v>
      </c>
      <c r="B140">
        <v>0</v>
      </c>
      <c r="C140">
        <f t="shared" si="6"/>
        <v>138</v>
      </c>
      <c r="D140">
        <v>79164</v>
      </c>
      <c r="E140">
        <v>0</v>
      </c>
      <c r="F140" t="s">
        <v>12</v>
      </c>
      <c r="G140">
        <v>42.538536000000001</v>
      </c>
      <c r="H140">
        <v>-71.143981333333301</v>
      </c>
      <c r="I140">
        <v>12</v>
      </c>
      <c r="J140">
        <f t="shared" si="7"/>
        <v>141.9609068200225</v>
      </c>
      <c r="K140">
        <v>323941.96090682002</v>
      </c>
      <c r="L140">
        <f t="shared" si="8"/>
        <v>99.652775660157204</v>
      </c>
      <c r="M140">
        <v>4711799.6527756602</v>
      </c>
      <c r="N140">
        <v>19</v>
      </c>
      <c r="O140" t="s">
        <v>13</v>
      </c>
    </row>
    <row r="141" spans="1:15" x14ac:dyDescent="0.2">
      <c r="A141" t="s">
        <v>152</v>
      </c>
      <c r="B141">
        <v>0</v>
      </c>
      <c r="C141">
        <f t="shared" si="6"/>
        <v>139</v>
      </c>
      <c r="D141">
        <v>79165</v>
      </c>
      <c r="E141">
        <v>0</v>
      </c>
      <c r="F141" t="s">
        <v>12</v>
      </c>
      <c r="G141">
        <v>42.538541333333299</v>
      </c>
      <c r="H141">
        <v>-71.143975999999995</v>
      </c>
      <c r="I141">
        <v>12.1</v>
      </c>
      <c r="J141">
        <f t="shared" si="7"/>
        <v>142.41387394699268</v>
      </c>
      <c r="K141">
        <v>323942.41387394699</v>
      </c>
      <c r="L141">
        <f t="shared" si="8"/>
        <v>100.2339361300692</v>
      </c>
      <c r="M141">
        <v>4711800.2339361301</v>
      </c>
      <c r="N141">
        <v>19</v>
      </c>
      <c r="O141" t="s">
        <v>13</v>
      </c>
    </row>
    <row r="142" spans="1:15" x14ac:dyDescent="0.2">
      <c r="A142" t="s">
        <v>153</v>
      </c>
      <c r="B142">
        <v>0</v>
      </c>
      <c r="C142">
        <f t="shared" si="6"/>
        <v>140</v>
      </c>
      <c r="D142">
        <v>79166</v>
      </c>
      <c r="E142">
        <v>0</v>
      </c>
      <c r="F142" t="s">
        <v>12</v>
      </c>
      <c r="G142">
        <v>42.538543999999902</v>
      </c>
      <c r="H142">
        <v>-71.143968000000001</v>
      </c>
      <c r="I142">
        <v>12.1</v>
      </c>
      <c r="J142">
        <f t="shared" si="7"/>
        <v>143.07833442802075</v>
      </c>
      <c r="K142">
        <v>323943.07833442802</v>
      </c>
      <c r="L142">
        <f t="shared" si="8"/>
        <v>100.51343092974275</v>
      </c>
      <c r="M142">
        <v>4711800.5134309297</v>
      </c>
      <c r="N142">
        <v>19</v>
      </c>
      <c r="O142" t="s">
        <v>13</v>
      </c>
    </row>
    <row r="143" spans="1:15" x14ac:dyDescent="0.2">
      <c r="A143" t="s">
        <v>154</v>
      </c>
      <c r="B143">
        <v>0</v>
      </c>
      <c r="C143">
        <f t="shared" si="6"/>
        <v>141</v>
      </c>
      <c r="D143">
        <v>79167</v>
      </c>
      <c r="E143">
        <v>0</v>
      </c>
      <c r="F143" t="s">
        <v>12</v>
      </c>
      <c r="G143">
        <v>42.5385493333333</v>
      </c>
      <c r="H143">
        <v>-71.143962666666596</v>
      </c>
      <c r="I143">
        <v>12.2</v>
      </c>
      <c r="J143">
        <f t="shared" si="7"/>
        <v>143.53130140702706</v>
      </c>
      <c r="K143">
        <v>323943.53130140703</v>
      </c>
      <c r="L143">
        <f t="shared" si="8"/>
        <v>101.09459147043526</v>
      </c>
      <c r="M143">
        <v>4711801.0945914704</v>
      </c>
      <c r="N143">
        <v>19</v>
      </c>
      <c r="O143" t="s">
        <v>13</v>
      </c>
    </row>
    <row r="144" spans="1:15" x14ac:dyDescent="0.2">
      <c r="A144" t="s">
        <v>155</v>
      </c>
      <c r="B144">
        <v>0</v>
      </c>
      <c r="C144">
        <f t="shared" si="6"/>
        <v>142</v>
      </c>
      <c r="D144">
        <v>79168</v>
      </c>
      <c r="E144">
        <v>0</v>
      </c>
      <c r="F144" t="s">
        <v>12</v>
      </c>
      <c r="G144">
        <v>42.538554666666599</v>
      </c>
      <c r="H144">
        <v>-71.143957333333304</v>
      </c>
      <c r="I144">
        <v>12.1</v>
      </c>
      <c r="J144">
        <f t="shared" si="7"/>
        <v>143.98426831502002</v>
      </c>
      <c r="K144">
        <v>323943.98426831502</v>
      </c>
      <c r="L144">
        <f t="shared" si="8"/>
        <v>101.67575203999877</v>
      </c>
      <c r="M144">
        <v>4711801.67575204</v>
      </c>
      <c r="N144">
        <v>19</v>
      </c>
      <c r="O144" t="s">
        <v>13</v>
      </c>
    </row>
    <row r="145" spans="1:15" x14ac:dyDescent="0.2">
      <c r="A145" t="s">
        <v>156</v>
      </c>
      <c r="B145">
        <v>0</v>
      </c>
      <c r="C145">
        <f t="shared" si="6"/>
        <v>143</v>
      </c>
      <c r="D145">
        <v>79169</v>
      </c>
      <c r="E145">
        <v>0</v>
      </c>
      <c r="F145" t="s">
        <v>12</v>
      </c>
      <c r="G145">
        <v>42.5385626666666</v>
      </c>
      <c r="H145">
        <v>-71.143951999999899</v>
      </c>
      <c r="I145">
        <v>12.3</v>
      </c>
      <c r="J145">
        <f t="shared" si="7"/>
        <v>144.44473013398238</v>
      </c>
      <c r="K145">
        <v>323944.44473013398</v>
      </c>
      <c r="L145">
        <f t="shared" si="8"/>
        <v>102.55303561035544</v>
      </c>
      <c r="M145">
        <v>4711802.5530356104</v>
      </c>
      <c r="N145">
        <v>19</v>
      </c>
      <c r="O145" t="s">
        <v>13</v>
      </c>
    </row>
    <row r="146" spans="1:15" x14ac:dyDescent="0.2">
      <c r="A146" t="s">
        <v>157</v>
      </c>
      <c r="B146">
        <v>0</v>
      </c>
      <c r="C146">
        <f t="shared" si="6"/>
        <v>144</v>
      </c>
      <c r="D146">
        <v>79170</v>
      </c>
      <c r="E146">
        <v>0</v>
      </c>
      <c r="F146" t="s">
        <v>12</v>
      </c>
      <c r="G146">
        <v>42.538570666666601</v>
      </c>
      <c r="H146">
        <v>-71.143946666666594</v>
      </c>
      <c r="I146">
        <v>12.5</v>
      </c>
      <c r="J146">
        <f t="shared" si="7"/>
        <v>144.9051918410114</v>
      </c>
      <c r="K146">
        <v>323944.90519184101</v>
      </c>
      <c r="L146">
        <f t="shared" si="8"/>
        <v>103.43031921982765</v>
      </c>
      <c r="M146">
        <v>4711803.4303192198</v>
      </c>
      <c r="N146">
        <v>19</v>
      </c>
      <c r="O146" t="s">
        <v>13</v>
      </c>
    </row>
    <row r="147" spans="1:15" x14ac:dyDescent="0.2">
      <c r="A147" t="s">
        <v>158</v>
      </c>
      <c r="B147">
        <v>0</v>
      </c>
      <c r="C147">
        <f t="shared" si="6"/>
        <v>145</v>
      </c>
      <c r="D147">
        <v>79171</v>
      </c>
      <c r="E147">
        <v>0</v>
      </c>
      <c r="F147" t="s">
        <v>12</v>
      </c>
      <c r="G147">
        <v>42.538578666666602</v>
      </c>
      <c r="H147">
        <v>-71.1439386666666</v>
      </c>
      <c r="I147">
        <v>12.6</v>
      </c>
      <c r="J147">
        <f t="shared" si="7"/>
        <v>145.58464178798022</v>
      </c>
      <c r="K147">
        <v>323945.58464178798</v>
      </c>
      <c r="L147">
        <f t="shared" si="8"/>
        <v>104.30206019990146</v>
      </c>
      <c r="M147">
        <v>4711804.3020601999</v>
      </c>
      <c r="N147">
        <v>19</v>
      </c>
      <c r="O147" t="s">
        <v>13</v>
      </c>
    </row>
    <row r="148" spans="1:15" x14ac:dyDescent="0.2">
      <c r="A148" t="s">
        <v>159</v>
      </c>
      <c r="B148">
        <v>0</v>
      </c>
      <c r="C148">
        <f t="shared" si="6"/>
        <v>146</v>
      </c>
      <c r="D148">
        <v>79172</v>
      </c>
      <c r="E148">
        <v>0</v>
      </c>
      <c r="F148" t="s">
        <v>12</v>
      </c>
      <c r="G148">
        <v>42.538586666666603</v>
      </c>
      <c r="H148">
        <v>-71.143930666666606</v>
      </c>
      <c r="I148">
        <v>12.8</v>
      </c>
      <c r="J148">
        <f t="shared" si="7"/>
        <v>146.26409157301532</v>
      </c>
      <c r="K148">
        <v>323946.26409157302</v>
      </c>
      <c r="L148">
        <f t="shared" si="8"/>
        <v>105.17380124982446</v>
      </c>
      <c r="M148">
        <v>4711805.1738012498</v>
      </c>
      <c r="N148">
        <v>19</v>
      </c>
      <c r="O148" t="s">
        <v>13</v>
      </c>
    </row>
    <row r="149" spans="1:15" x14ac:dyDescent="0.2">
      <c r="A149" t="s">
        <v>160</v>
      </c>
      <c r="B149">
        <v>0</v>
      </c>
      <c r="C149">
        <f t="shared" si="6"/>
        <v>147</v>
      </c>
      <c r="D149">
        <v>79173</v>
      </c>
      <c r="E149">
        <v>0</v>
      </c>
      <c r="F149" t="s">
        <v>12</v>
      </c>
      <c r="G149">
        <v>42.538592000000001</v>
      </c>
      <c r="H149">
        <v>-71.143922666666597</v>
      </c>
      <c r="I149">
        <v>12.9</v>
      </c>
      <c r="J149">
        <f t="shared" si="7"/>
        <v>146.93604630901245</v>
      </c>
      <c r="K149">
        <v>323946.93604630901</v>
      </c>
      <c r="L149">
        <f t="shared" si="8"/>
        <v>105.74941937997937</v>
      </c>
      <c r="M149">
        <v>4711805.74941938</v>
      </c>
      <c r="N149">
        <v>19</v>
      </c>
      <c r="O149" t="s">
        <v>13</v>
      </c>
    </row>
    <row r="150" spans="1:15" x14ac:dyDescent="0.2">
      <c r="A150" t="s">
        <v>161</v>
      </c>
      <c r="B150">
        <v>0</v>
      </c>
      <c r="C150">
        <f t="shared" si="6"/>
        <v>148</v>
      </c>
      <c r="D150">
        <v>79174</v>
      </c>
      <c r="E150">
        <v>0</v>
      </c>
      <c r="F150" t="s">
        <v>12</v>
      </c>
      <c r="G150">
        <v>42.538594666666597</v>
      </c>
      <c r="H150">
        <v>-71.143912</v>
      </c>
      <c r="I150">
        <v>13</v>
      </c>
      <c r="J150">
        <f t="shared" si="7"/>
        <v>147.81949436897412</v>
      </c>
      <c r="K150">
        <v>323947.81949436897</v>
      </c>
      <c r="L150">
        <f t="shared" si="8"/>
        <v>106.02337201032788</v>
      </c>
      <c r="M150">
        <v>4711806.0233720103</v>
      </c>
      <c r="N150">
        <v>19</v>
      </c>
      <c r="O150" t="s">
        <v>13</v>
      </c>
    </row>
    <row r="151" spans="1:15" x14ac:dyDescent="0.2">
      <c r="A151" t="s">
        <v>162</v>
      </c>
      <c r="B151">
        <v>0</v>
      </c>
      <c r="C151">
        <f t="shared" si="6"/>
        <v>149</v>
      </c>
      <c r="D151">
        <v>79175</v>
      </c>
      <c r="E151">
        <v>0</v>
      </c>
      <c r="F151" t="s">
        <v>12</v>
      </c>
      <c r="G151">
        <v>42.538600000000002</v>
      </c>
      <c r="H151">
        <v>-71.143903999999907</v>
      </c>
      <c r="I151">
        <v>13</v>
      </c>
      <c r="J151">
        <f t="shared" si="7"/>
        <v>148.49144889402669</v>
      </c>
      <c r="K151">
        <v>323948.49144889403</v>
      </c>
      <c r="L151">
        <f t="shared" si="8"/>
        <v>106.59899028018117</v>
      </c>
      <c r="M151">
        <v>4711806.5989902802</v>
      </c>
      <c r="N151">
        <v>19</v>
      </c>
      <c r="O151" t="s">
        <v>13</v>
      </c>
    </row>
    <row r="152" spans="1:15" x14ac:dyDescent="0.2">
      <c r="A152" t="s">
        <v>163</v>
      </c>
      <c r="B152">
        <v>0</v>
      </c>
      <c r="C152">
        <f t="shared" si="6"/>
        <v>150</v>
      </c>
      <c r="D152">
        <v>79176</v>
      </c>
      <c r="E152">
        <v>0</v>
      </c>
      <c r="F152" t="s">
        <v>12</v>
      </c>
      <c r="G152">
        <v>42.538605333333301</v>
      </c>
      <c r="H152">
        <v>-71.143895999999998</v>
      </c>
      <c r="I152">
        <v>13.1</v>
      </c>
      <c r="J152">
        <f t="shared" si="7"/>
        <v>149.16340330400271</v>
      </c>
      <c r="K152">
        <v>323949.163403304</v>
      </c>
      <c r="L152">
        <f t="shared" si="8"/>
        <v>107.17460860963911</v>
      </c>
      <c r="M152">
        <v>4711807.1746086096</v>
      </c>
      <c r="N152">
        <v>19</v>
      </c>
      <c r="O152" t="s">
        <v>13</v>
      </c>
    </row>
    <row r="153" spans="1:15" x14ac:dyDescent="0.2">
      <c r="A153" t="s">
        <v>164</v>
      </c>
      <c r="B153">
        <v>0</v>
      </c>
      <c r="C153">
        <f t="shared" si="6"/>
        <v>151</v>
      </c>
      <c r="D153">
        <v>79177</v>
      </c>
      <c r="E153">
        <v>0</v>
      </c>
      <c r="F153" t="s">
        <v>12</v>
      </c>
      <c r="G153">
        <v>42.538613333333302</v>
      </c>
      <c r="H153">
        <v>-71.143888000000004</v>
      </c>
      <c r="I153">
        <v>13</v>
      </c>
      <c r="J153">
        <f t="shared" si="7"/>
        <v>149.84285236900905</v>
      </c>
      <c r="K153">
        <v>323949.84285236901</v>
      </c>
      <c r="L153">
        <f t="shared" si="8"/>
        <v>108.04634999018162</v>
      </c>
      <c r="M153">
        <v>4711808.0463499902</v>
      </c>
      <c r="N153">
        <v>19</v>
      </c>
      <c r="O153" t="s">
        <v>13</v>
      </c>
    </row>
    <row r="154" spans="1:15" x14ac:dyDescent="0.2">
      <c r="A154" t="s">
        <v>165</v>
      </c>
      <c r="B154">
        <v>0</v>
      </c>
      <c r="C154">
        <f t="shared" si="6"/>
        <v>152</v>
      </c>
      <c r="D154">
        <v>79178</v>
      </c>
      <c r="E154">
        <v>0</v>
      </c>
      <c r="F154" t="s">
        <v>12</v>
      </c>
      <c r="G154">
        <v>42.538618666666601</v>
      </c>
      <c r="H154">
        <v>-71.143879999999996</v>
      </c>
      <c r="I154">
        <v>12.7</v>
      </c>
      <c r="J154">
        <f t="shared" si="7"/>
        <v>150.51480653398903</v>
      </c>
      <c r="K154">
        <v>323950.51480653399</v>
      </c>
      <c r="L154">
        <f t="shared" si="8"/>
        <v>108.62196845002472</v>
      </c>
      <c r="M154">
        <v>4711808.62196845</v>
      </c>
      <c r="N154">
        <v>19</v>
      </c>
      <c r="O154" t="s">
        <v>13</v>
      </c>
    </row>
    <row r="155" spans="1:15" x14ac:dyDescent="0.2">
      <c r="A155" t="s">
        <v>166</v>
      </c>
      <c r="B155">
        <v>0</v>
      </c>
      <c r="C155">
        <f t="shared" si="6"/>
        <v>153</v>
      </c>
      <c r="D155">
        <v>79179</v>
      </c>
      <c r="E155">
        <v>0</v>
      </c>
      <c r="F155" t="s">
        <v>12</v>
      </c>
      <c r="G155">
        <v>42.538621333333303</v>
      </c>
      <c r="H155">
        <v>-71.143872000000002</v>
      </c>
      <c r="I155">
        <v>12.4</v>
      </c>
      <c r="J155">
        <f t="shared" si="7"/>
        <v>151.1792658729828</v>
      </c>
      <c r="K155">
        <v>323951.17926587298</v>
      </c>
      <c r="L155">
        <f t="shared" si="8"/>
        <v>108.90146399009973</v>
      </c>
      <c r="M155">
        <v>4711808.9014639901</v>
      </c>
      <c r="N155">
        <v>19</v>
      </c>
      <c r="O155" t="s">
        <v>13</v>
      </c>
    </row>
    <row r="156" spans="1:15" x14ac:dyDescent="0.2">
      <c r="A156" t="s">
        <v>167</v>
      </c>
      <c r="B156">
        <v>0</v>
      </c>
      <c r="C156">
        <f t="shared" si="6"/>
        <v>154</v>
      </c>
      <c r="D156">
        <v>79180</v>
      </c>
      <c r="E156">
        <v>0</v>
      </c>
      <c r="F156" t="s">
        <v>12</v>
      </c>
      <c r="G156">
        <v>42.538626666666602</v>
      </c>
      <c r="H156">
        <v>-71.143863999999994</v>
      </c>
      <c r="I156">
        <v>12.2</v>
      </c>
      <c r="J156">
        <f t="shared" si="7"/>
        <v>151.85121983999852</v>
      </c>
      <c r="K156">
        <v>323951.85121984</v>
      </c>
      <c r="L156">
        <f t="shared" si="8"/>
        <v>109.47708257008344</v>
      </c>
      <c r="M156">
        <v>4711809.4770825701</v>
      </c>
      <c r="N156">
        <v>19</v>
      </c>
      <c r="O156" t="s">
        <v>13</v>
      </c>
    </row>
    <row r="157" spans="1:15" x14ac:dyDescent="0.2">
      <c r="A157" t="s">
        <v>168</v>
      </c>
      <c r="B157">
        <v>0</v>
      </c>
      <c r="C157">
        <f t="shared" si="6"/>
        <v>155</v>
      </c>
      <c r="D157">
        <v>79181</v>
      </c>
      <c r="E157">
        <v>0</v>
      </c>
      <c r="F157" t="s">
        <v>12</v>
      </c>
      <c r="G157">
        <v>42.538629333333297</v>
      </c>
      <c r="H157">
        <v>-71.143858666666603</v>
      </c>
      <c r="I157">
        <v>12.3</v>
      </c>
      <c r="J157">
        <f t="shared" si="7"/>
        <v>152.29669087199727</v>
      </c>
      <c r="K157">
        <v>323952.296690872</v>
      </c>
      <c r="L157">
        <f t="shared" si="8"/>
        <v>109.76212066970766</v>
      </c>
      <c r="M157">
        <v>4711809.7621206697</v>
      </c>
      <c r="N157">
        <v>19</v>
      </c>
      <c r="O157" t="s">
        <v>13</v>
      </c>
    </row>
    <row r="158" spans="1:15" x14ac:dyDescent="0.2">
      <c r="A158" t="s">
        <v>169</v>
      </c>
      <c r="B158">
        <v>0</v>
      </c>
      <c r="C158">
        <f t="shared" si="6"/>
        <v>156</v>
      </c>
      <c r="D158">
        <v>79182</v>
      </c>
      <c r="E158">
        <v>0</v>
      </c>
      <c r="F158" t="s">
        <v>12</v>
      </c>
      <c r="G158">
        <v>42.538634666666603</v>
      </c>
      <c r="H158">
        <v>-71.143853333333297</v>
      </c>
      <c r="I158">
        <v>12.3</v>
      </c>
      <c r="J158">
        <f t="shared" si="7"/>
        <v>152.74965651001548</v>
      </c>
      <c r="K158">
        <v>323952.74965651002</v>
      </c>
      <c r="L158">
        <f t="shared" si="8"/>
        <v>110.34328177012503</v>
      </c>
      <c r="M158">
        <v>4711810.3432817701</v>
      </c>
      <c r="N158">
        <v>19</v>
      </c>
      <c r="O158" t="s">
        <v>13</v>
      </c>
    </row>
    <row r="159" spans="1:15" x14ac:dyDescent="0.2">
      <c r="A159" t="s">
        <v>170</v>
      </c>
      <c r="B159">
        <v>0</v>
      </c>
      <c r="C159">
        <f t="shared" si="6"/>
        <v>157</v>
      </c>
      <c r="D159">
        <v>79183</v>
      </c>
      <c r="E159">
        <v>0</v>
      </c>
      <c r="F159" t="s">
        <v>12</v>
      </c>
      <c r="G159">
        <v>42.538637333333298</v>
      </c>
      <c r="H159">
        <v>-71.143845333333303</v>
      </c>
      <c r="I159">
        <v>12.4</v>
      </c>
      <c r="J159">
        <f t="shared" si="7"/>
        <v>153.41411559097469</v>
      </c>
      <c r="K159">
        <v>323953.41411559097</v>
      </c>
      <c r="L159">
        <f t="shared" si="8"/>
        <v>110.62277751974761</v>
      </c>
      <c r="M159">
        <v>4711810.6227775197</v>
      </c>
      <c r="N159">
        <v>19</v>
      </c>
      <c r="O159" t="s">
        <v>13</v>
      </c>
    </row>
    <row r="160" spans="1:15" x14ac:dyDescent="0.2">
      <c r="A160" t="s">
        <v>171</v>
      </c>
      <c r="B160">
        <v>0</v>
      </c>
      <c r="C160">
        <f t="shared" si="6"/>
        <v>158</v>
      </c>
      <c r="D160">
        <v>79184</v>
      </c>
      <c r="E160">
        <v>0</v>
      </c>
      <c r="F160" t="s">
        <v>12</v>
      </c>
      <c r="G160">
        <v>42.538639999999901</v>
      </c>
      <c r="H160">
        <v>-71.143837333333295</v>
      </c>
      <c r="I160">
        <v>12.6</v>
      </c>
      <c r="J160">
        <f t="shared" si="7"/>
        <v>154.07857461599633</v>
      </c>
      <c r="K160">
        <v>323954.078574616</v>
      </c>
      <c r="L160">
        <f t="shared" si="8"/>
        <v>110.90227331966162</v>
      </c>
      <c r="M160">
        <v>4711810.9022733197</v>
      </c>
      <c r="N160">
        <v>19</v>
      </c>
      <c r="O160" t="s">
        <v>13</v>
      </c>
    </row>
    <row r="161" spans="1:15" x14ac:dyDescent="0.2">
      <c r="A161" t="s">
        <v>172</v>
      </c>
      <c r="B161">
        <v>0</v>
      </c>
      <c r="C161">
        <f t="shared" si="6"/>
        <v>159</v>
      </c>
      <c r="D161">
        <v>79185</v>
      </c>
      <c r="E161">
        <v>0</v>
      </c>
      <c r="F161" t="s">
        <v>12</v>
      </c>
      <c r="G161">
        <v>42.538642666666597</v>
      </c>
      <c r="H161">
        <v>-71.143829333333301</v>
      </c>
      <c r="I161">
        <v>12.7</v>
      </c>
      <c r="J161">
        <f t="shared" si="7"/>
        <v>154.74303358397447</v>
      </c>
      <c r="K161">
        <v>323954.74303358397</v>
      </c>
      <c r="L161">
        <f t="shared" si="8"/>
        <v>111.18176919035614</v>
      </c>
      <c r="M161">
        <v>4711811.1817691904</v>
      </c>
      <c r="N161">
        <v>19</v>
      </c>
      <c r="O161" t="s">
        <v>13</v>
      </c>
    </row>
    <row r="162" spans="1:15" x14ac:dyDescent="0.2">
      <c r="A162" t="s">
        <v>173</v>
      </c>
      <c r="B162">
        <v>0</v>
      </c>
      <c r="C162">
        <f t="shared" si="6"/>
        <v>160</v>
      </c>
      <c r="D162">
        <v>79186</v>
      </c>
      <c r="E162">
        <v>0</v>
      </c>
      <c r="F162" t="s">
        <v>12</v>
      </c>
      <c r="G162">
        <v>42.538645333333299</v>
      </c>
      <c r="H162">
        <v>-71.143821333333307</v>
      </c>
      <c r="I162">
        <v>12.9</v>
      </c>
      <c r="J162">
        <f t="shared" si="7"/>
        <v>155.40749249700457</v>
      </c>
      <c r="K162">
        <v>323955.407492497</v>
      </c>
      <c r="L162">
        <f t="shared" si="8"/>
        <v>111.46126511972398</v>
      </c>
      <c r="M162">
        <v>4711811.4612651197</v>
      </c>
      <c r="N162">
        <v>19</v>
      </c>
      <c r="O162" t="s">
        <v>13</v>
      </c>
    </row>
    <row r="163" spans="1:15" x14ac:dyDescent="0.2">
      <c r="A163" t="s">
        <v>174</v>
      </c>
      <c r="B163">
        <v>0</v>
      </c>
      <c r="C163">
        <f t="shared" si="6"/>
        <v>161</v>
      </c>
      <c r="D163">
        <v>79187</v>
      </c>
      <c r="E163">
        <v>0</v>
      </c>
      <c r="F163" t="s">
        <v>12</v>
      </c>
      <c r="G163">
        <v>42.538650666666598</v>
      </c>
      <c r="H163">
        <v>-71.143813333333298</v>
      </c>
      <c r="I163">
        <v>13</v>
      </c>
      <c r="J163">
        <f t="shared" si="7"/>
        <v>156.07944586500525</v>
      </c>
      <c r="K163">
        <v>323956.07944586501</v>
      </c>
      <c r="L163">
        <f t="shared" si="8"/>
        <v>112.03688408993185</v>
      </c>
      <c r="M163">
        <v>4711812.0368840899</v>
      </c>
      <c r="N163">
        <v>19</v>
      </c>
      <c r="O163" t="s">
        <v>13</v>
      </c>
    </row>
    <row r="164" spans="1:15" x14ac:dyDescent="0.2">
      <c r="A164" t="s">
        <v>175</v>
      </c>
      <c r="B164">
        <v>0</v>
      </c>
      <c r="C164">
        <f t="shared" si="6"/>
        <v>162</v>
      </c>
      <c r="D164">
        <v>79188</v>
      </c>
      <c r="E164">
        <v>0</v>
      </c>
      <c r="F164" t="s">
        <v>12</v>
      </c>
      <c r="G164">
        <v>42.538656000000003</v>
      </c>
      <c r="H164">
        <v>-71.143805333333304</v>
      </c>
      <c r="I164">
        <v>13.1</v>
      </c>
      <c r="J164">
        <f t="shared" si="7"/>
        <v>156.75139911897713</v>
      </c>
      <c r="K164">
        <v>323956.75139911898</v>
      </c>
      <c r="L164">
        <f t="shared" si="8"/>
        <v>112.61250312998891</v>
      </c>
      <c r="M164">
        <v>4711812.61250313</v>
      </c>
      <c r="N164">
        <v>19</v>
      </c>
      <c r="O164" t="s">
        <v>13</v>
      </c>
    </row>
    <row r="165" spans="1:15" x14ac:dyDescent="0.2">
      <c r="A165" t="s">
        <v>176</v>
      </c>
      <c r="B165">
        <v>0</v>
      </c>
      <c r="C165">
        <f t="shared" si="6"/>
        <v>163</v>
      </c>
      <c r="D165">
        <v>79189</v>
      </c>
      <c r="E165">
        <v>0</v>
      </c>
      <c r="F165" t="s">
        <v>12</v>
      </c>
      <c r="G165">
        <v>42.538661333333302</v>
      </c>
      <c r="H165">
        <v>-71.143797333333296</v>
      </c>
      <c r="I165">
        <v>13.1</v>
      </c>
      <c r="J165">
        <f t="shared" si="7"/>
        <v>157.42335226701107</v>
      </c>
      <c r="K165">
        <v>323957.42335226701</v>
      </c>
      <c r="L165">
        <f t="shared" si="8"/>
        <v>113.18812222965062</v>
      </c>
      <c r="M165">
        <v>4711813.1881222297</v>
      </c>
      <c r="N165">
        <v>19</v>
      </c>
      <c r="O165" t="s">
        <v>13</v>
      </c>
    </row>
    <row r="166" spans="1:15" x14ac:dyDescent="0.2">
      <c r="A166" t="s">
        <v>177</v>
      </c>
      <c r="B166">
        <v>0</v>
      </c>
      <c r="C166">
        <f t="shared" si="6"/>
        <v>164</v>
      </c>
      <c r="D166">
        <v>79190</v>
      </c>
      <c r="E166">
        <v>0</v>
      </c>
      <c r="F166" t="s">
        <v>12</v>
      </c>
      <c r="G166">
        <v>42.538663999999997</v>
      </c>
      <c r="H166">
        <v>-71.143789333333302</v>
      </c>
      <c r="I166">
        <v>13</v>
      </c>
      <c r="J166">
        <f t="shared" si="7"/>
        <v>158.08781087200623</v>
      </c>
      <c r="K166">
        <v>323958.08781087201</v>
      </c>
      <c r="L166">
        <f t="shared" si="8"/>
        <v>113.46761840954423</v>
      </c>
      <c r="M166">
        <v>4711813.4676184095</v>
      </c>
      <c r="N166">
        <v>19</v>
      </c>
      <c r="O166" t="s">
        <v>13</v>
      </c>
    </row>
    <row r="167" spans="1:15" x14ac:dyDescent="0.2">
      <c r="A167" t="s">
        <v>178</v>
      </c>
      <c r="B167">
        <v>0</v>
      </c>
      <c r="C167">
        <f t="shared" si="6"/>
        <v>165</v>
      </c>
      <c r="D167">
        <v>79191</v>
      </c>
      <c r="E167">
        <v>0</v>
      </c>
      <c r="F167" t="s">
        <v>12</v>
      </c>
      <c r="G167">
        <v>42.5386666666666</v>
      </c>
      <c r="H167">
        <v>-71.143783999999997</v>
      </c>
      <c r="I167">
        <v>12.9</v>
      </c>
      <c r="J167">
        <f t="shared" si="7"/>
        <v>158.53328138100915</v>
      </c>
      <c r="K167">
        <v>323958.53328138101</v>
      </c>
      <c r="L167">
        <f t="shared" si="8"/>
        <v>113.75265689007938</v>
      </c>
      <c r="M167">
        <v>4711813.7526568901</v>
      </c>
      <c r="N167">
        <v>19</v>
      </c>
      <c r="O167" t="s">
        <v>13</v>
      </c>
    </row>
    <row r="168" spans="1:15" x14ac:dyDescent="0.2">
      <c r="A168" t="s">
        <v>179</v>
      </c>
      <c r="B168">
        <v>0</v>
      </c>
      <c r="C168">
        <f t="shared" si="6"/>
        <v>166</v>
      </c>
      <c r="D168">
        <v>79192</v>
      </c>
      <c r="E168">
        <v>0</v>
      </c>
      <c r="F168" t="s">
        <v>12</v>
      </c>
      <c r="G168">
        <v>42.538674666666601</v>
      </c>
      <c r="H168">
        <v>-71.143776000000003</v>
      </c>
      <c r="I168">
        <v>12.9</v>
      </c>
      <c r="J168">
        <f t="shared" si="7"/>
        <v>159.21272865001811</v>
      </c>
      <c r="K168">
        <v>323959.21272865002</v>
      </c>
      <c r="L168">
        <f t="shared" si="8"/>
        <v>114.62439913023263</v>
      </c>
      <c r="M168">
        <v>4711814.6243991302</v>
      </c>
      <c r="N168">
        <v>19</v>
      </c>
      <c r="O168" t="s">
        <v>13</v>
      </c>
    </row>
    <row r="169" spans="1:15" x14ac:dyDescent="0.2">
      <c r="A169" t="s">
        <v>180</v>
      </c>
      <c r="B169">
        <v>0</v>
      </c>
      <c r="C169">
        <f t="shared" si="6"/>
        <v>167</v>
      </c>
      <c r="D169">
        <v>79193</v>
      </c>
      <c r="E169">
        <v>0</v>
      </c>
      <c r="F169" t="s">
        <v>12</v>
      </c>
      <c r="G169">
        <v>42.538679999999999</v>
      </c>
      <c r="H169">
        <v>-71.143770666666597</v>
      </c>
      <c r="I169">
        <v>13</v>
      </c>
      <c r="J169">
        <f t="shared" si="7"/>
        <v>159.6656934050261</v>
      </c>
      <c r="K169">
        <v>323959.66569340503</v>
      </c>
      <c r="L169">
        <f t="shared" si="8"/>
        <v>115.20556067023426</v>
      </c>
      <c r="M169">
        <v>4711815.2055606702</v>
      </c>
      <c r="N169">
        <v>19</v>
      </c>
      <c r="O169" t="s">
        <v>13</v>
      </c>
    </row>
    <row r="170" spans="1:15" x14ac:dyDescent="0.2">
      <c r="A170" t="s">
        <v>181</v>
      </c>
      <c r="B170">
        <v>0</v>
      </c>
      <c r="C170">
        <f t="shared" si="6"/>
        <v>168</v>
      </c>
      <c r="D170">
        <v>79194</v>
      </c>
      <c r="E170">
        <v>0</v>
      </c>
      <c r="F170" t="s">
        <v>12</v>
      </c>
      <c r="G170">
        <v>42.538685333333298</v>
      </c>
      <c r="H170">
        <v>-71.143762666666603</v>
      </c>
      <c r="I170">
        <v>13.1</v>
      </c>
      <c r="J170">
        <f t="shared" si="7"/>
        <v>160.33764606202021</v>
      </c>
      <c r="K170">
        <v>323960.33764606202</v>
      </c>
      <c r="L170">
        <f t="shared" si="8"/>
        <v>115.78118003997952</v>
      </c>
      <c r="M170">
        <v>4711815.78118004</v>
      </c>
      <c r="N170">
        <v>19</v>
      </c>
      <c r="O170" t="s">
        <v>13</v>
      </c>
    </row>
    <row r="171" spans="1:15" x14ac:dyDescent="0.2">
      <c r="A171" t="s">
        <v>182</v>
      </c>
      <c r="B171">
        <v>0</v>
      </c>
      <c r="C171">
        <f t="shared" si="6"/>
        <v>169</v>
      </c>
      <c r="D171">
        <v>79195</v>
      </c>
      <c r="E171">
        <v>0</v>
      </c>
      <c r="F171" t="s">
        <v>12</v>
      </c>
      <c r="G171">
        <v>42.538688</v>
      </c>
      <c r="H171">
        <v>-71.143757333333298</v>
      </c>
      <c r="I171">
        <v>12.9</v>
      </c>
      <c r="J171">
        <f t="shared" si="7"/>
        <v>160.78311633097474</v>
      </c>
      <c r="K171">
        <v>323960.78311633097</v>
      </c>
      <c r="L171">
        <f t="shared" si="8"/>
        <v>116.06621866021305</v>
      </c>
      <c r="M171">
        <v>4711816.0662186602</v>
      </c>
      <c r="N171">
        <v>19</v>
      </c>
      <c r="O171" t="s">
        <v>13</v>
      </c>
    </row>
    <row r="172" spans="1:15" x14ac:dyDescent="0.2">
      <c r="A172" t="s">
        <v>183</v>
      </c>
      <c r="B172">
        <v>0</v>
      </c>
      <c r="C172">
        <f t="shared" si="6"/>
        <v>170</v>
      </c>
      <c r="D172">
        <v>79196</v>
      </c>
      <c r="E172">
        <v>0</v>
      </c>
      <c r="F172" t="s">
        <v>12</v>
      </c>
      <c r="G172">
        <v>42.538693333333299</v>
      </c>
      <c r="H172">
        <v>-71.143751999999907</v>
      </c>
      <c r="I172">
        <v>12.7</v>
      </c>
      <c r="J172">
        <f t="shared" si="7"/>
        <v>161.23608086601598</v>
      </c>
      <c r="K172">
        <v>323961.23608086602</v>
      </c>
      <c r="L172">
        <f t="shared" si="8"/>
        <v>116.64738028962165</v>
      </c>
      <c r="M172">
        <v>4711816.6473802896</v>
      </c>
      <c r="N172">
        <v>19</v>
      </c>
      <c r="O172" t="s">
        <v>13</v>
      </c>
    </row>
    <row r="173" spans="1:15" x14ac:dyDescent="0.2">
      <c r="A173" t="s">
        <v>184</v>
      </c>
      <c r="B173">
        <v>0</v>
      </c>
      <c r="C173">
        <f t="shared" si="6"/>
        <v>171</v>
      </c>
      <c r="D173">
        <v>79197</v>
      </c>
      <c r="E173">
        <v>0</v>
      </c>
      <c r="F173" t="s">
        <v>12</v>
      </c>
      <c r="G173">
        <v>42.538698666666598</v>
      </c>
      <c r="H173">
        <v>-71.143746666666601</v>
      </c>
      <c r="I173">
        <v>12.6</v>
      </c>
      <c r="J173">
        <f t="shared" si="7"/>
        <v>161.68904532497982</v>
      </c>
      <c r="K173">
        <v>323961.68904532498</v>
      </c>
      <c r="L173">
        <f t="shared" si="8"/>
        <v>117.22854194045067</v>
      </c>
      <c r="M173">
        <v>4711817.2285419405</v>
      </c>
      <c r="N173">
        <v>19</v>
      </c>
      <c r="O173" t="s">
        <v>13</v>
      </c>
    </row>
    <row r="174" spans="1:15" x14ac:dyDescent="0.2">
      <c r="A174" t="s">
        <v>185</v>
      </c>
      <c r="B174">
        <v>0</v>
      </c>
      <c r="C174">
        <f t="shared" si="6"/>
        <v>172</v>
      </c>
      <c r="D174">
        <v>79198</v>
      </c>
      <c r="E174">
        <v>0</v>
      </c>
      <c r="F174" t="s">
        <v>12</v>
      </c>
      <c r="G174">
        <v>42.538703999999903</v>
      </c>
      <c r="H174">
        <v>-71.143738666666593</v>
      </c>
      <c r="I174">
        <v>12.5</v>
      </c>
      <c r="J174">
        <f t="shared" si="7"/>
        <v>162.36099762201775</v>
      </c>
      <c r="K174">
        <v>323962.36099762202</v>
      </c>
      <c r="L174">
        <f t="shared" si="8"/>
        <v>117.80416150018573</v>
      </c>
      <c r="M174">
        <v>4711817.8041615002</v>
      </c>
      <c r="N174">
        <v>19</v>
      </c>
      <c r="O174" t="s">
        <v>13</v>
      </c>
    </row>
    <row r="175" spans="1:15" x14ac:dyDescent="0.2">
      <c r="A175" t="s">
        <v>186</v>
      </c>
      <c r="B175">
        <v>0</v>
      </c>
      <c r="C175">
        <f t="shared" si="6"/>
        <v>173</v>
      </c>
      <c r="D175">
        <v>79199</v>
      </c>
      <c r="E175">
        <v>0</v>
      </c>
      <c r="F175" t="s">
        <v>12</v>
      </c>
      <c r="G175">
        <v>42.538711999999997</v>
      </c>
      <c r="H175">
        <v>-71.143730666666599</v>
      </c>
      <c r="I175">
        <v>12.4</v>
      </c>
      <c r="J175">
        <f t="shared" si="7"/>
        <v>163.04044403799344</v>
      </c>
      <c r="K175">
        <v>323963.04044403799</v>
      </c>
      <c r="L175">
        <f t="shared" si="8"/>
        <v>118.67590409982949</v>
      </c>
      <c r="M175">
        <v>4711818.6759040998</v>
      </c>
      <c r="N175">
        <v>19</v>
      </c>
      <c r="O175" t="s">
        <v>13</v>
      </c>
    </row>
    <row r="176" spans="1:15" x14ac:dyDescent="0.2">
      <c r="A176" t="s">
        <v>187</v>
      </c>
      <c r="B176">
        <v>0</v>
      </c>
      <c r="C176">
        <f t="shared" si="6"/>
        <v>174</v>
      </c>
      <c r="D176">
        <v>79200</v>
      </c>
      <c r="E176">
        <v>0</v>
      </c>
      <c r="F176" t="s">
        <v>12</v>
      </c>
      <c r="G176">
        <v>42.538717333333302</v>
      </c>
      <c r="H176">
        <v>-71.143722666666605</v>
      </c>
      <c r="I176">
        <v>12.4</v>
      </c>
      <c r="J176">
        <f t="shared" si="7"/>
        <v>163.71239608497126</v>
      </c>
      <c r="K176">
        <v>323963.71239608497</v>
      </c>
      <c r="L176">
        <f t="shared" si="8"/>
        <v>119.25152377970517</v>
      </c>
      <c r="M176">
        <v>4711819.2515237797</v>
      </c>
      <c r="N176">
        <v>19</v>
      </c>
      <c r="O176" t="s">
        <v>13</v>
      </c>
    </row>
    <row r="177" spans="1:15" x14ac:dyDescent="0.2">
      <c r="A177" t="s">
        <v>188</v>
      </c>
      <c r="B177">
        <v>0</v>
      </c>
      <c r="C177">
        <f t="shared" si="6"/>
        <v>175</v>
      </c>
      <c r="D177">
        <v>79201</v>
      </c>
      <c r="E177">
        <v>0</v>
      </c>
      <c r="F177" t="s">
        <v>12</v>
      </c>
      <c r="G177">
        <v>42.538725333333304</v>
      </c>
      <c r="H177">
        <v>-71.143717333333299</v>
      </c>
      <c r="I177">
        <v>12.4</v>
      </c>
      <c r="J177">
        <f t="shared" si="7"/>
        <v>164.17285436397651</v>
      </c>
      <c r="K177">
        <v>323964.17285436398</v>
      </c>
      <c r="L177">
        <f t="shared" si="8"/>
        <v>120.12880857009441</v>
      </c>
      <c r="M177">
        <v>4711820.1288085701</v>
      </c>
      <c r="N177">
        <v>19</v>
      </c>
      <c r="O177" t="s">
        <v>13</v>
      </c>
    </row>
    <row r="178" spans="1:15" x14ac:dyDescent="0.2">
      <c r="A178" t="s">
        <v>189</v>
      </c>
      <c r="B178">
        <v>0</v>
      </c>
      <c r="C178">
        <f t="shared" si="6"/>
        <v>176</v>
      </c>
      <c r="D178">
        <v>79202</v>
      </c>
      <c r="E178">
        <v>0</v>
      </c>
      <c r="F178" t="s">
        <v>12</v>
      </c>
      <c r="G178">
        <v>42.538727999999999</v>
      </c>
      <c r="H178">
        <v>-71.143711999999994</v>
      </c>
      <c r="I178">
        <v>12.3</v>
      </c>
      <c r="J178">
        <f t="shared" si="7"/>
        <v>164.61832420097198</v>
      </c>
      <c r="K178">
        <v>323964.61832420097</v>
      </c>
      <c r="L178">
        <f t="shared" si="8"/>
        <v>120.41384742967784</v>
      </c>
      <c r="M178">
        <v>4711820.4138474297</v>
      </c>
      <c r="N178">
        <v>19</v>
      </c>
      <c r="O178" t="s">
        <v>13</v>
      </c>
    </row>
    <row r="179" spans="1:15" x14ac:dyDescent="0.2">
      <c r="A179" t="s">
        <v>190</v>
      </c>
      <c r="B179">
        <v>0</v>
      </c>
      <c r="C179">
        <f t="shared" si="6"/>
        <v>177</v>
      </c>
      <c r="D179">
        <v>79203</v>
      </c>
      <c r="E179">
        <v>0</v>
      </c>
      <c r="F179" t="s">
        <v>12</v>
      </c>
      <c r="G179">
        <v>42.538733333333298</v>
      </c>
      <c r="H179">
        <v>-71.143704</v>
      </c>
      <c r="I179">
        <v>12.4</v>
      </c>
      <c r="J179">
        <f t="shared" si="7"/>
        <v>165.29027595202206</v>
      </c>
      <c r="K179">
        <v>323965.29027595202</v>
      </c>
      <c r="L179">
        <f t="shared" si="8"/>
        <v>120.98946725018322</v>
      </c>
      <c r="M179">
        <v>4711820.9894672502</v>
      </c>
      <c r="N179">
        <v>19</v>
      </c>
      <c r="O179" t="s">
        <v>13</v>
      </c>
    </row>
    <row r="180" spans="1:15" x14ac:dyDescent="0.2">
      <c r="A180" t="s">
        <v>191</v>
      </c>
      <c r="B180">
        <v>0</v>
      </c>
      <c r="C180">
        <f t="shared" si="6"/>
        <v>178</v>
      </c>
      <c r="D180">
        <v>79204</v>
      </c>
      <c r="E180">
        <v>0</v>
      </c>
      <c r="F180" t="s">
        <v>12</v>
      </c>
      <c r="G180">
        <v>42.538741333333299</v>
      </c>
      <c r="H180">
        <v>-71.143696000000006</v>
      </c>
      <c r="I180">
        <v>12.4</v>
      </c>
      <c r="J180">
        <f t="shared" si="7"/>
        <v>165.96972170600202</v>
      </c>
      <c r="K180">
        <v>323965.969721706</v>
      </c>
      <c r="L180">
        <f t="shared" si="8"/>
        <v>121.86121011991054</v>
      </c>
      <c r="M180">
        <v>4711821.8612101199</v>
      </c>
      <c r="N180">
        <v>19</v>
      </c>
      <c r="O180" t="s">
        <v>13</v>
      </c>
    </row>
    <row r="181" spans="1:15" x14ac:dyDescent="0.2">
      <c r="A181" t="s">
        <v>192</v>
      </c>
      <c r="B181">
        <v>0</v>
      </c>
      <c r="C181">
        <f t="shared" si="6"/>
        <v>179</v>
      </c>
      <c r="D181">
        <v>79205</v>
      </c>
      <c r="E181">
        <v>0</v>
      </c>
      <c r="F181" t="s">
        <v>12</v>
      </c>
      <c r="G181">
        <v>42.5387493333333</v>
      </c>
      <c r="H181">
        <v>-71.143687999999997</v>
      </c>
      <c r="I181">
        <v>12.3</v>
      </c>
      <c r="J181">
        <f t="shared" si="7"/>
        <v>166.64916729799006</v>
      </c>
      <c r="K181">
        <v>323966.64916729799</v>
      </c>
      <c r="L181">
        <f t="shared" si="8"/>
        <v>122.73295306041837</v>
      </c>
      <c r="M181">
        <v>4711822.7329530604</v>
      </c>
      <c r="N181">
        <v>19</v>
      </c>
      <c r="O181" t="s">
        <v>13</v>
      </c>
    </row>
    <row r="182" spans="1:15" x14ac:dyDescent="0.2">
      <c r="A182" t="s">
        <v>193</v>
      </c>
      <c r="B182">
        <v>0</v>
      </c>
      <c r="C182">
        <f t="shared" si="6"/>
        <v>180</v>
      </c>
      <c r="D182">
        <v>79206</v>
      </c>
      <c r="E182">
        <v>0</v>
      </c>
      <c r="F182" t="s">
        <v>12</v>
      </c>
      <c r="G182">
        <v>42.538752000000002</v>
      </c>
      <c r="H182">
        <v>-71.143679999999904</v>
      </c>
      <c r="I182">
        <v>12.3</v>
      </c>
      <c r="J182">
        <f t="shared" si="7"/>
        <v>167.31362460699165</v>
      </c>
      <c r="K182">
        <v>323967.31362460699</v>
      </c>
      <c r="L182">
        <f t="shared" si="8"/>
        <v>123.01245008036494</v>
      </c>
      <c r="M182">
        <v>4711823.0124500804</v>
      </c>
      <c r="N182">
        <v>19</v>
      </c>
      <c r="O182" t="s">
        <v>13</v>
      </c>
    </row>
    <row r="183" spans="1:15" x14ac:dyDescent="0.2">
      <c r="A183" t="s">
        <v>194</v>
      </c>
      <c r="B183">
        <v>0</v>
      </c>
      <c r="C183">
        <f t="shared" si="6"/>
        <v>181</v>
      </c>
      <c r="D183">
        <v>79207</v>
      </c>
      <c r="E183">
        <v>0</v>
      </c>
      <c r="F183" t="s">
        <v>12</v>
      </c>
      <c r="G183">
        <v>42.538759999999897</v>
      </c>
      <c r="H183">
        <v>-71.143671999999995</v>
      </c>
      <c r="I183">
        <v>12.2</v>
      </c>
      <c r="J183">
        <f t="shared" si="7"/>
        <v>167.99306992202764</v>
      </c>
      <c r="K183">
        <v>323967.99306992203</v>
      </c>
      <c r="L183">
        <f t="shared" si="8"/>
        <v>123.88419314008206</v>
      </c>
      <c r="M183">
        <v>4711823.8841931401</v>
      </c>
      <c r="N183">
        <v>19</v>
      </c>
      <c r="O183" t="s">
        <v>13</v>
      </c>
    </row>
    <row r="184" spans="1:15" x14ac:dyDescent="0.2">
      <c r="A184" t="s">
        <v>195</v>
      </c>
      <c r="B184">
        <v>0</v>
      </c>
      <c r="C184">
        <f t="shared" si="6"/>
        <v>182</v>
      </c>
      <c r="D184">
        <v>79208</v>
      </c>
      <c r="E184">
        <v>0</v>
      </c>
      <c r="F184" t="s">
        <v>12</v>
      </c>
      <c r="G184">
        <v>42.538765333333302</v>
      </c>
      <c r="H184">
        <v>-71.143666666666604</v>
      </c>
      <c r="I184">
        <v>12.2</v>
      </c>
      <c r="J184">
        <f t="shared" si="7"/>
        <v>168.44603337201988</v>
      </c>
      <c r="K184">
        <v>323968.44603337202</v>
      </c>
      <c r="L184">
        <f t="shared" si="8"/>
        <v>124.46535521000624</v>
      </c>
      <c r="M184">
        <v>4711824.46535521</v>
      </c>
      <c r="N184">
        <v>19</v>
      </c>
      <c r="O184" t="s">
        <v>13</v>
      </c>
    </row>
    <row r="185" spans="1:15" x14ac:dyDescent="0.2">
      <c r="A185" t="s">
        <v>196</v>
      </c>
      <c r="B185">
        <v>0</v>
      </c>
      <c r="C185">
        <f t="shared" si="6"/>
        <v>183</v>
      </c>
      <c r="D185">
        <v>79209</v>
      </c>
      <c r="E185">
        <v>0</v>
      </c>
      <c r="F185" t="s">
        <v>12</v>
      </c>
      <c r="G185">
        <v>42.538773333333303</v>
      </c>
      <c r="H185">
        <v>-71.143658666666596</v>
      </c>
      <c r="I185">
        <v>12.4</v>
      </c>
      <c r="J185">
        <f t="shared" si="7"/>
        <v>169.12547840998741</v>
      </c>
      <c r="K185">
        <v>323969.12547840999</v>
      </c>
      <c r="L185">
        <f t="shared" si="8"/>
        <v>125.33709837030619</v>
      </c>
      <c r="M185">
        <v>4711825.3370983703</v>
      </c>
      <c r="N185">
        <v>19</v>
      </c>
      <c r="O185" t="s">
        <v>13</v>
      </c>
    </row>
    <row r="186" spans="1:15" x14ac:dyDescent="0.2">
      <c r="A186" t="s">
        <v>197</v>
      </c>
      <c r="B186">
        <v>0</v>
      </c>
      <c r="C186">
        <f t="shared" si="6"/>
        <v>184</v>
      </c>
      <c r="D186">
        <v>79210</v>
      </c>
      <c r="E186">
        <v>0</v>
      </c>
      <c r="F186" t="s">
        <v>12</v>
      </c>
      <c r="G186">
        <v>42.538781333333297</v>
      </c>
      <c r="H186">
        <v>-71.143653333333305</v>
      </c>
      <c r="I186">
        <v>12.4</v>
      </c>
      <c r="J186">
        <f t="shared" si="7"/>
        <v>169.58593564800685</v>
      </c>
      <c r="K186">
        <v>323969.58593564801</v>
      </c>
      <c r="L186">
        <f t="shared" si="8"/>
        <v>126.21438349969685</v>
      </c>
      <c r="M186">
        <v>4711826.2143834997</v>
      </c>
      <c r="N186">
        <v>19</v>
      </c>
      <c r="O186" t="s">
        <v>13</v>
      </c>
    </row>
    <row r="187" spans="1:15" x14ac:dyDescent="0.2">
      <c r="A187" t="s">
        <v>198</v>
      </c>
      <c r="B187">
        <v>0</v>
      </c>
      <c r="C187">
        <f t="shared" si="6"/>
        <v>185</v>
      </c>
      <c r="D187">
        <v>79211</v>
      </c>
      <c r="E187">
        <v>0</v>
      </c>
      <c r="F187" t="s">
        <v>12</v>
      </c>
      <c r="G187">
        <v>42.538789333333298</v>
      </c>
      <c r="H187">
        <v>-71.143647999999999</v>
      </c>
      <c r="I187">
        <v>12.4</v>
      </c>
      <c r="J187">
        <f t="shared" si="7"/>
        <v>170.04639277502429</v>
      </c>
      <c r="K187">
        <v>323970.04639277502</v>
      </c>
      <c r="L187">
        <f t="shared" si="8"/>
        <v>127.09166865982115</v>
      </c>
      <c r="M187">
        <v>4711827.0916686598</v>
      </c>
      <c r="N187">
        <v>19</v>
      </c>
      <c r="O187" t="s">
        <v>13</v>
      </c>
    </row>
    <row r="188" spans="1:15" x14ac:dyDescent="0.2">
      <c r="A188" t="s">
        <v>199</v>
      </c>
      <c r="B188">
        <v>0</v>
      </c>
      <c r="C188">
        <f t="shared" si="6"/>
        <v>186</v>
      </c>
      <c r="D188">
        <v>79212</v>
      </c>
      <c r="E188">
        <v>0</v>
      </c>
      <c r="F188" t="s">
        <v>12</v>
      </c>
      <c r="G188">
        <v>42.538794666666597</v>
      </c>
      <c r="H188">
        <v>-71.143642666666594</v>
      </c>
      <c r="I188">
        <v>12.4</v>
      </c>
      <c r="J188">
        <f t="shared" si="7"/>
        <v>170.49935586197535</v>
      </c>
      <c r="K188">
        <v>323970.49935586198</v>
      </c>
      <c r="L188">
        <f t="shared" si="8"/>
        <v>127.67283086013049</v>
      </c>
      <c r="M188">
        <v>4711827.6728308601</v>
      </c>
      <c r="N188">
        <v>19</v>
      </c>
      <c r="O188" t="s">
        <v>13</v>
      </c>
    </row>
    <row r="189" spans="1:15" x14ac:dyDescent="0.2">
      <c r="A189" t="s">
        <v>200</v>
      </c>
      <c r="B189">
        <v>0</v>
      </c>
      <c r="C189">
        <f t="shared" si="6"/>
        <v>187</v>
      </c>
      <c r="D189">
        <v>79213</v>
      </c>
      <c r="E189">
        <v>0</v>
      </c>
      <c r="F189" t="s">
        <v>12</v>
      </c>
      <c r="G189">
        <v>42.538802666666598</v>
      </c>
      <c r="H189">
        <v>-71.143637333333302</v>
      </c>
      <c r="I189">
        <v>12.3</v>
      </c>
      <c r="J189">
        <f t="shared" si="7"/>
        <v>170.95981278899126</v>
      </c>
      <c r="K189">
        <v>323970.95981278899</v>
      </c>
      <c r="L189">
        <f t="shared" si="8"/>
        <v>128.55011606961489</v>
      </c>
      <c r="M189">
        <v>4711828.5501160696</v>
      </c>
      <c r="N189">
        <v>19</v>
      </c>
      <c r="O189" t="s">
        <v>13</v>
      </c>
    </row>
    <row r="190" spans="1:15" x14ac:dyDescent="0.2">
      <c r="A190" t="s">
        <v>201</v>
      </c>
      <c r="B190">
        <v>0</v>
      </c>
      <c r="C190">
        <f t="shared" si="6"/>
        <v>188</v>
      </c>
      <c r="D190">
        <v>79214</v>
      </c>
      <c r="E190">
        <v>0</v>
      </c>
      <c r="F190" t="s">
        <v>12</v>
      </c>
      <c r="G190">
        <v>42.538807999999896</v>
      </c>
      <c r="H190">
        <v>-71.143626666666606</v>
      </c>
      <c r="I190">
        <v>12.4</v>
      </c>
      <c r="J190">
        <f t="shared" si="7"/>
        <v>171.85075079998933</v>
      </c>
      <c r="K190">
        <v>323971.85075079999</v>
      </c>
      <c r="L190">
        <f t="shared" si="8"/>
        <v>129.12019462976605</v>
      </c>
      <c r="M190">
        <v>4711829.1201946298</v>
      </c>
      <c r="N190">
        <v>19</v>
      </c>
      <c r="O190" t="s">
        <v>13</v>
      </c>
    </row>
    <row r="191" spans="1:15" x14ac:dyDescent="0.2">
      <c r="A191" t="s">
        <v>202</v>
      </c>
      <c r="B191">
        <v>0</v>
      </c>
      <c r="C191">
        <f t="shared" si="6"/>
        <v>189</v>
      </c>
      <c r="D191">
        <v>79215</v>
      </c>
      <c r="E191">
        <v>0</v>
      </c>
      <c r="F191" t="s">
        <v>12</v>
      </c>
      <c r="G191">
        <v>42.538815999999997</v>
      </c>
      <c r="H191">
        <v>-71.1436213333333</v>
      </c>
      <c r="I191">
        <v>12.4</v>
      </c>
      <c r="J191">
        <f t="shared" si="7"/>
        <v>172.31120747199748</v>
      </c>
      <c r="K191">
        <v>323972.311207472</v>
      </c>
      <c r="L191">
        <f t="shared" si="8"/>
        <v>129.99747992958874</v>
      </c>
      <c r="M191">
        <v>4711829.9974799296</v>
      </c>
      <c r="N191">
        <v>19</v>
      </c>
      <c r="O191" t="s">
        <v>13</v>
      </c>
    </row>
    <row r="192" spans="1:15" x14ac:dyDescent="0.2">
      <c r="A192" t="s">
        <v>203</v>
      </c>
      <c r="B192">
        <v>0</v>
      </c>
      <c r="C192">
        <f t="shared" si="6"/>
        <v>190</v>
      </c>
      <c r="D192">
        <v>79216</v>
      </c>
      <c r="E192">
        <v>0</v>
      </c>
      <c r="F192" t="s">
        <v>12</v>
      </c>
      <c r="G192">
        <v>42.538821333333303</v>
      </c>
      <c r="H192">
        <v>-71.143613333333306</v>
      </c>
      <c r="I192">
        <v>12.4</v>
      </c>
      <c r="J192">
        <f t="shared" si="7"/>
        <v>172.98315768700559</v>
      </c>
      <c r="K192">
        <v>323972.98315768701</v>
      </c>
      <c r="L192">
        <f t="shared" si="8"/>
        <v>130.57310045976192</v>
      </c>
      <c r="M192">
        <v>4711830.5731004598</v>
      </c>
      <c r="N192">
        <v>19</v>
      </c>
      <c r="O192" t="s">
        <v>13</v>
      </c>
    </row>
    <row r="193" spans="1:15" x14ac:dyDescent="0.2">
      <c r="A193" t="s">
        <v>204</v>
      </c>
      <c r="B193">
        <v>0</v>
      </c>
      <c r="C193">
        <f t="shared" si="6"/>
        <v>191</v>
      </c>
      <c r="D193">
        <v>79217</v>
      </c>
      <c r="E193">
        <v>0</v>
      </c>
      <c r="F193" t="s">
        <v>12</v>
      </c>
      <c r="G193">
        <v>42.538826666666601</v>
      </c>
      <c r="H193">
        <v>-71.143610666666603</v>
      </c>
      <c r="I193">
        <v>12.1</v>
      </c>
      <c r="J193">
        <f t="shared" si="7"/>
        <v>173.21713283500867</v>
      </c>
      <c r="K193">
        <v>323973.21713283501</v>
      </c>
      <c r="L193">
        <f t="shared" si="8"/>
        <v>131.15980463009328</v>
      </c>
      <c r="M193">
        <v>4711831.1598046301</v>
      </c>
      <c r="N193">
        <v>19</v>
      </c>
      <c r="O193" t="s">
        <v>13</v>
      </c>
    </row>
    <row r="194" spans="1:15" x14ac:dyDescent="0.2">
      <c r="A194" t="s">
        <v>205</v>
      </c>
      <c r="B194">
        <v>0</v>
      </c>
      <c r="C194">
        <f t="shared" si="6"/>
        <v>192</v>
      </c>
      <c r="D194">
        <v>79218</v>
      </c>
      <c r="E194">
        <v>0</v>
      </c>
      <c r="F194" t="s">
        <v>12</v>
      </c>
      <c r="G194">
        <v>42.538831999999999</v>
      </c>
      <c r="H194">
        <v>-71.143602666666595</v>
      </c>
      <c r="I194">
        <v>12.1</v>
      </c>
      <c r="J194">
        <f t="shared" si="7"/>
        <v>173.88908286899095</v>
      </c>
      <c r="K194">
        <v>323973.88908286899</v>
      </c>
      <c r="L194">
        <f t="shared" si="8"/>
        <v>131.7354252403602</v>
      </c>
      <c r="M194">
        <v>4711831.7354252404</v>
      </c>
      <c r="N194">
        <v>19</v>
      </c>
      <c r="O194" t="s">
        <v>13</v>
      </c>
    </row>
    <row r="195" spans="1:15" x14ac:dyDescent="0.2">
      <c r="A195" t="s">
        <v>206</v>
      </c>
      <c r="B195">
        <v>0</v>
      </c>
      <c r="C195">
        <f t="shared" ref="C195:C233" si="9">D195-79026</f>
        <v>193</v>
      </c>
      <c r="D195">
        <v>79219</v>
      </c>
      <c r="E195">
        <v>0</v>
      </c>
      <c r="F195" t="s">
        <v>12</v>
      </c>
      <c r="G195">
        <v>42.538837333333298</v>
      </c>
      <c r="H195">
        <v>-71.143597333333304</v>
      </c>
      <c r="I195">
        <v>12</v>
      </c>
      <c r="J195">
        <f t="shared" ref="J195:J233" si="10">K195-323800</f>
        <v>174.34204535000026</v>
      </c>
      <c r="K195">
        <v>323974.34204535</v>
      </c>
      <c r="L195">
        <f t="shared" ref="L195:L233" si="11">M195-4711700</f>
        <v>132.31658766977489</v>
      </c>
      <c r="M195">
        <v>4711832.3165876698</v>
      </c>
      <c r="N195">
        <v>19</v>
      </c>
      <c r="O195" t="s">
        <v>13</v>
      </c>
    </row>
    <row r="196" spans="1:15" x14ac:dyDescent="0.2">
      <c r="A196" t="s">
        <v>207</v>
      </c>
      <c r="B196">
        <v>0</v>
      </c>
      <c r="C196">
        <f t="shared" si="9"/>
        <v>194</v>
      </c>
      <c r="D196">
        <v>79220</v>
      </c>
      <c r="E196">
        <v>0</v>
      </c>
      <c r="F196" t="s">
        <v>12</v>
      </c>
      <c r="G196">
        <v>42.538842666666604</v>
      </c>
      <c r="H196">
        <v>-71.143591999999899</v>
      </c>
      <c r="I196">
        <v>12</v>
      </c>
      <c r="J196">
        <f t="shared" si="10"/>
        <v>174.79500776098575</v>
      </c>
      <c r="K196">
        <v>323974.79500776099</v>
      </c>
      <c r="L196">
        <f t="shared" si="11"/>
        <v>132.89775014016777</v>
      </c>
      <c r="M196">
        <v>4711832.8977501402</v>
      </c>
      <c r="N196">
        <v>19</v>
      </c>
      <c r="O196" t="s">
        <v>13</v>
      </c>
    </row>
    <row r="197" spans="1:15" x14ac:dyDescent="0.2">
      <c r="A197" t="s">
        <v>208</v>
      </c>
      <c r="B197">
        <v>0</v>
      </c>
      <c r="C197">
        <f t="shared" si="9"/>
        <v>195</v>
      </c>
      <c r="D197">
        <v>79221</v>
      </c>
      <c r="E197">
        <v>0</v>
      </c>
      <c r="F197" t="s">
        <v>12</v>
      </c>
      <c r="G197">
        <v>42.538847999999902</v>
      </c>
      <c r="H197">
        <v>-71.143584000000004</v>
      </c>
      <c r="I197">
        <v>12.1</v>
      </c>
      <c r="J197">
        <f t="shared" si="10"/>
        <v>175.46695749799255</v>
      </c>
      <c r="K197">
        <v>323975.46695749799</v>
      </c>
      <c r="L197">
        <f t="shared" si="11"/>
        <v>133.47337089013308</v>
      </c>
      <c r="M197">
        <v>4711833.4733708901</v>
      </c>
      <c r="N197">
        <v>19</v>
      </c>
      <c r="O197" t="s">
        <v>13</v>
      </c>
    </row>
    <row r="198" spans="1:15" x14ac:dyDescent="0.2">
      <c r="A198" t="s">
        <v>209</v>
      </c>
      <c r="B198">
        <v>0</v>
      </c>
      <c r="C198">
        <f t="shared" si="9"/>
        <v>196</v>
      </c>
      <c r="D198">
        <v>79222</v>
      </c>
      <c r="E198">
        <v>0</v>
      </c>
      <c r="F198" t="s">
        <v>12</v>
      </c>
      <c r="G198">
        <v>42.538855999999903</v>
      </c>
      <c r="H198">
        <v>-71.143575999999996</v>
      </c>
      <c r="I198">
        <v>12</v>
      </c>
      <c r="J198">
        <f t="shared" si="10"/>
        <v>176.14640083198901</v>
      </c>
      <c r="K198">
        <v>323976.14640083199</v>
      </c>
      <c r="L198">
        <f t="shared" si="11"/>
        <v>134.34511469956487</v>
      </c>
      <c r="M198">
        <v>4711834.3451146996</v>
      </c>
      <c r="N198">
        <v>19</v>
      </c>
      <c r="O198" t="s">
        <v>13</v>
      </c>
    </row>
    <row r="199" spans="1:15" x14ac:dyDescent="0.2">
      <c r="A199" t="s">
        <v>210</v>
      </c>
      <c r="B199">
        <v>0</v>
      </c>
      <c r="C199">
        <f t="shared" si="9"/>
        <v>197</v>
      </c>
      <c r="D199">
        <v>79223</v>
      </c>
      <c r="E199">
        <v>0</v>
      </c>
      <c r="F199" t="s">
        <v>12</v>
      </c>
      <c r="G199">
        <v>42.538861333333301</v>
      </c>
      <c r="H199">
        <v>-71.143570666666605</v>
      </c>
      <c r="I199">
        <v>12</v>
      </c>
      <c r="J199">
        <f t="shared" si="10"/>
        <v>176.59936296602245</v>
      </c>
      <c r="K199">
        <v>323976.59936296602</v>
      </c>
      <c r="L199">
        <f t="shared" si="11"/>
        <v>134.92627726960927</v>
      </c>
      <c r="M199">
        <v>4711834.9262772696</v>
      </c>
      <c r="N199">
        <v>19</v>
      </c>
      <c r="O199" t="s">
        <v>13</v>
      </c>
    </row>
    <row r="200" spans="1:15" x14ac:dyDescent="0.2">
      <c r="A200" t="s">
        <v>211</v>
      </c>
      <c r="B200">
        <v>0</v>
      </c>
      <c r="C200">
        <f t="shared" si="9"/>
        <v>198</v>
      </c>
      <c r="D200">
        <v>79224</v>
      </c>
      <c r="E200">
        <v>0</v>
      </c>
      <c r="F200" t="s">
        <v>12</v>
      </c>
      <c r="G200">
        <v>42.538869333333302</v>
      </c>
      <c r="H200">
        <v>-71.143562666666597</v>
      </c>
      <c r="I200">
        <v>12.1</v>
      </c>
      <c r="J200">
        <f t="shared" si="10"/>
        <v>177.27880602801451</v>
      </c>
      <c r="K200">
        <v>323977.27880602801</v>
      </c>
      <c r="L200">
        <f t="shared" si="11"/>
        <v>135.7980211796239</v>
      </c>
      <c r="M200">
        <v>4711835.7980211796</v>
      </c>
      <c r="N200">
        <v>19</v>
      </c>
      <c r="O200" t="s">
        <v>13</v>
      </c>
    </row>
    <row r="201" spans="1:15" x14ac:dyDescent="0.2">
      <c r="A201" t="s">
        <v>212</v>
      </c>
      <c r="B201">
        <v>0</v>
      </c>
      <c r="C201">
        <f t="shared" si="9"/>
        <v>199</v>
      </c>
      <c r="D201">
        <v>79225</v>
      </c>
      <c r="E201">
        <v>0</v>
      </c>
      <c r="F201" t="s">
        <v>12</v>
      </c>
      <c r="G201">
        <v>42.538874666666601</v>
      </c>
      <c r="H201">
        <v>-71.143554666666603</v>
      </c>
      <c r="I201">
        <v>12.1</v>
      </c>
      <c r="J201">
        <f t="shared" si="10"/>
        <v>177.95075528597226</v>
      </c>
      <c r="K201">
        <v>323977.95075528597</v>
      </c>
      <c r="L201">
        <f t="shared" si="11"/>
        <v>136.37364216987044</v>
      </c>
      <c r="M201">
        <v>4711836.3736421699</v>
      </c>
      <c r="N201">
        <v>19</v>
      </c>
      <c r="O201" t="s">
        <v>13</v>
      </c>
    </row>
    <row r="202" spans="1:15" x14ac:dyDescent="0.2">
      <c r="A202" t="s">
        <v>213</v>
      </c>
      <c r="B202">
        <v>0</v>
      </c>
      <c r="C202">
        <f t="shared" si="9"/>
        <v>200</v>
      </c>
      <c r="D202">
        <v>79226</v>
      </c>
      <c r="E202">
        <v>0</v>
      </c>
      <c r="F202" t="s">
        <v>12</v>
      </c>
      <c r="G202">
        <v>42.538882666666602</v>
      </c>
      <c r="H202">
        <v>-71.143546666666595</v>
      </c>
      <c r="I202">
        <v>12.2</v>
      </c>
      <c r="J202">
        <f t="shared" si="10"/>
        <v>178.63019804499345</v>
      </c>
      <c r="K202">
        <v>323978.63019804499</v>
      </c>
      <c r="L202">
        <f t="shared" si="11"/>
        <v>137.24538620002568</v>
      </c>
      <c r="M202">
        <v>4711837.2453862</v>
      </c>
      <c r="N202">
        <v>19</v>
      </c>
      <c r="O202" t="s">
        <v>13</v>
      </c>
    </row>
    <row r="203" spans="1:15" x14ac:dyDescent="0.2">
      <c r="A203" t="s">
        <v>214</v>
      </c>
      <c r="B203">
        <v>0</v>
      </c>
      <c r="C203">
        <f t="shared" si="9"/>
        <v>201</v>
      </c>
      <c r="D203">
        <v>79227</v>
      </c>
      <c r="E203">
        <v>0</v>
      </c>
      <c r="F203" t="s">
        <v>12</v>
      </c>
      <c r="G203">
        <v>42.538890666666603</v>
      </c>
      <c r="H203">
        <v>-71.143538666666601</v>
      </c>
      <c r="I203">
        <v>12.5</v>
      </c>
      <c r="J203">
        <f t="shared" si="10"/>
        <v>179.30964063899592</v>
      </c>
      <c r="K203">
        <v>323979.309640639</v>
      </c>
      <c r="L203">
        <f t="shared" si="11"/>
        <v>138.11713030003011</v>
      </c>
      <c r="M203">
        <v>4711838.1171303</v>
      </c>
      <c r="N203">
        <v>19</v>
      </c>
      <c r="O203" t="s">
        <v>13</v>
      </c>
    </row>
    <row r="204" spans="1:15" x14ac:dyDescent="0.2">
      <c r="A204" t="s">
        <v>215</v>
      </c>
      <c r="B204">
        <v>0</v>
      </c>
      <c r="C204">
        <f t="shared" si="9"/>
        <v>202</v>
      </c>
      <c r="D204">
        <v>79228</v>
      </c>
      <c r="E204">
        <v>0</v>
      </c>
      <c r="F204" t="s">
        <v>12</v>
      </c>
      <c r="G204">
        <v>42.538898666666597</v>
      </c>
      <c r="H204">
        <v>-71.143530666666607</v>
      </c>
      <c r="I204">
        <v>12.7</v>
      </c>
      <c r="J204">
        <f t="shared" si="10"/>
        <v>179.9890830660006</v>
      </c>
      <c r="K204">
        <v>323979.989083066</v>
      </c>
      <c r="L204">
        <f t="shared" si="11"/>
        <v>138.98887445963919</v>
      </c>
      <c r="M204">
        <v>4711838.9888744596</v>
      </c>
      <c r="N204">
        <v>19</v>
      </c>
      <c r="O204" t="s">
        <v>13</v>
      </c>
    </row>
    <row r="205" spans="1:15" x14ac:dyDescent="0.2">
      <c r="A205" t="s">
        <v>216</v>
      </c>
      <c r="B205">
        <v>0</v>
      </c>
      <c r="C205">
        <f t="shared" si="9"/>
        <v>203</v>
      </c>
      <c r="D205">
        <v>79229</v>
      </c>
      <c r="E205">
        <v>0</v>
      </c>
      <c r="F205" t="s">
        <v>12</v>
      </c>
      <c r="G205">
        <v>42.538906666666598</v>
      </c>
      <c r="H205">
        <v>-71.143525333333301</v>
      </c>
      <c r="I205">
        <v>12.8</v>
      </c>
      <c r="J205">
        <f t="shared" si="10"/>
        <v>180.44953813398024</v>
      </c>
      <c r="K205">
        <v>323980.44953813398</v>
      </c>
      <c r="L205">
        <f t="shared" si="11"/>
        <v>139.8661602595821</v>
      </c>
      <c r="M205">
        <v>4711839.8661602596</v>
      </c>
      <c r="N205">
        <v>19</v>
      </c>
      <c r="O205" t="s">
        <v>13</v>
      </c>
    </row>
    <row r="206" spans="1:15" x14ac:dyDescent="0.2">
      <c r="A206" t="s">
        <v>217</v>
      </c>
      <c r="B206">
        <v>0</v>
      </c>
      <c r="C206">
        <f t="shared" si="9"/>
        <v>204</v>
      </c>
      <c r="D206">
        <v>79230</v>
      </c>
      <c r="E206">
        <v>0</v>
      </c>
      <c r="F206" t="s">
        <v>12</v>
      </c>
      <c r="G206">
        <v>42.538914666666599</v>
      </c>
      <c r="H206">
        <v>-71.143519999999995</v>
      </c>
      <c r="I206">
        <v>12.8</v>
      </c>
      <c r="J206">
        <f t="shared" si="10"/>
        <v>180.90999309299514</v>
      </c>
      <c r="K206">
        <v>323980.909993093</v>
      </c>
      <c r="L206">
        <f t="shared" si="11"/>
        <v>140.74344608001411</v>
      </c>
      <c r="M206">
        <v>4711840.74344608</v>
      </c>
      <c r="N206">
        <v>19</v>
      </c>
      <c r="O206" t="s">
        <v>13</v>
      </c>
    </row>
    <row r="207" spans="1:15" x14ac:dyDescent="0.2">
      <c r="A207" t="s">
        <v>218</v>
      </c>
      <c r="B207">
        <v>0</v>
      </c>
      <c r="C207">
        <f t="shared" si="9"/>
        <v>205</v>
      </c>
      <c r="D207">
        <v>79231</v>
      </c>
      <c r="E207">
        <v>0</v>
      </c>
      <c r="F207" t="s">
        <v>12</v>
      </c>
      <c r="G207">
        <v>42.538919999999997</v>
      </c>
      <c r="H207">
        <v>-71.143512000000001</v>
      </c>
      <c r="I207">
        <v>12.7</v>
      </c>
      <c r="J207">
        <f t="shared" si="10"/>
        <v>181.58194158697734</v>
      </c>
      <c r="K207">
        <v>323981.58194158698</v>
      </c>
      <c r="L207">
        <f t="shared" si="11"/>
        <v>141.31906739994884</v>
      </c>
      <c r="M207">
        <v>4711841.3190673999</v>
      </c>
      <c r="N207">
        <v>19</v>
      </c>
      <c r="O207" t="s">
        <v>13</v>
      </c>
    </row>
    <row r="208" spans="1:15" x14ac:dyDescent="0.2">
      <c r="A208" t="s">
        <v>219</v>
      </c>
      <c r="B208">
        <v>0</v>
      </c>
      <c r="C208">
        <f t="shared" si="9"/>
        <v>206</v>
      </c>
      <c r="D208">
        <v>79232</v>
      </c>
      <c r="E208">
        <v>0</v>
      </c>
      <c r="F208" t="s">
        <v>12</v>
      </c>
      <c r="G208">
        <v>42.538925333333303</v>
      </c>
      <c r="H208">
        <v>-71.143506666666596</v>
      </c>
      <c r="I208">
        <v>12.7</v>
      </c>
      <c r="J208">
        <f t="shared" si="10"/>
        <v>182.03490284201689</v>
      </c>
      <c r="K208">
        <v>323982.03490284202</v>
      </c>
      <c r="L208">
        <f t="shared" si="11"/>
        <v>141.90023029968143</v>
      </c>
      <c r="M208">
        <v>4711841.9002302997</v>
      </c>
      <c r="N208">
        <v>19</v>
      </c>
      <c r="O208" t="s">
        <v>13</v>
      </c>
    </row>
    <row r="209" spans="1:15" x14ac:dyDescent="0.2">
      <c r="A209" t="s">
        <v>220</v>
      </c>
      <c r="B209">
        <v>0</v>
      </c>
      <c r="C209">
        <f t="shared" si="9"/>
        <v>207</v>
      </c>
      <c r="D209">
        <v>79233</v>
      </c>
      <c r="E209">
        <v>0</v>
      </c>
      <c r="F209" t="s">
        <v>12</v>
      </c>
      <c r="G209">
        <v>42.538930666666602</v>
      </c>
      <c r="H209">
        <v>-71.143501333333305</v>
      </c>
      <c r="I209">
        <v>12.7</v>
      </c>
      <c r="J209">
        <f t="shared" si="10"/>
        <v>182.4878640230163</v>
      </c>
      <c r="K209">
        <v>323982.48786402302</v>
      </c>
      <c r="L209">
        <f t="shared" si="11"/>
        <v>142.48139323014766</v>
      </c>
      <c r="M209">
        <v>4711842.4813932301</v>
      </c>
      <c r="N209">
        <v>19</v>
      </c>
      <c r="O209" t="s">
        <v>13</v>
      </c>
    </row>
    <row r="210" spans="1:15" x14ac:dyDescent="0.2">
      <c r="A210" t="s">
        <v>221</v>
      </c>
      <c r="B210">
        <v>0</v>
      </c>
      <c r="C210">
        <f t="shared" si="9"/>
        <v>208</v>
      </c>
      <c r="D210">
        <v>79234</v>
      </c>
      <c r="E210">
        <v>0</v>
      </c>
      <c r="F210" t="s">
        <v>12</v>
      </c>
      <c r="G210">
        <v>42.538936</v>
      </c>
      <c r="H210">
        <v>-71.143495999999999</v>
      </c>
      <c r="I210">
        <v>12.7</v>
      </c>
      <c r="J210">
        <f t="shared" si="10"/>
        <v>182.94082512898603</v>
      </c>
      <c r="K210">
        <v>323982.94082512899</v>
      </c>
      <c r="L210">
        <f t="shared" si="11"/>
        <v>143.06255619972944</v>
      </c>
      <c r="M210">
        <v>4711843.0625561997</v>
      </c>
      <c r="N210">
        <v>19</v>
      </c>
      <c r="O210" t="s">
        <v>13</v>
      </c>
    </row>
    <row r="211" spans="1:15" x14ac:dyDescent="0.2">
      <c r="A211" t="s">
        <v>222</v>
      </c>
      <c r="B211">
        <v>0</v>
      </c>
      <c r="C211">
        <f t="shared" si="9"/>
        <v>209</v>
      </c>
      <c r="D211">
        <v>79235</v>
      </c>
      <c r="E211">
        <v>0</v>
      </c>
      <c r="F211" t="s">
        <v>12</v>
      </c>
      <c r="G211">
        <v>42.538941333333298</v>
      </c>
      <c r="H211">
        <v>-71.143488000000005</v>
      </c>
      <c r="I211">
        <v>12.7</v>
      </c>
      <c r="J211">
        <f t="shared" si="10"/>
        <v>183.61277323699323</v>
      </c>
      <c r="K211">
        <v>323983.61277323699</v>
      </c>
      <c r="L211">
        <f t="shared" si="11"/>
        <v>143.63817770034075</v>
      </c>
      <c r="M211">
        <v>4711843.6381777003</v>
      </c>
      <c r="N211">
        <v>19</v>
      </c>
      <c r="O211" t="s">
        <v>13</v>
      </c>
    </row>
    <row r="212" spans="1:15" x14ac:dyDescent="0.2">
      <c r="A212" t="s">
        <v>223</v>
      </c>
      <c r="B212">
        <v>0</v>
      </c>
      <c r="C212">
        <f t="shared" si="9"/>
        <v>210</v>
      </c>
      <c r="D212">
        <v>79236</v>
      </c>
      <c r="E212">
        <v>0</v>
      </c>
      <c r="F212" t="s">
        <v>12</v>
      </c>
      <c r="G212">
        <v>42.538949333333299</v>
      </c>
      <c r="H212">
        <v>-71.143477333333294</v>
      </c>
      <c r="I212">
        <v>12.9</v>
      </c>
      <c r="J212">
        <f t="shared" si="10"/>
        <v>184.51120167097542</v>
      </c>
      <c r="K212">
        <v>323984.51120167098</v>
      </c>
      <c r="L212">
        <f t="shared" si="11"/>
        <v>144.50438078958541</v>
      </c>
      <c r="M212">
        <v>4711844.5043807896</v>
      </c>
      <c r="N212">
        <v>19</v>
      </c>
      <c r="O212" t="s">
        <v>13</v>
      </c>
    </row>
    <row r="213" spans="1:15" x14ac:dyDescent="0.2">
      <c r="A213" t="s">
        <v>224</v>
      </c>
      <c r="B213">
        <v>0</v>
      </c>
      <c r="C213">
        <f t="shared" si="9"/>
        <v>211</v>
      </c>
      <c r="D213">
        <v>79237</v>
      </c>
      <c r="E213">
        <v>0</v>
      </c>
      <c r="F213" t="s">
        <v>12</v>
      </c>
      <c r="G213">
        <v>42.538960000000003</v>
      </c>
      <c r="H213">
        <v>-71.143471999999903</v>
      </c>
      <c r="I213">
        <v>13.1</v>
      </c>
      <c r="J213">
        <f t="shared" si="10"/>
        <v>184.97914920299081</v>
      </c>
      <c r="K213">
        <v>323984.97914920299</v>
      </c>
      <c r="L213">
        <f t="shared" si="11"/>
        <v>145.67778986040503</v>
      </c>
      <c r="M213">
        <v>4711845.6777898604</v>
      </c>
      <c r="N213">
        <v>19</v>
      </c>
      <c r="O213" t="s">
        <v>13</v>
      </c>
    </row>
    <row r="214" spans="1:15" x14ac:dyDescent="0.2">
      <c r="A214" t="s">
        <v>225</v>
      </c>
      <c r="B214">
        <v>0</v>
      </c>
      <c r="C214">
        <f t="shared" si="9"/>
        <v>212</v>
      </c>
      <c r="D214">
        <v>79238</v>
      </c>
      <c r="E214">
        <v>0</v>
      </c>
      <c r="F214" t="s">
        <v>12</v>
      </c>
      <c r="G214">
        <v>42.538967999999997</v>
      </c>
      <c r="H214">
        <v>-71.143463999999994</v>
      </c>
      <c r="I214">
        <v>13.3</v>
      </c>
      <c r="J214">
        <f t="shared" si="10"/>
        <v>185.65859023202211</v>
      </c>
      <c r="K214">
        <v>323985.65859023202</v>
      </c>
      <c r="L214">
        <f t="shared" si="11"/>
        <v>146.5495345396921</v>
      </c>
      <c r="M214">
        <v>4711846.5495345397</v>
      </c>
      <c r="N214">
        <v>19</v>
      </c>
      <c r="O214" t="s">
        <v>13</v>
      </c>
    </row>
    <row r="215" spans="1:15" x14ac:dyDescent="0.2">
      <c r="A215" t="s">
        <v>226</v>
      </c>
      <c r="B215">
        <v>0</v>
      </c>
      <c r="C215">
        <f t="shared" si="9"/>
        <v>213</v>
      </c>
      <c r="D215">
        <v>79239</v>
      </c>
      <c r="E215">
        <v>0</v>
      </c>
      <c r="F215" t="s">
        <v>12</v>
      </c>
      <c r="G215">
        <v>42.538973333333303</v>
      </c>
      <c r="H215">
        <v>-71.143456</v>
      </c>
      <c r="I215">
        <v>13.3</v>
      </c>
      <c r="J215">
        <f t="shared" si="10"/>
        <v>186.33053779002512</v>
      </c>
      <c r="K215">
        <v>323986.33053779003</v>
      </c>
      <c r="L215">
        <f t="shared" si="11"/>
        <v>147.12515628989786</v>
      </c>
      <c r="M215">
        <v>4711847.1251562899</v>
      </c>
      <c r="N215">
        <v>19</v>
      </c>
      <c r="O215" t="s">
        <v>13</v>
      </c>
    </row>
    <row r="216" spans="1:15" x14ac:dyDescent="0.2">
      <c r="A216" t="s">
        <v>227</v>
      </c>
      <c r="B216">
        <v>0</v>
      </c>
      <c r="C216">
        <f t="shared" si="9"/>
        <v>214</v>
      </c>
      <c r="D216">
        <v>79240</v>
      </c>
      <c r="E216">
        <v>0</v>
      </c>
      <c r="F216" t="s">
        <v>12</v>
      </c>
      <c r="G216">
        <v>42.538978666666601</v>
      </c>
      <c r="H216">
        <v>-71.143447999999907</v>
      </c>
      <c r="I216">
        <v>13.4</v>
      </c>
      <c r="J216">
        <f t="shared" si="10"/>
        <v>187.00248523498885</v>
      </c>
      <c r="K216">
        <v>323987.00248523499</v>
      </c>
      <c r="L216">
        <f t="shared" si="11"/>
        <v>147.70077809970826</v>
      </c>
      <c r="M216">
        <v>4711847.7007780997</v>
      </c>
      <c r="N216">
        <v>19</v>
      </c>
      <c r="O216" t="s">
        <v>13</v>
      </c>
    </row>
    <row r="217" spans="1:15" x14ac:dyDescent="0.2">
      <c r="A217" t="s">
        <v>228</v>
      </c>
      <c r="B217">
        <v>0</v>
      </c>
      <c r="C217">
        <f t="shared" si="9"/>
        <v>215</v>
      </c>
      <c r="D217">
        <v>79241</v>
      </c>
      <c r="E217">
        <v>0</v>
      </c>
      <c r="F217" t="s">
        <v>12</v>
      </c>
      <c r="G217">
        <v>42.538986666666602</v>
      </c>
      <c r="H217">
        <v>-71.143439999999998</v>
      </c>
      <c r="I217">
        <v>13.5</v>
      </c>
      <c r="J217">
        <f t="shared" si="10"/>
        <v>187.6819258229807</v>
      </c>
      <c r="K217">
        <v>323987.68192582298</v>
      </c>
      <c r="L217">
        <f t="shared" si="11"/>
        <v>148.57252296991646</v>
      </c>
      <c r="M217">
        <v>4711848.5725229699</v>
      </c>
      <c r="N217">
        <v>19</v>
      </c>
      <c r="O217" t="s">
        <v>13</v>
      </c>
    </row>
    <row r="218" spans="1:15" x14ac:dyDescent="0.2">
      <c r="A218" t="s">
        <v>229</v>
      </c>
      <c r="B218">
        <v>0</v>
      </c>
      <c r="C218">
        <f t="shared" si="9"/>
        <v>216</v>
      </c>
      <c r="D218">
        <v>79242</v>
      </c>
      <c r="E218">
        <v>0</v>
      </c>
      <c r="F218" t="s">
        <v>12</v>
      </c>
      <c r="G218">
        <v>42.538994666666603</v>
      </c>
      <c r="H218">
        <v>-71.143432000000004</v>
      </c>
      <c r="I218">
        <v>13.8</v>
      </c>
      <c r="J218">
        <f t="shared" si="10"/>
        <v>188.36136624601204</v>
      </c>
      <c r="K218">
        <v>323988.36136624601</v>
      </c>
      <c r="L218">
        <f t="shared" si="11"/>
        <v>149.44426789972931</v>
      </c>
      <c r="M218">
        <v>4711849.4442678997</v>
      </c>
      <c r="N218">
        <v>19</v>
      </c>
      <c r="O218" t="s">
        <v>13</v>
      </c>
    </row>
    <row r="219" spans="1:15" x14ac:dyDescent="0.2">
      <c r="A219" t="s">
        <v>230</v>
      </c>
      <c r="B219">
        <v>0</v>
      </c>
      <c r="C219">
        <f t="shared" si="9"/>
        <v>217</v>
      </c>
      <c r="D219">
        <v>79243</v>
      </c>
      <c r="E219">
        <v>0</v>
      </c>
      <c r="F219" t="s">
        <v>12</v>
      </c>
      <c r="G219">
        <v>42.5390053333333</v>
      </c>
      <c r="H219">
        <v>-71.143423999999996</v>
      </c>
      <c r="I219">
        <v>14.1</v>
      </c>
      <c r="J219">
        <f t="shared" si="10"/>
        <v>189.04829970299033</v>
      </c>
      <c r="K219">
        <v>323989.04829970299</v>
      </c>
      <c r="L219">
        <f t="shared" si="11"/>
        <v>150.61213587969542</v>
      </c>
      <c r="M219">
        <v>4711850.6121358797</v>
      </c>
      <c r="N219">
        <v>19</v>
      </c>
      <c r="O219" t="s">
        <v>13</v>
      </c>
    </row>
    <row r="220" spans="1:15" x14ac:dyDescent="0.2">
      <c r="A220" t="s">
        <v>231</v>
      </c>
      <c r="B220">
        <v>0</v>
      </c>
      <c r="C220">
        <f t="shared" si="9"/>
        <v>218</v>
      </c>
      <c r="D220">
        <v>79244</v>
      </c>
      <c r="E220">
        <v>0</v>
      </c>
      <c r="F220" t="s">
        <v>12</v>
      </c>
      <c r="G220">
        <v>42.539013333333301</v>
      </c>
      <c r="H220">
        <v>-71.143416000000002</v>
      </c>
      <c r="I220">
        <v>14.4</v>
      </c>
      <c r="J220">
        <f t="shared" si="10"/>
        <v>189.72773977002362</v>
      </c>
      <c r="K220">
        <v>323989.72773977002</v>
      </c>
      <c r="L220">
        <f t="shared" si="11"/>
        <v>151.48388093989342</v>
      </c>
      <c r="M220">
        <v>4711851.4838809399</v>
      </c>
      <c r="N220">
        <v>19</v>
      </c>
      <c r="O220" t="s">
        <v>13</v>
      </c>
    </row>
    <row r="221" spans="1:15" x14ac:dyDescent="0.2">
      <c r="A221" t="s">
        <v>232</v>
      </c>
      <c r="B221">
        <v>0</v>
      </c>
      <c r="C221">
        <f t="shared" si="9"/>
        <v>219</v>
      </c>
      <c r="D221">
        <v>79245</v>
      </c>
      <c r="E221">
        <v>0</v>
      </c>
      <c r="F221" t="s">
        <v>12</v>
      </c>
      <c r="G221">
        <v>42.539026666666601</v>
      </c>
      <c r="H221">
        <v>-71.143407999999994</v>
      </c>
      <c r="I221">
        <v>14.7</v>
      </c>
      <c r="J221">
        <f t="shared" si="10"/>
        <v>190.42216596001526</v>
      </c>
      <c r="K221">
        <v>323990.42216596002</v>
      </c>
      <c r="L221">
        <f t="shared" si="11"/>
        <v>152.94787203986198</v>
      </c>
      <c r="M221">
        <v>4711852.9478720399</v>
      </c>
      <c r="N221">
        <v>19</v>
      </c>
      <c r="O221" t="s">
        <v>13</v>
      </c>
    </row>
    <row r="222" spans="1:15" x14ac:dyDescent="0.2">
      <c r="A222" t="s">
        <v>233</v>
      </c>
      <c r="B222">
        <v>0</v>
      </c>
      <c r="C222">
        <f t="shared" si="9"/>
        <v>220</v>
      </c>
      <c r="D222">
        <v>79246</v>
      </c>
      <c r="E222">
        <v>0</v>
      </c>
      <c r="F222" t="s">
        <v>12</v>
      </c>
      <c r="G222">
        <v>42.53904</v>
      </c>
      <c r="H222">
        <v>-71.143402666666603</v>
      </c>
      <c r="I222">
        <v>15</v>
      </c>
      <c r="J222">
        <f t="shared" si="10"/>
        <v>190.8976051529753</v>
      </c>
      <c r="K222">
        <v>323990.89760515298</v>
      </c>
      <c r="L222">
        <f t="shared" si="11"/>
        <v>154.41740447003394</v>
      </c>
      <c r="M222">
        <v>4711854.41740447</v>
      </c>
      <c r="N222">
        <v>19</v>
      </c>
      <c r="O222" t="s">
        <v>13</v>
      </c>
    </row>
    <row r="223" spans="1:15" x14ac:dyDescent="0.2">
      <c r="A223" t="s">
        <v>234</v>
      </c>
      <c r="B223">
        <v>0</v>
      </c>
      <c r="C223">
        <f t="shared" si="9"/>
        <v>221</v>
      </c>
      <c r="D223">
        <v>79247</v>
      </c>
      <c r="E223">
        <v>0</v>
      </c>
      <c r="F223" t="s">
        <v>12</v>
      </c>
      <c r="G223">
        <v>42.539050666666597</v>
      </c>
      <c r="H223">
        <v>-71.143397333333297</v>
      </c>
      <c r="I223">
        <v>15.2</v>
      </c>
      <c r="J223">
        <f t="shared" si="10"/>
        <v>191.36555105500156</v>
      </c>
      <c r="K223">
        <v>323991.365551055</v>
      </c>
      <c r="L223">
        <f t="shared" si="11"/>
        <v>155.5908139301464</v>
      </c>
      <c r="M223">
        <v>4711855.5908139301</v>
      </c>
      <c r="N223">
        <v>19</v>
      </c>
      <c r="O223" t="s">
        <v>13</v>
      </c>
    </row>
    <row r="224" spans="1:15" x14ac:dyDescent="0.2">
      <c r="A224" t="s">
        <v>235</v>
      </c>
      <c r="B224">
        <v>0</v>
      </c>
      <c r="C224">
        <f t="shared" si="9"/>
        <v>222</v>
      </c>
      <c r="D224">
        <v>79248</v>
      </c>
      <c r="E224">
        <v>0</v>
      </c>
      <c r="F224" t="s">
        <v>12</v>
      </c>
      <c r="G224">
        <v>42.539063999999897</v>
      </c>
      <c r="H224">
        <v>-71.143391999999906</v>
      </c>
      <c r="I224">
        <v>15.4</v>
      </c>
      <c r="J224">
        <f t="shared" si="10"/>
        <v>191.84098991000792</v>
      </c>
      <c r="K224">
        <v>323991.84098991001</v>
      </c>
      <c r="L224">
        <f t="shared" si="11"/>
        <v>157.06034641992301</v>
      </c>
      <c r="M224">
        <v>4711857.0603464199</v>
      </c>
      <c r="N224">
        <v>19</v>
      </c>
      <c r="O224" t="s">
        <v>13</v>
      </c>
    </row>
    <row r="225" spans="1:15" x14ac:dyDescent="0.2">
      <c r="A225" t="s">
        <v>236</v>
      </c>
      <c r="B225">
        <v>0</v>
      </c>
      <c r="C225">
        <f t="shared" si="9"/>
        <v>223</v>
      </c>
      <c r="D225">
        <v>79249</v>
      </c>
      <c r="E225">
        <v>0</v>
      </c>
      <c r="F225" t="s">
        <v>12</v>
      </c>
      <c r="G225">
        <v>42.5390746666666</v>
      </c>
      <c r="H225">
        <v>-71.143383999999998</v>
      </c>
      <c r="I225">
        <v>15.5</v>
      </c>
      <c r="J225">
        <f t="shared" si="10"/>
        <v>192.52792211499764</v>
      </c>
      <c r="K225">
        <v>323992.527922115</v>
      </c>
      <c r="L225">
        <f t="shared" si="11"/>
        <v>158.22821472026408</v>
      </c>
      <c r="M225">
        <v>4711858.2282147203</v>
      </c>
      <c r="N225">
        <v>19</v>
      </c>
      <c r="O225" t="s">
        <v>13</v>
      </c>
    </row>
    <row r="226" spans="1:15" x14ac:dyDescent="0.2">
      <c r="A226" t="s">
        <v>237</v>
      </c>
      <c r="B226">
        <v>0</v>
      </c>
      <c r="C226">
        <f t="shared" si="9"/>
        <v>224</v>
      </c>
      <c r="D226">
        <v>79250</v>
      </c>
      <c r="E226">
        <v>0</v>
      </c>
      <c r="F226" t="s">
        <v>12</v>
      </c>
      <c r="G226">
        <v>42.539071999999997</v>
      </c>
      <c r="H226">
        <v>-71.143386666666601</v>
      </c>
      <c r="I226">
        <v>15.6</v>
      </c>
      <c r="J226">
        <f t="shared" si="10"/>
        <v>192.30144243000541</v>
      </c>
      <c r="K226">
        <v>323992.30144243001</v>
      </c>
      <c r="L226">
        <f t="shared" si="11"/>
        <v>157.93763293977827</v>
      </c>
      <c r="M226">
        <v>4711857.9376329398</v>
      </c>
      <c r="N226">
        <v>19</v>
      </c>
      <c r="O226" t="s">
        <v>13</v>
      </c>
    </row>
    <row r="227" spans="1:15" x14ac:dyDescent="0.2">
      <c r="A227" t="s">
        <v>238</v>
      </c>
      <c r="B227">
        <v>0</v>
      </c>
      <c r="C227">
        <f t="shared" si="9"/>
        <v>225</v>
      </c>
      <c r="D227">
        <v>79251</v>
      </c>
      <c r="E227">
        <v>0</v>
      </c>
      <c r="F227" t="s">
        <v>12</v>
      </c>
      <c r="G227">
        <v>42.539071999999997</v>
      </c>
      <c r="H227">
        <v>-71.143386666666601</v>
      </c>
      <c r="I227">
        <v>15.6</v>
      </c>
      <c r="J227">
        <f t="shared" si="10"/>
        <v>192.30144243000541</v>
      </c>
      <c r="K227">
        <v>323992.30144243001</v>
      </c>
      <c r="L227">
        <f t="shared" si="11"/>
        <v>157.93763293977827</v>
      </c>
      <c r="M227">
        <v>4711857.9376329398</v>
      </c>
      <c r="N227">
        <v>19</v>
      </c>
      <c r="O227" t="s">
        <v>13</v>
      </c>
    </row>
    <row r="228" spans="1:15" x14ac:dyDescent="0.2">
      <c r="A228" t="s">
        <v>239</v>
      </c>
      <c r="B228">
        <v>0</v>
      </c>
      <c r="C228">
        <f t="shared" si="9"/>
        <v>226</v>
      </c>
      <c r="D228">
        <v>79252</v>
      </c>
      <c r="E228">
        <v>0</v>
      </c>
      <c r="F228" t="s">
        <v>12</v>
      </c>
      <c r="G228">
        <v>42.539077333333303</v>
      </c>
      <c r="H228">
        <v>-71.143381333333295</v>
      </c>
      <c r="I228">
        <v>15.8</v>
      </c>
      <c r="J228">
        <f t="shared" si="10"/>
        <v>192.7544017820037</v>
      </c>
      <c r="K228">
        <v>323992.754401782</v>
      </c>
      <c r="L228">
        <f t="shared" si="11"/>
        <v>158.51879649981856</v>
      </c>
      <c r="M228">
        <v>4711858.5187964998</v>
      </c>
      <c r="N228">
        <v>19</v>
      </c>
      <c r="O228" t="s">
        <v>13</v>
      </c>
    </row>
    <row r="229" spans="1:15" x14ac:dyDescent="0.2">
      <c r="A229" t="s">
        <v>240</v>
      </c>
      <c r="B229">
        <v>0</v>
      </c>
      <c r="C229">
        <f t="shared" si="9"/>
        <v>227</v>
      </c>
      <c r="D229">
        <v>79253</v>
      </c>
      <c r="E229">
        <v>0</v>
      </c>
      <c r="F229" t="s">
        <v>12</v>
      </c>
      <c r="G229">
        <v>42.539085333333297</v>
      </c>
      <c r="H229">
        <v>-71.143373333333301</v>
      </c>
      <c r="I229">
        <v>15.8</v>
      </c>
      <c r="J229">
        <f t="shared" si="10"/>
        <v>193.43384067597799</v>
      </c>
      <c r="K229">
        <v>323993.43384067598</v>
      </c>
      <c r="L229">
        <f t="shared" si="11"/>
        <v>159.39054188970476</v>
      </c>
      <c r="M229">
        <v>4711859.3905418897</v>
      </c>
      <c r="N229">
        <v>19</v>
      </c>
      <c r="O229" t="s">
        <v>13</v>
      </c>
    </row>
    <row r="230" spans="1:15" x14ac:dyDescent="0.2">
      <c r="A230" t="s">
        <v>241</v>
      </c>
      <c r="B230">
        <v>0</v>
      </c>
      <c r="C230">
        <f t="shared" si="9"/>
        <v>228</v>
      </c>
      <c r="D230">
        <v>79254</v>
      </c>
      <c r="E230">
        <v>0</v>
      </c>
      <c r="F230" t="s">
        <v>12</v>
      </c>
      <c r="G230">
        <v>42.539090666666603</v>
      </c>
      <c r="H230">
        <v>-71.143365333333307</v>
      </c>
      <c r="I230">
        <v>15.7</v>
      </c>
      <c r="J230">
        <f t="shared" si="10"/>
        <v>194.1057863960159</v>
      </c>
      <c r="K230">
        <v>323994.10578639602</v>
      </c>
      <c r="L230">
        <f t="shared" si="11"/>
        <v>159.9661643402651</v>
      </c>
      <c r="M230">
        <v>4711859.9661643403</v>
      </c>
      <c r="N230">
        <v>19</v>
      </c>
      <c r="O230" t="s">
        <v>13</v>
      </c>
    </row>
    <row r="231" spans="1:15" x14ac:dyDescent="0.2">
      <c r="A231" t="s">
        <v>242</v>
      </c>
      <c r="B231">
        <v>0</v>
      </c>
      <c r="C231">
        <f t="shared" si="9"/>
        <v>229</v>
      </c>
      <c r="D231">
        <v>79255</v>
      </c>
      <c r="E231">
        <v>0</v>
      </c>
      <c r="F231" t="s">
        <v>12</v>
      </c>
      <c r="G231">
        <v>42.539095999999901</v>
      </c>
      <c r="H231">
        <v>-71.143357333333299</v>
      </c>
      <c r="I231">
        <v>15.4</v>
      </c>
      <c r="J231">
        <f t="shared" si="10"/>
        <v>194.77773200697266</v>
      </c>
      <c r="K231">
        <v>323994.77773200697</v>
      </c>
      <c r="L231">
        <f t="shared" si="11"/>
        <v>160.5417868597433</v>
      </c>
      <c r="M231">
        <v>4711860.5417868597</v>
      </c>
      <c r="N231">
        <v>19</v>
      </c>
      <c r="O231" t="s">
        <v>13</v>
      </c>
    </row>
    <row r="232" spans="1:15" x14ac:dyDescent="0.2">
      <c r="A232" t="s">
        <v>243</v>
      </c>
      <c r="B232">
        <v>0</v>
      </c>
      <c r="C232">
        <f t="shared" si="9"/>
        <v>230</v>
      </c>
      <c r="D232">
        <v>79256</v>
      </c>
      <c r="E232">
        <v>0</v>
      </c>
      <c r="F232" t="s">
        <v>12</v>
      </c>
      <c r="G232">
        <v>42.539098666666597</v>
      </c>
      <c r="H232">
        <v>-71.143349333333305</v>
      </c>
      <c r="I232">
        <v>15.1</v>
      </c>
      <c r="J232">
        <f t="shared" si="10"/>
        <v>195.44218455499504</v>
      </c>
      <c r="K232">
        <v>323995.442184555</v>
      </c>
      <c r="L232">
        <f t="shared" si="11"/>
        <v>160.82128645014018</v>
      </c>
      <c r="M232">
        <v>4711860.8212864501</v>
      </c>
      <c r="N232">
        <v>19</v>
      </c>
      <c r="O232" t="s">
        <v>13</v>
      </c>
    </row>
    <row r="233" spans="1:15" x14ac:dyDescent="0.2">
      <c r="A233" t="s">
        <v>244</v>
      </c>
      <c r="B233">
        <v>0</v>
      </c>
      <c r="C233">
        <f t="shared" si="9"/>
        <v>231</v>
      </c>
      <c r="D233">
        <v>79257</v>
      </c>
      <c r="E233">
        <v>0</v>
      </c>
      <c r="F233" t="s">
        <v>12</v>
      </c>
      <c r="G233">
        <v>42.539098666666597</v>
      </c>
      <c r="H233">
        <v>-71.143341333333296</v>
      </c>
      <c r="I233">
        <v>14.9</v>
      </c>
      <c r="J233">
        <f t="shared" si="10"/>
        <v>196.09914412599755</v>
      </c>
      <c r="K233">
        <v>323996.099144126</v>
      </c>
      <c r="L233">
        <f t="shared" si="11"/>
        <v>160.80466310027987</v>
      </c>
      <c r="M233">
        <v>4711860.8046631003</v>
      </c>
      <c r="N233">
        <v>19</v>
      </c>
      <c r="O233" t="s">
        <v>13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F7BD-DAB5-0145-81B5-A0D1E7E991BC}">
  <dimension ref="A1:C233"/>
  <sheetViews>
    <sheetView topLeftCell="A207" workbookViewId="0">
      <selection activeCell="E12" sqref="E12"/>
    </sheetView>
  </sheetViews>
  <sheetFormatPr baseColWidth="10" defaultRowHeight="16" x14ac:dyDescent="0.2"/>
  <cols>
    <col min="1" max="1" width="23.83203125" customWidth="1"/>
    <col min="2" max="2" width="18.83203125" customWidth="1"/>
    <col min="3" max="3" width="41" customWidth="1"/>
  </cols>
  <sheetData>
    <row r="1" spans="1:3" x14ac:dyDescent="0.2">
      <c r="A1" t="s">
        <v>5</v>
      </c>
      <c r="B1" t="s">
        <v>6</v>
      </c>
    </row>
    <row r="2" spans="1:3" x14ac:dyDescent="0.2">
      <c r="A2">
        <v>42.537794666666599</v>
      </c>
      <c r="B2">
        <v>-71.144813333333303</v>
      </c>
      <c r="C2" t="str">
        <f>CONCATENATE(A2,",",B2)</f>
        <v>42.5377946666666,-71.1448133333333</v>
      </c>
    </row>
    <row r="3" spans="1:3" x14ac:dyDescent="0.2">
      <c r="A3">
        <v>42.537794666666599</v>
      </c>
      <c r="B3">
        <v>-71.144813333333303</v>
      </c>
      <c r="C3" t="str">
        <f t="shared" ref="C3:C66" si="0">CONCATENATE(A3,",",B3)</f>
        <v>42.5377946666666,-71.1448133333333</v>
      </c>
    </row>
    <row r="4" spans="1:3" x14ac:dyDescent="0.2">
      <c r="A4">
        <v>42.537797333333302</v>
      </c>
      <c r="B4">
        <v>-71.144805333333295</v>
      </c>
      <c r="C4" t="str">
        <f t="shared" si="0"/>
        <v>42.5377973333333,-71.1448053333333</v>
      </c>
    </row>
    <row r="5" spans="1:3" x14ac:dyDescent="0.2">
      <c r="A5">
        <v>42.537797333333302</v>
      </c>
      <c r="B5">
        <v>-71.144800000000004</v>
      </c>
      <c r="C5" t="str">
        <f t="shared" si="0"/>
        <v>42.5377973333333,-71.1448</v>
      </c>
    </row>
    <row r="6" spans="1:3" x14ac:dyDescent="0.2">
      <c r="A6">
        <v>42.537799999999997</v>
      </c>
      <c r="B6">
        <v>-71.144791999999995</v>
      </c>
      <c r="C6" t="str">
        <f t="shared" si="0"/>
        <v>42.5378,-71.144792</v>
      </c>
    </row>
    <row r="7" spans="1:3" x14ac:dyDescent="0.2">
      <c r="A7">
        <v>42.537799999999997</v>
      </c>
      <c r="B7">
        <v>-71.144781333333299</v>
      </c>
      <c r="C7" t="str">
        <f t="shared" si="0"/>
        <v>42.5378,-71.1447813333333</v>
      </c>
    </row>
    <row r="8" spans="1:3" x14ac:dyDescent="0.2">
      <c r="A8">
        <v>42.537799999999997</v>
      </c>
      <c r="B8">
        <v>-71.144770666666602</v>
      </c>
      <c r="C8" t="str">
        <f t="shared" si="0"/>
        <v>42.5378,-71.1447706666666</v>
      </c>
    </row>
    <row r="9" spans="1:3" x14ac:dyDescent="0.2">
      <c r="A9">
        <v>42.5378026666666</v>
      </c>
      <c r="B9">
        <v>-71.144759999999906</v>
      </c>
      <c r="C9" t="str">
        <f t="shared" si="0"/>
        <v>42.5378026666666,-71.1447599999999</v>
      </c>
    </row>
    <row r="10" spans="1:3" x14ac:dyDescent="0.2">
      <c r="A10">
        <v>42.537805333333303</v>
      </c>
      <c r="B10">
        <v>-71.144749333333294</v>
      </c>
      <c r="C10" t="str">
        <f t="shared" si="0"/>
        <v>42.5378053333333,-71.1447493333333</v>
      </c>
    </row>
    <row r="11" spans="1:3" x14ac:dyDescent="0.2">
      <c r="A11">
        <v>42.537807999999998</v>
      </c>
      <c r="B11">
        <v>-71.1447413333333</v>
      </c>
      <c r="C11" t="str">
        <f t="shared" si="0"/>
        <v>42.537808,-71.1447413333333</v>
      </c>
    </row>
    <row r="12" spans="1:3" x14ac:dyDescent="0.2">
      <c r="A12">
        <v>42.537810666666601</v>
      </c>
      <c r="B12">
        <v>-71.144733333333306</v>
      </c>
      <c r="C12" t="str">
        <f t="shared" si="0"/>
        <v>42.5378106666666,-71.1447333333333</v>
      </c>
    </row>
    <row r="13" spans="1:3" x14ac:dyDescent="0.2">
      <c r="A13">
        <v>42.537815999999999</v>
      </c>
      <c r="B13">
        <v>-71.144722666666596</v>
      </c>
      <c r="C13" t="str">
        <f t="shared" si="0"/>
        <v>42.537816,-71.1447226666666</v>
      </c>
    </row>
    <row r="14" spans="1:3" x14ac:dyDescent="0.2">
      <c r="A14">
        <v>42.537818666666602</v>
      </c>
      <c r="B14">
        <v>-71.144717333333304</v>
      </c>
      <c r="C14" t="str">
        <f t="shared" si="0"/>
        <v>42.5378186666666,-71.1447173333333</v>
      </c>
    </row>
    <row r="15" spans="1:3" x14ac:dyDescent="0.2">
      <c r="A15">
        <v>42.537818666666602</v>
      </c>
      <c r="B15">
        <v>-71.144709333333296</v>
      </c>
      <c r="C15" t="str">
        <f t="shared" si="0"/>
        <v>42.5378186666666,-71.1447093333333</v>
      </c>
    </row>
    <row r="16" spans="1:3" x14ac:dyDescent="0.2">
      <c r="A16">
        <v>42.537821333333298</v>
      </c>
      <c r="B16">
        <v>-71.144701333333302</v>
      </c>
      <c r="C16" t="str">
        <f t="shared" si="0"/>
        <v>42.5378213333333,-71.1447013333333</v>
      </c>
    </row>
    <row r="17" spans="1:3" x14ac:dyDescent="0.2">
      <c r="A17">
        <v>42.537821333333298</v>
      </c>
      <c r="B17">
        <v>-71.144693333333294</v>
      </c>
      <c r="C17" t="str">
        <f t="shared" si="0"/>
        <v>42.5378213333333,-71.1446933333333</v>
      </c>
    </row>
    <row r="18" spans="1:3" x14ac:dyDescent="0.2">
      <c r="A18">
        <v>42.537823999999901</v>
      </c>
      <c r="B18">
        <v>-71.144688000000002</v>
      </c>
      <c r="C18" t="str">
        <f t="shared" si="0"/>
        <v>42.5378239999999,-71.144688</v>
      </c>
    </row>
    <row r="19" spans="1:3" x14ac:dyDescent="0.2">
      <c r="A19">
        <v>42.537829333333299</v>
      </c>
      <c r="B19">
        <v>-71.144679999999994</v>
      </c>
      <c r="C19" t="str">
        <f t="shared" si="0"/>
        <v>42.5378293333333,-71.14468</v>
      </c>
    </row>
    <row r="20" spans="1:3" x14ac:dyDescent="0.2">
      <c r="A20">
        <v>42.537834666666598</v>
      </c>
      <c r="B20">
        <v>-71.144674666666603</v>
      </c>
      <c r="C20" t="str">
        <f t="shared" si="0"/>
        <v>42.5378346666666,-71.1446746666666</v>
      </c>
    </row>
    <row r="21" spans="1:3" x14ac:dyDescent="0.2">
      <c r="A21">
        <v>42.5378373333333</v>
      </c>
      <c r="B21">
        <v>-71.144666666666595</v>
      </c>
      <c r="C21" t="str">
        <f t="shared" si="0"/>
        <v>42.5378373333333,-71.1446666666666</v>
      </c>
    </row>
    <row r="22" spans="1:3" x14ac:dyDescent="0.2">
      <c r="A22">
        <v>42.537840000000003</v>
      </c>
      <c r="B22">
        <v>-71.144661333333303</v>
      </c>
      <c r="C22" t="str">
        <f t="shared" si="0"/>
        <v>42.53784,-71.1446613333333</v>
      </c>
    </row>
    <row r="23" spans="1:3" x14ac:dyDescent="0.2">
      <c r="A23">
        <v>42.537840000000003</v>
      </c>
      <c r="B23">
        <v>-71.144653333333295</v>
      </c>
      <c r="C23" t="str">
        <f t="shared" si="0"/>
        <v>42.53784,-71.1446533333333</v>
      </c>
    </row>
    <row r="24" spans="1:3" x14ac:dyDescent="0.2">
      <c r="A24">
        <v>42.5378373333333</v>
      </c>
      <c r="B24">
        <v>-71.144648000000004</v>
      </c>
      <c r="C24" t="str">
        <f t="shared" si="0"/>
        <v>42.5378373333333,-71.144648</v>
      </c>
    </row>
    <row r="25" spans="1:3" x14ac:dyDescent="0.2">
      <c r="A25">
        <v>42.537845333333301</v>
      </c>
      <c r="B25">
        <v>-71.144642666666599</v>
      </c>
      <c r="C25" t="str">
        <f t="shared" si="0"/>
        <v>42.5378453333333,-71.1446426666666</v>
      </c>
    </row>
    <row r="26" spans="1:3" x14ac:dyDescent="0.2">
      <c r="A26">
        <v>42.537853333333302</v>
      </c>
      <c r="B26">
        <v>-71.144639999999995</v>
      </c>
      <c r="C26" t="str">
        <f t="shared" si="0"/>
        <v>42.5378533333333,-71.14464</v>
      </c>
    </row>
    <row r="27" spans="1:3" x14ac:dyDescent="0.2">
      <c r="A27">
        <v>42.537861333333304</v>
      </c>
      <c r="B27">
        <v>-71.144634666666605</v>
      </c>
      <c r="C27" t="str">
        <f t="shared" si="0"/>
        <v>42.5378613333333,-71.1446346666666</v>
      </c>
    </row>
    <row r="28" spans="1:3" x14ac:dyDescent="0.2">
      <c r="A28">
        <v>42.537866666666602</v>
      </c>
      <c r="B28">
        <v>-71.144632000000001</v>
      </c>
      <c r="C28" t="str">
        <f t="shared" si="0"/>
        <v>42.5378666666666,-71.144632</v>
      </c>
    </row>
    <row r="29" spans="1:3" x14ac:dyDescent="0.2">
      <c r="A29">
        <v>42.537874666666603</v>
      </c>
      <c r="B29">
        <v>-71.144623999999993</v>
      </c>
      <c r="C29" t="str">
        <f t="shared" si="0"/>
        <v>42.5378746666666,-71.144624</v>
      </c>
    </row>
    <row r="30" spans="1:3" x14ac:dyDescent="0.2">
      <c r="A30">
        <v>42.537882666666597</v>
      </c>
      <c r="B30">
        <v>-71.144618666666602</v>
      </c>
      <c r="C30" t="str">
        <f t="shared" si="0"/>
        <v>42.5378826666666,-71.1446186666666</v>
      </c>
    </row>
    <row r="31" spans="1:3" x14ac:dyDescent="0.2">
      <c r="A31">
        <v>42.537887999999903</v>
      </c>
      <c r="B31">
        <v>-71.144613333333297</v>
      </c>
      <c r="C31" t="str">
        <f t="shared" si="0"/>
        <v>42.5378879999999,-71.1446133333333</v>
      </c>
    </row>
    <row r="32" spans="1:3" x14ac:dyDescent="0.2">
      <c r="A32">
        <v>42.537890666666598</v>
      </c>
      <c r="B32">
        <v>-71.144608000000005</v>
      </c>
      <c r="C32" t="str">
        <f t="shared" si="0"/>
        <v>42.5378906666666,-71.144608</v>
      </c>
    </row>
    <row r="33" spans="1:3" x14ac:dyDescent="0.2">
      <c r="A33">
        <v>42.537895999999897</v>
      </c>
      <c r="B33">
        <v>-71.1446026666666</v>
      </c>
      <c r="C33" t="str">
        <f t="shared" si="0"/>
        <v>42.5378959999999,-71.1446026666666</v>
      </c>
    </row>
    <row r="34" spans="1:3" x14ac:dyDescent="0.2">
      <c r="A34">
        <v>42.537903999999997</v>
      </c>
      <c r="B34">
        <v>-71.144599999999997</v>
      </c>
      <c r="C34" t="str">
        <f t="shared" si="0"/>
        <v>42.537904,-71.1446</v>
      </c>
    </row>
    <row r="35" spans="1:3" x14ac:dyDescent="0.2">
      <c r="A35">
        <v>42.537914666666602</v>
      </c>
      <c r="B35">
        <v>-71.144594666666606</v>
      </c>
      <c r="C35" t="str">
        <f t="shared" si="0"/>
        <v>42.5379146666666,-71.1445946666666</v>
      </c>
    </row>
    <row r="36" spans="1:3" x14ac:dyDescent="0.2">
      <c r="A36">
        <v>42.537928000000001</v>
      </c>
      <c r="B36">
        <v>-71.144591999999903</v>
      </c>
      <c r="C36" t="str">
        <f t="shared" si="0"/>
        <v>42.537928,-71.1445919999999</v>
      </c>
    </row>
    <row r="37" spans="1:3" x14ac:dyDescent="0.2">
      <c r="A37">
        <v>42.537936000000002</v>
      </c>
      <c r="B37">
        <v>-71.1445893333333</v>
      </c>
      <c r="C37" t="str">
        <f t="shared" si="0"/>
        <v>42.537936,-71.1445893333333</v>
      </c>
    </row>
    <row r="38" spans="1:3" x14ac:dyDescent="0.2">
      <c r="A38">
        <v>42.537943999999897</v>
      </c>
      <c r="B38">
        <v>-71.144583999999995</v>
      </c>
      <c r="C38" t="str">
        <f t="shared" si="0"/>
        <v>42.5379439999999,-71.144584</v>
      </c>
    </row>
    <row r="39" spans="1:3" x14ac:dyDescent="0.2">
      <c r="A39">
        <v>42.537951999999997</v>
      </c>
      <c r="B39">
        <v>-71.144581333333306</v>
      </c>
      <c r="C39" t="str">
        <f t="shared" si="0"/>
        <v>42.537952,-71.1445813333333</v>
      </c>
    </row>
    <row r="40" spans="1:3" x14ac:dyDescent="0.2">
      <c r="A40">
        <v>42.537962666666601</v>
      </c>
      <c r="B40">
        <v>-71.144578666666604</v>
      </c>
      <c r="C40" t="str">
        <f t="shared" si="0"/>
        <v>42.5379626666666,-71.1445786666666</v>
      </c>
    </row>
    <row r="41" spans="1:3" x14ac:dyDescent="0.2">
      <c r="A41">
        <v>42.537970666666602</v>
      </c>
      <c r="B41">
        <v>-71.144576000000001</v>
      </c>
      <c r="C41" t="str">
        <f t="shared" si="0"/>
        <v>42.5379706666666,-71.144576</v>
      </c>
    </row>
    <row r="42" spans="1:3" x14ac:dyDescent="0.2">
      <c r="A42">
        <v>42.537981333333299</v>
      </c>
      <c r="B42">
        <v>-71.144573333333298</v>
      </c>
      <c r="C42" t="str">
        <f t="shared" si="0"/>
        <v>42.5379813333333,-71.1445733333333</v>
      </c>
    </row>
    <row r="43" spans="1:3" x14ac:dyDescent="0.2">
      <c r="A43">
        <v>42.537991999999903</v>
      </c>
      <c r="B43">
        <v>-71.144570666666596</v>
      </c>
      <c r="C43" t="str">
        <f t="shared" si="0"/>
        <v>42.5379919999999,-71.1445706666666</v>
      </c>
    </row>
    <row r="44" spans="1:3" x14ac:dyDescent="0.2">
      <c r="A44">
        <v>42.5380026666666</v>
      </c>
      <c r="B44">
        <v>-71.144565333333304</v>
      </c>
      <c r="C44" t="str">
        <f t="shared" si="0"/>
        <v>42.5380026666666,-71.1445653333333</v>
      </c>
    </row>
    <row r="45" spans="1:3" x14ac:dyDescent="0.2">
      <c r="A45">
        <v>42.538010666666601</v>
      </c>
      <c r="B45">
        <v>-71.144557333333296</v>
      </c>
      <c r="C45" t="str">
        <f t="shared" si="0"/>
        <v>42.5380106666666,-71.1445573333333</v>
      </c>
    </row>
    <row r="46" spans="1:3" x14ac:dyDescent="0.2">
      <c r="A46">
        <v>42.538018666666602</v>
      </c>
      <c r="B46">
        <v>-71.144551999999905</v>
      </c>
      <c r="C46" t="str">
        <f t="shared" si="0"/>
        <v>42.5380186666666,-71.1445519999999</v>
      </c>
    </row>
    <row r="47" spans="1:3" x14ac:dyDescent="0.2">
      <c r="A47">
        <v>42.538024</v>
      </c>
      <c r="B47">
        <v>-71.144546666666599</v>
      </c>
      <c r="C47" t="str">
        <f t="shared" si="0"/>
        <v>42.538024,-71.1445466666666</v>
      </c>
    </row>
    <row r="48" spans="1:3" x14ac:dyDescent="0.2">
      <c r="A48">
        <v>42.538029333333299</v>
      </c>
      <c r="B48">
        <v>-71.144538666666605</v>
      </c>
      <c r="C48" t="str">
        <f t="shared" si="0"/>
        <v>42.5380293333333,-71.1445386666666</v>
      </c>
    </row>
    <row r="49" spans="1:3" x14ac:dyDescent="0.2">
      <c r="A49">
        <v>42.538034666666597</v>
      </c>
      <c r="B49">
        <v>-71.1445333333333</v>
      </c>
      <c r="C49" t="str">
        <f t="shared" si="0"/>
        <v>42.5380346666666,-71.1445333333333</v>
      </c>
    </row>
    <row r="50" spans="1:3" x14ac:dyDescent="0.2">
      <c r="A50">
        <v>42.538039999999903</v>
      </c>
      <c r="B50">
        <v>-71.144527999999994</v>
      </c>
      <c r="C50" t="str">
        <f t="shared" si="0"/>
        <v>42.5380399999999,-71.144528</v>
      </c>
    </row>
    <row r="51" spans="1:3" x14ac:dyDescent="0.2">
      <c r="A51">
        <v>42.538042666666598</v>
      </c>
      <c r="B51">
        <v>-71.14452</v>
      </c>
      <c r="C51" t="str">
        <f t="shared" si="0"/>
        <v>42.5380426666666,-71.14452</v>
      </c>
    </row>
    <row r="52" spans="1:3" x14ac:dyDescent="0.2">
      <c r="A52">
        <v>42.538048000000003</v>
      </c>
      <c r="B52">
        <v>-71.144512000000006</v>
      </c>
      <c r="C52" t="str">
        <f t="shared" si="0"/>
        <v>42.538048,-71.144512</v>
      </c>
    </row>
    <row r="53" spans="1:3" x14ac:dyDescent="0.2">
      <c r="A53">
        <v>42.538050666666599</v>
      </c>
      <c r="B53">
        <v>-71.144503999999998</v>
      </c>
      <c r="C53" t="str">
        <f t="shared" si="0"/>
        <v>42.5380506666666,-71.144504</v>
      </c>
    </row>
    <row r="54" spans="1:3" x14ac:dyDescent="0.2">
      <c r="A54">
        <v>42.538055999999997</v>
      </c>
      <c r="B54">
        <v>-71.144498666666607</v>
      </c>
      <c r="C54" t="str">
        <f t="shared" si="0"/>
        <v>42.538056,-71.1444986666666</v>
      </c>
    </row>
    <row r="55" spans="1:3" x14ac:dyDescent="0.2">
      <c r="A55">
        <v>42.538058666666601</v>
      </c>
      <c r="B55">
        <v>-71.144490666666599</v>
      </c>
      <c r="C55" t="str">
        <f t="shared" si="0"/>
        <v>42.5380586666666,-71.1444906666666</v>
      </c>
    </row>
    <row r="56" spans="1:3" x14ac:dyDescent="0.2">
      <c r="A56">
        <v>42.538063999999899</v>
      </c>
      <c r="B56">
        <v>-71.144487999999996</v>
      </c>
      <c r="C56" t="str">
        <f t="shared" si="0"/>
        <v>42.5380639999999,-71.144488</v>
      </c>
    </row>
    <row r="57" spans="1:3" x14ac:dyDescent="0.2">
      <c r="A57">
        <v>42.538072</v>
      </c>
      <c r="B57">
        <v>-71.144482666666605</v>
      </c>
      <c r="C57" t="str">
        <f t="shared" si="0"/>
        <v>42.538072,-71.1444826666666</v>
      </c>
    </row>
    <row r="58" spans="1:3" x14ac:dyDescent="0.2">
      <c r="A58">
        <v>42.538082666666597</v>
      </c>
      <c r="B58">
        <v>-71.144480000000001</v>
      </c>
      <c r="C58" t="str">
        <f t="shared" si="0"/>
        <v>42.5380826666666,-71.14448</v>
      </c>
    </row>
    <row r="59" spans="1:3" x14ac:dyDescent="0.2">
      <c r="A59">
        <v>42.538088000000002</v>
      </c>
      <c r="B59">
        <v>-71.144477333333299</v>
      </c>
      <c r="C59" t="str">
        <f t="shared" si="0"/>
        <v>42.538088,-71.1444773333333</v>
      </c>
    </row>
    <row r="60" spans="1:3" x14ac:dyDescent="0.2">
      <c r="A60">
        <v>42.538090666666598</v>
      </c>
      <c r="B60">
        <v>-71.144471999999993</v>
      </c>
      <c r="C60" t="str">
        <f t="shared" si="0"/>
        <v>42.5380906666666,-71.144472</v>
      </c>
    </row>
    <row r="61" spans="1:3" x14ac:dyDescent="0.2">
      <c r="A61">
        <v>42.538098666666599</v>
      </c>
      <c r="B61">
        <v>-71.144469333333305</v>
      </c>
      <c r="C61" t="str">
        <f t="shared" si="0"/>
        <v>42.5380986666666,-71.1444693333333</v>
      </c>
    </row>
    <row r="62" spans="1:3" x14ac:dyDescent="0.2">
      <c r="A62">
        <v>42.538098666666599</v>
      </c>
      <c r="B62">
        <v>-71.144461333333297</v>
      </c>
      <c r="C62" t="str">
        <f t="shared" si="0"/>
        <v>42.5380986666666,-71.1444613333333</v>
      </c>
    </row>
    <row r="63" spans="1:3" x14ac:dyDescent="0.2">
      <c r="A63">
        <v>42.538101333333302</v>
      </c>
      <c r="B63">
        <v>-71.144453333333303</v>
      </c>
      <c r="C63" t="str">
        <f t="shared" si="0"/>
        <v>42.5381013333333,-71.1444533333333</v>
      </c>
    </row>
    <row r="64" spans="1:3" x14ac:dyDescent="0.2">
      <c r="A64">
        <v>42.538103999999997</v>
      </c>
      <c r="B64">
        <v>-71.144445333333294</v>
      </c>
      <c r="C64" t="str">
        <f t="shared" si="0"/>
        <v>42.538104,-71.1444453333333</v>
      </c>
    </row>
    <row r="65" spans="1:3" x14ac:dyDescent="0.2">
      <c r="A65">
        <v>42.5381066666666</v>
      </c>
      <c r="B65">
        <v>-71.1444373333333</v>
      </c>
      <c r="C65" t="str">
        <f t="shared" si="0"/>
        <v>42.5381066666666,-71.1444373333333</v>
      </c>
    </row>
    <row r="66" spans="1:3" x14ac:dyDescent="0.2">
      <c r="A66">
        <v>42.538109333333303</v>
      </c>
      <c r="B66">
        <v>-71.144429333333306</v>
      </c>
      <c r="C66" t="str">
        <f t="shared" si="0"/>
        <v>42.5381093333333,-71.1444293333333</v>
      </c>
    </row>
    <row r="67" spans="1:3" x14ac:dyDescent="0.2">
      <c r="A67">
        <v>42.538114666666601</v>
      </c>
      <c r="B67">
        <v>-71.144421333333298</v>
      </c>
      <c r="C67" t="str">
        <f t="shared" ref="C67:C130" si="1">CONCATENATE(A67,",",B67)</f>
        <v>42.5381146666666,-71.1444213333333</v>
      </c>
    </row>
    <row r="68" spans="1:3" x14ac:dyDescent="0.2">
      <c r="A68">
        <v>42.538117333333297</v>
      </c>
      <c r="B68">
        <v>-71.144416000000007</v>
      </c>
      <c r="C68" t="str">
        <f t="shared" si="1"/>
        <v>42.5381173333333,-71.144416</v>
      </c>
    </row>
    <row r="69" spans="1:3" x14ac:dyDescent="0.2">
      <c r="A69">
        <v>42.538119999999999</v>
      </c>
      <c r="B69">
        <v>-71.144407999999999</v>
      </c>
      <c r="C69" t="str">
        <f t="shared" si="1"/>
        <v>42.53812,-71.144408</v>
      </c>
    </row>
    <row r="70" spans="1:3" x14ac:dyDescent="0.2">
      <c r="A70">
        <v>42.538125333333298</v>
      </c>
      <c r="B70">
        <v>-71.144399999999905</v>
      </c>
      <c r="C70" t="str">
        <f t="shared" si="1"/>
        <v>42.5381253333333,-71.1443999999999</v>
      </c>
    </row>
    <row r="71" spans="1:3" x14ac:dyDescent="0.2">
      <c r="A71">
        <v>42.538130666666603</v>
      </c>
      <c r="B71">
        <v>-71.144391999999996</v>
      </c>
      <c r="C71" t="str">
        <f t="shared" si="1"/>
        <v>42.5381306666666,-71.144392</v>
      </c>
    </row>
    <row r="72" spans="1:3" x14ac:dyDescent="0.2">
      <c r="A72">
        <v>42.538138666666597</v>
      </c>
      <c r="B72">
        <v>-71.144383999999903</v>
      </c>
      <c r="C72" t="str">
        <f t="shared" si="1"/>
        <v>42.5381386666666,-71.1443839999999</v>
      </c>
    </row>
    <row r="73" spans="1:3" x14ac:dyDescent="0.2">
      <c r="A73">
        <v>42.538157333333302</v>
      </c>
      <c r="B73">
        <v>-71.144375999999994</v>
      </c>
      <c r="C73" t="str">
        <f t="shared" si="1"/>
        <v>42.5381573333333,-71.144376</v>
      </c>
    </row>
    <row r="74" spans="1:3" x14ac:dyDescent="0.2">
      <c r="A74">
        <v>42.538183999999902</v>
      </c>
      <c r="B74">
        <v>-71.144373333333306</v>
      </c>
      <c r="C74" t="str">
        <f t="shared" si="1"/>
        <v>42.5381839999999,-71.1443733333333</v>
      </c>
    </row>
    <row r="75" spans="1:3" x14ac:dyDescent="0.2">
      <c r="A75">
        <v>42.538194666666598</v>
      </c>
      <c r="B75">
        <v>-71.144368</v>
      </c>
      <c r="C75" t="str">
        <f t="shared" si="1"/>
        <v>42.5381946666666,-71.144368</v>
      </c>
    </row>
    <row r="76" spans="1:3" x14ac:dyDescent="0.2">
      <c r="A76">
        <v>42.538202666666599</v>
      </c>
      <c r="B76">
        <v>-71.144362666666595</v>
      </c>
      <c r="C76" t="str">
        <f t="shared" si="1"/>
        <v>42.5382026666666,-71.1443626666666</v>
      </c>
    </row>
    <row r="77" spans="1:3" x14ac:dyDescent="0.2">
      <c r="A77">
        <v>42.538205333333302</v>
      </c>
      <c r="B77">
        <v>-71.144351999999998</v>
      </c>
      <c r="C77" t="str">
        <f t="shared" si="1"/>
        <v>42.5382053333333,-71.144352</v>
      </c>
    </row>
    <row r="78" spans="1:3" x14ac:dyDescent="0.2">
      <c r="A78">
        <v>42.538207999999997</v>
      </c>
      <c r="B78">
        <v>-71.144344000000004</v>
      </c>
      <c r="C78" t="str">
        <f t="shared" si="1"/>
        <v>42.538208,-71.144344</v>
      </c>
    </row>
    <row r="79" spans="1:3" x14ac:dyDescent="0.2">
      <c r="A79">
        <v>42.538213333333303</v>
      </c>
      <c r="B79">
        <v>-71.144335999999996</v>
      </c>
      <c r="C79" t="str">
        <f t="shared" si="1"/>
        <v>42.5382133333333,-71.144336</v>
      </c>
    </row>
    <row r="80" spans="1:3" x14ac:dyDescent="0.2">
      <c r="A80">
        <v>42.538218666666602</v>
      </c>
      <c r="B80">
        <v>-71.144325333333299</v>
      </c>
      <c r="C80" t="str">
        <f t="shared" si="1"/>
        <v>42.5382186666666,-71.1443253333333</v>
      </c>
    </row>
    <row r="81" spans="1:3" x14ac:dyDescent="0.2">
      <c r="A81">
        <v>42.538224</v>
      </c>
      <c r="B81">
        <v>-71.144317333333305</v>
      </c>
      <c r="C81" t="str">
        <f t="shared" si="1"/>
        <v>42.538224,-71.1443173333333</v>
      </c>
    </row>
    <row r="82" spans="1:3" x14ac:dyDescent="0.2">
      <c r="A82">
        <v>42.538226666666603</v>
      </c>
      <c r="B82">
        <v>-71.144309333333297</v>
      </c>
      <c r="C82" t="str">
        <f t="shared" si="1"/>
        <v>42.5382266666666,-71.1443093333333</v>
      </c>
    </row>
    <row r="83" spans="1:3" x14ac:dyDescent="0.2">
      <c r="A83">
        <v>42.538229333333298</v>
      </c>
      <c r="B83">
        <v>-71.144301333333303</v>
      </c>
      <c r="C83" t="str">
        <f t="shared" si="1"/>
        <v>42.5382293333333,-71.1443013333333</v>
      </c>
    </row>
    <row r="84" spans="1:3" x14ac:dyDescent="0.2">
      <c r="A84">
        <v>42.538232000000001</v>
      </c>
      <c r="B84">
        <v>-71.144290666666606</v>
      </c>
      <c r="C84" t="str">
        <f t="shared" si="1"/>
        <v>42.538232,-71.1442906666666</v>
      </c>
    </row>
    <row r="85" spans="1:3" x14ac:dyDescent="0.2">
      <c r="A85">
        <v>42.538232000000001</v>
      </c>
      <c r="B85">
        <v>-71.144282666666598</v>
      </c>
      <c r="C85" t="str">
        <f t="shared" si="1"/>
        <v>42.538232,-71.1442826666666</v>
      </c>
    </row>
    <row r="86" spans="1:3" x14ac:dyDescent="0.2">
      <c r="A86">
        <v>42.538234666666597</v>
      </c>
      <c r="B86">
        <v>-71.144272000000001</v>
      </c>
      <c r="C86" t="str">
        <f t="shared" si="1"/>
        <v>42.5382346666666,-71.144272</v>
      </c>
    </row>
    <row r="87" spans="1:3" x14ac:dyDescent="0.2">
      <c r="A87">
        <v>42.538240000000002</v>
      </c>
      <c r="B87">
        <v>-71.144269333333298</v>
      </c>
      <c r="C87" t="str">
        <f t="shared" si="1"/>
        <v>42.53824,-71.1442693333333</v>
      </c>
    </row>
    <row r="88" spans="1:3" x14ac:dyDescent="0.2">
      <c r="A88">
        <v>42.5382453333333</v>
      </c>
      <c r="B88">
        <v>-71.144263999999893</v>
      </c>
      <c r="C88" t="str">
        <f t="shared" si="1"/>
        <v>42.5382453333333,-71.1442639999999</v>
      </c>
    </row>
    <row r="89" spans="1:3" x14ac:dyDescent="0.2">
      <c r="A89">
        <v>42.538247999999903</v>
      </c>
      <c r="B89">
        <v>-71.144255999999999</v>
      </c>
      <c r="C89" t="str">
        <f t="shared" si="1"/>
        <v>42.5382479999999,-71.144256</v>
      </c>
    </row>
    <row r="90" spans="1:3" x14ac:dyDescent="0.2">
      <c r="A90">
        <v>42.538250666666599</v>
      </c>
      <c r="B90">
        <v>-71.144250666666593</v>
      </c>
      <c r="C90" t="str">
        <f t="shared" si="1"/>
        <v>42.5382506666666,-71.1442506666666</v>
      </c>
    </row>
    <row r="91" spans="1:3" x14ac:dyDescent="0.2">
      <c r="A91">
        <v>42.538250666666599</v>
      </c>
      <c r="B91">
        <v>-71.144242666666599</v>
      </c>
      <c r="C91" t="str">
        <f t="shared" si="1"/>
        <v>42.5382506666666,-71.1442426666666</v>
      </c>
    </row>
    <row r="92" spans="1:3" x14ac:dyDescent="0.2">
      <c r="A92">
        <v>42.538261333333303</v>
      </c>
      <c r="B92">
        <v>-71.144242666666599</v>
      </c>
      <c r="C92" t="str">
        <f t="shared" si="1"/>
        <v>42.5382613333333,-71.1442426666666</v>
      </c>
    </row>
    <row r="93" spans="1:3" x14ac:dyDescent="0.2">
      <c r="A93">
        <v>42.538271999999999</v>
      </c>
      <c r="B93">
        <v>-71.144239999999996</v>
      </c>
      <c r="C93" t="str">
        <f t="shared" si="1"/>
        <v>42.538272,-71.14424</v>
      </c>
    </row>
    <row r="94" spans="1:3" x14ac:dyDescent="0.2">
      <c r="A94">
        <v>42.538279999999901</v>
      </c>
      <c r="B94">
        <v>-71.144237333333294</v>
      </c>
      <c r="C94" t="str">
        <f t="shared" si="1"/>
        <v>42.5382799999999,-71.1442373333333</v>
      </c>
    </row>
    <row r="95" spans="1:3" x14ac:dyDescent="0.2">
      <c r="A95">
        <v>42.538285333333299</v>
      </c>
      <c r="B95">
        <v>-71.144234666666605</v>
      </c>
      <c r="C95" t="str">
        <f t="shared" si="1"/>
        <v>42.5382853333333,-71.1442346666666</v>
      </c>
    </row>
    <row r="96" spans="1:3" x14ac:dyDescent="0.2">
      <c r="A96">
        <v>42.538290666666597</v>
      </c>
      <c r="B96">
        <v>-71.144232000000002</v>
      </c>
      <c r="C96" t="str">
        <f t="shared" si="1"/>
        <v>42.5382906666666,-71.144232</v>
      </c>
    </row>
    <row r="97" spans="1:3" x14ac:dyDescent="0.2">
      <c r="A97">
        <v>42.538296000000003</v>
      </c>
      <c r="B97">
        <v>-71.144226666666597</v>
      </c>
      <c r="C97" t="str">
        <f t="shared" si="1"/>
        <v>42.538296,-71.1442266666666</v>
      </c>
    </row>
    <row r="98" spans="1:3" x14ac:dyDescent="0.2">
      <c r="A98">
        <v>42.538301333333301</v>
      </c>
      <c r="B98">
        <v>-71.144221333333306</v>
      </c>
      <c r="C98" t="str">
        <f t="shared" si="1"/>
        <v>42.5383013333333,-71.1442213333333</v>
      </c>
    </row>
    <row r="99" spans="1:3" x14ac:dyDescent="0.2">
      <c r="A99">
        <v>42.5383066666666</v>
      </c>
      <c r="B99">
        <v>-71.144216</v>
      </c>
      <c r="C99" t="str">
        <f t="shared" si="1"/>
        <v>42.5383066666666,-71.144216</v>
      </c>
    </row>
    <row r="100" spans="1:3" x14ac:dyDescent="0.2">
      <c r="A100">
        <v>42.538311999999998</v>
      </c>
      <c r="B100">
        <v>-71.144210666666595</v>
      </c>
      <c r="C100" t="str">
        <f t="shared" si="1"/>
        <v>42.538312,-71.1442106666666</v>
      </c>
    </row>
    <row r="101" spans="1:3" x14ac:dyDescent="0.2">
      <c r="A101">
        <v>42.538319999999999</v>
      </c>
      <c r="B101">
        <v>-71.144202666666601</v>
      </c>
      <c r="C101" t="str">
        <f t="shared" si="1"/>
        <v>42.53832,-71.1442026666666</v>
      </c>
    </row>
    <row r="102" spans="1:3" x14ac:dyDescent="0.2">
      <c r="A102">
        <v>42.538322666666602</v>
      </c>
      <c r="B102">
        <v>-71.144194666666607</v>
      </c>
      <c r="C102" t="str">
        <f t="shared" si="1"/>
        <v>42.5383226666666,-71.1441946666666</v>
      </c>
    </row>
    <row r="103" spans="1:3" x14ac:dyDescent="0.2">
      <c r="A103">
        <v>42.538328</v>
      </c>
      <c r="B103">
        <v>-71.144189333333301</v>
      </c>
      <c r="C103" t="str">
        <f t="shared" si="1"/>
        <v>42.538328,-71.1441893333333</v>
      </c>
    </row>
    <row r="104" spans="1:3" x14ac:dyDescent="0.2">
      <c r="A104">
        <v>42.538330666666603</v>
      </c>
      <c r="B104">
        <v>-71.144183999999996</v>
      </c>
      <c r="C104" t="str">
        <f t="shared" si="1"/>
        <v>42.5383306666666,-71.144184</v>
      </c>
    </row>
    <row r="105" spans="1:3" x14ac:dyDescent="0.2">
      <c r="A105">
        <v>42.538333333333298</v>
      </c>
      <c r="B105">
        <v>-71.144176000000002</v>
      </c>
      <c r="C105" t="str">
        <f t="shared" si="1"/>
        <v>42.5383333333333,-71.144176</v>
      </c>
    </row>
    <row r="106" spans="1:3" x14ac:dyDescent="0.2">
      <c r="A106">
        <v>42.538338666666597</v>
      </c>
      <c r="B106">
        <v>-71.144165333333305</v>
      </c>
      <c r="C106" t="str">
        <f t="shared" si="1"/>
        <v>42.5383386666666,-71.1441653333333</v>
      </c>
    </row>
    <row r="107" spans="1:3" x14ac:dyDescent="0.2">
      <c r="A107">
        <v>42.538343999999903</v>
      </c>
      <c r="B107">
        <v>-71.144154666666594</v>
      </c>
      <c r="C107" t="str">
        <f t="shared" si="1"/>
        <v>42.5383439999999,-71.1441546666666</v>
      </c>
    </row>
    <row r="108" spans="1:3" x14ac:dyDescent="0.2">
      <c r="A108">
        <v>42.538351999999897</v>
      </c>
      <c r="B108">
        <v>-71.144149333333303</v>
      </c>
      <c r="C108" t="str">
        <f t="shared" si="1"/>
        <v>42.5383519999999,-71.1441493333333</v>
      </c>
    </row>
    <row r="109" spans="1:3" x14ac:dyDescent="0.2">
      <c r="A109">
        <v>42.538359999999997</v>
      </c>
      <c r="B109">
        <v>-71.1441466666666</v>
      </c>
      <c r="C109" t="str">
        <f t="shared" si="1"/>
        <v>42.53836,-71.1441466666666</v>
      </c>
    </row>
    <row r="110" spans="1:3" x14ac:dyDescent="0.2">
      <c r="A110">
        <v>42.538367999999998</v>
      </c>
      <c r="B110">
        <v>-71.144138666666606</v>
      </c>
      <c r="C110" t="str">
        <f t="shared" si="1"/>
        <v>42.538368,-71.1441386666666</v>
      </c>
    </row>
    <row r="111" spans="1:3" x14ac:dyDescent="0.2">
      <c r="A111">
        <v>42.538376</v>
      </c>
      <c r="B111">
        <v>-71.144138666666606</v>
      </c>
      <c r="C111" t="str">
        <f t="shared" si="1"/>
        <v>42.538376,-71.1441386666666</v>
      </c>
    </row>
    <row r="112" spans="1:3" x14ac:dyDescent="0.2">
      <c r="A112">
        <v>42.538384000000001</v>
      </c>
      <c r="B112">
        <v>-71.144133333333301</v>
      </c>
      <c r="C112" t="str">
        <f t="shared" si="1"/>
        <v>42.538384,-71.1441333333333</v>
      </c>
    </row>
    <row r="113" spans="1:3" x14ac:dyDescent="0.2">
      <c r="A113">
        <v>42.538389333333299</v>
      </c>
      <c r="B113">
        <v>-71.144133333333301</v>
      </c>
      <c r="C113" t="str">
        <f t="shared" si="1"/>
        <v>42.5383893333333,-71.1441333333333</v>
      </c>
    </row>
    <row r="114" spans="1:3" x14ac:dyDescent="0.2">
      <c r="A114">
        <v>42.538394666666598</v>
      </c>
      <c r="B114">
        <v>-71.144127999999995</v>
      </c>
      <c r="C114" t="str">
        <f t="shared" si="1"/>
        <v>42.5383946666666,-71.144128</v>
      </c>
    </row>
    <row r="115" spans="1:3" x14ac:dyDescent="0.2">
      <c r="A115">
        <v>42.538402666666599</v>
      </c>
      <c r="B115">
        <v>-71.144125333333307</v>
      </c>
      <c r="C115" t="str">
        <f t="shared" si="1"/>
        <v>42.5384026666666,-71.1441253333333</v>
      </c>
    </row>
    <row r="116" spans="1:3" x14ac:dyDescent="0.2">
      <c r="A116">
        <v>42.5384106666666</v>
      </c>
      <c r="B116">
        <v>-71.144125333333307</v>
      </c>
      <c r="C116" t="str">
        <f t="shared" si="1"/>
        <v>42.5384106666666,-71.1441253333333</v>
      </c>
    </row>
    <row r="117" spans="1:3" x14ac:dyDescent="0.2">
      <c r="A117">
        <v>42.538415999999998</v>
      </c>
      <c r="B117">
        <v>-71.144122666666604</v>
      </c>
      <c r="C117" t="str">
        <f t="shared" si="1"/>
        <v>42.538416,-71.1441226666666</v>
      </c>
    </row>
    <row r="118" spans="1:3" x14ac:dyDescent="0.2">
      <c r="A118">
        <v>42.538421333333297</v>
      </c>
      <c r="B118">
        <v>-71.144117333333298</v>
      </c>
      <c r="C118" t="str">
        <f t="shared" si="1"/>
        <v>42.5384213333333,-71.1441173333333</v>
      </c>
    </row>
    <row r="119" spans="1:3" x14ac:dyDescent="0.2">
      <c r="A119">
        <v>42.538426666666602</v>
      </c>
      <c r="B119">
        <v>-71.144106666666602</v>
      </c>
      <c r="C119" t="str">
        <f t="shared" si="1"/>
        <v>42.5384266666666,-71.1441066666666</v>
      </c>
    </row>
    <row r="120" spans="1:3" x14ac:dyDescent="0.2">
      <c r="A120">
        <v>42.538429333333298</v>
      </c>
      <c r="B120">
        <v>-71.144098666666594</v>
      </c>
      <c r="C120" t="str">
        <f t="shared" si="1"/>
        <v>42.5384293333333,-71.1440986666666</v>
      </c>
    </row>
    <row r="121" spans="1:3" x14ac:dyDescent="0.2">
      <c r="A121">
        <v>42.538432</v>
      </c>
      <c r="B121">
        <v>-71.144087999999996</v>
      </c>
      <c r="C121" t="str">
        <f t="shared" si="1"/>
        <v>42.538432,-71.144088</v>
      </c>
    </row>
    <row r="122" spans="1:3" x14ac:dyDescent="0.2">
      <c r="A122">
        <v>42.538437333333299</v>
      </c>
      <c r="B122">
        <v>-71.144085333333294</v>
      </c>
      <c r="C122" t="str">
        <f t="shared" si="1"/>
        <v>42.5384373333333,-71.1440853333333</v>
      </c>
    </row>
    <row r="123" spans="1:3" x14ac:dyDescent="0.2">
      <c r="A123">
        <v>42.538440000000001</v>
      </c>
      <c r="B123">
        <v>-71.144080000000002</v>
      </c>
      <c r="C123" t="str">
        <f t="shared" si="1"/>
        <v>42.53844,-71.14408</v>
      </c>
    </row>
    <row r="124" spans="1:3" x14ac:dyDescent="0.2">
      <c r="A124">
        <v>42.5384453333333</v>
      </c>
      <c r="B124">
        <v>-71.144074666666597</v>
      </c>
      <c r="C124" t="str">
        <f t="shared" si="1"/>
        <v>42.5384453333333,-71.1440746666666</v>
      </c>
    </row>
    <row r="125" spans="1:3" x14ac:dyDescent="0.2">
      <c r="A125">
        <v>42.538448000000002</v>
      </c>
      <c r="B125">
        <v>-71.144069333333306</v>
      </c>
      <c r="C125" t="str">
        <f t="shared" si="1"/>
        <v>42.538448,-71.1440693333333</v>
      </c>
    </row>
    <row r="126" spans="1:3" x14ac:dyDescent="0.2">
      <c r="A126">
        <v>42.538455999999996</v>
      </c>
      <c r="B126">
        <v>-71.144064</v>
      </c>
      <c r="C126" t="str">
        <f t="shared" si="1"/>
        <v>42.538456,-71.144064</v>
      </c>
    </row>
    <row r="127" spans="1:3" x14ac:dyDescent="0.2">
      <c r="A127">
        <v>42.538463999999998</v>
      </c>
      <c r="B127">
        <v>-71.144058666666595</v>
      </c>
      <c r="C127" t="str">
        <f t="shared" si="1"/>
        <v>42.538464,-71.1440586666666</v>
      </c>
    </row>
    <row r="128" spans="1:3" x14ac:dyDescent="0.2">
      <c r="A128">
        <v>42.538471999999999</v>
      </c>
      <c r="B128">
        <v>-71.144053333333304</v>
      </c>
      <c r="C128" t="str">
        <f t="shared" si="1"/>
        <v>42.538472,-71.1440533333333</v>
      </c>
    </row>
    <row r="129" spans="1:3" x14ac:dyDescent="0.2">
      <c r="A129">
        <v>42.53848</v>
      </c>
      <c r="B129">
        <v>-71.144047999999998</v>
      </c>
      <c r="C129" t="str">
        <f t="shared" si="1"/>
        <v>42.53848,-71.144048</v>
      </c>
    </row>
    <row r="130" spans="1:3" x14ac:dyDescent="0.2">
      <c r="A130">
        <v>42.538487999999901</v>
      </c>
      <c r="B130">
        <v>-71.144042666666607</v>
      </c>
      <c r="C130" t="str">
        <f t="shared" si="1"/>
        <v>42.5384879999999,-71.1440426666666</v>
      </c>
    </row>
    <row r="131" spans="1:3" x14ac:dyDescent="0.2">
      <c r="A131">
        <v>42.538495999999903</v>
      </c>
      <c r="B131">
        <v>-71.144039999999904</v>
      </c>
      <c r="C131" t="str">
        <f t="shared" ref="C131:C194" si="2">CONCATENATE(A131,",",B131)</f>
        <v>42.5384959999999,-71.1440399999999</v>
      </c>
    </row>
    <row r="132" spans="1:3" x14ac:dyDescent="0.2">
      <c r="A132">
        <v>42.538504000000003</v>
      </c>
      <c r="B132">
        <v>-71.144031999999996</v>
      </c>
      <c r="C132" t="str">
        <f t="shared" si="2"/>
        <v>42.538504,-71.144032</v>
      </c>
    </row>
    <row r="133" spans="1:3" x14ac:dyDescent="0.2">
      <c r="A133">
        <v>42.538509333333302</v>
      </c>
      <c r="B133">
        <v>-71.144026666666605</v>
      </c>
      <c r="C133" t="str">
        <f t="shared" si="2"/>
        <v>42.5385093333333,-71.1440266666666</v>
      </c>
    </row>
    <row r="134" spans="1:3" x14ac:dyDescent="0.2">
      <c r="A134">
        <v>42.5385146666666</v>
      </c>
      <c r="B134">
        <v>-71.144018666666597</v>
      </c>
      <c r="C134" t="str">
        <f t="shared" si="2"/>
        <v>42.5385146666666,-71.1440186666666</v>
      </c>
    </row>
    <row r="135" spans="1:3" x14ac:dyDescent="0.2">
      <c r="A135">
        <v>42.5385146666666</v>
      </c>
      <c r="B135">
        <v>-71.144013333333305</v>
      </c>
      <c r="C135" t="str">
        <f t="shared" si="2"/>
        <v>42.5385146666666,-71.1440133333333</v>
      </c>
    </row>
    <row r="136" spans="1:3" x14ac:dyDescent="0.2">
      <c r="A136">
        <v>42.538519999999998</v>
      </c>
      <c r="B136">
        <v>-71.144005333333297</v>
      </c>
      <c r="C136" t="str">
        <f t="shared" si="2"/>
        <v>42.53852,-71.1440053333333</v>
      </c>
    </row>
    <row r="137" spans="1:3" x14ac:dyDescent="0.2">
      <c r="A137">
        <v>42.538525333333297</v>
      </c>
      <c r="B137">
        <v>-71.144000000000005</v>
      </c>
      <c r="C137" t="str">
        <f t="shared" si="2"/>
        <v>42.5385253333333,-71.144</v>
      </c>
    </row>
    <row r="138" spans="1:3" x14ac:dyDescent="0.2">
      <c r="A138">
        <v>42.538527999999999</v>
      </c>
      <c r="B138">
        <v>-71.143991999999997</v>
      </c>
      <c r="C138" t="str">
        <f t="shared" si="2"/>
        <v>42.538528,-71.143992</v>
      </c>
    </row>
    <row r="139" spans="1:3" x14ac:dyDescent="0.2">
      <c r="A139">
        <v>42.538533333333298</v>
      </c>
      <c r="B139">
        <v>-71.143986666666606</v>
      </c>
      <c r="C139" t="str">
        <f t="shared" si="2"/>
        <v>42.5385333333333,-71.1439866666666</v>
      </c>
    </row>
    <row r="140" spans="1:3" x14ac:dyDescent="0.2">
      <c r="A140">
        <v>42.538536000000001</v>
      </c>
      <c r="B140">
        <v>-71.143981333333301</v>
      </c>
      <c r="C140" t="str">
        <f t="shared" si="2"/>
        <v>42.538536,-71.1439813333333</v>
      </c>
    </row>
    <row r="141" spans="1:3" x14ac:dyDescent="0.2">
      <c r="A141">
        <v>42.538541333333299</v>
      </c>
      <c r="B141">
        <v>-71.143975999999995</v>
      </c>
      <c r="C141" t="str">
        <f t="shared" si="2"/>
        <v>42.5385413333333,-71.143976</v>
      </c>
    </row>
    <row r="142" spans="1:3" x14ac:dyDescent="0.2">
      <c r="A142">
        <v>42.538543999999902</v>
      </c>
      <c r="B142">
        <v>-71.143968000000001</v>
      </c>
      <c r="C142" t="str">
        <f t="shared" si="2"/>
        <v>42.5385439999999,-71.143968</v>
      </c>
    </row>
    <row r="143" spans="1:3" x14ac:dyDescent="0.2">
      <c r="A143">
        <v>42.5385493333333</v>
      </c>
      <c r="B143">
        <v>-71.143962666666596</v>
      </c>
      <c r="C143" t="str">
        <f t="shared" si="2"/>
        <v>42.5385493333333,-71.1439626666666</v>
      </c>
    </row>
    <row r="144" spans="1:3" x14ac:dyDescent="0.2">
      <c r="A144">
        <v>42.538554666666599</v>
      </c>
      <c r="B144">
        <v>-71.143957333333304</v>
      </c>
      <c r="C144" t="str">
        <f t="shared" si="2"/>
        <v>42.5385546666666,-71.1439573333333</v>
      </c>
    </row>
    <row r="145" spans="1:3" x14ac:dyDescent="0.2">
      <c r="A145">
        <v>42.5385626666666</v>
      </c>
      <c r="B145">
        <v>-71.143951999999899</v>
      </c>
      <c r="C145" t="str">
        <f t="shared" si="2"/>
        <v>42.5385626666666,-71.1439519999999</v>
      </c>
    </row>
    <row r="146" spans="1:3" x14ac:dyDescent="0.2">
      <c r="A146">
        <v>42.538570666666601</v>
      </c>
      <c r="B146">
        <v>-71.143946666666594</v>
      </c>
      <c r="C146" t="str">
        <f t="shared" si="2"/>
        <v>42.5385706666666,-71.1439466666666</v>
      </c>
    </row>
    <row r="147" spans="1:3" x14ac:dyDescent="0.2">
      <c r="A147">
        <v>42.538578666666602</v>
      </c>
      <c r="B147">
        <v>-71.1439386666666</v>
      </c>
      <c r="C147" t="str">
        <f t="shared" si="2"/>
        <v>42.5385786666666,-71.1439386666666</v>
      </c>
    </row>
    <row r="148" spans="1:3" x14ac:dyDescent="0.2">
      <c r="A148">
        <v>42.538586666666603</v>
      </c>
      <c r="B148">
        <v>-71.143930666666606</v>
      </c>
      <c r="C148" t="str">
        <f t="shared" si="2"/>
        <v>42.5385866666666,-71.1439306666666</v>
      </c>
    </row>
    <row r="149" spans="1:3" x14ac:dyDescent="0.2">
      <c r="A149">
        <v>42.538592000000001</v>
      </c>
      <c r="B149">
        <v>-71.143922666666597</v>
      </c>
      <c r="C149" t="str">
        <f t="shared" si="2"/>
        <v>42.538592,-71.1439226666666</v>
      </c>
    </row>
    <row r="150" spans="1:3" x14ac:dyDescent="0.2">
      <c r="A150">
        <v>42.538594666666597</v>
      </c>
      <c r="B150">
        <v>-71.143912</v>
      </c>
      <c r="C150" t="str">
        <f t="shared" si="2"/>
        <v>42.5385946666666,-71.143912</v>
      </c>
    </row>
    <row r="151" spans="1:3" x14ac:dyDescent="0.2">
      <c r="A151">
        <v>42.538600000000002</v>
      </c>
      <c r="B151">
        <v>-71.143903999999907</v>
      </c>
      <c r="C151" t="str">
        <f t="shared" si="2"/>
        <v>42.5386,-71.1439039999999</v>
      </c>
    </row>
    <row r="152" spans="1:3" x14ac:dyDescent="0.2">
      <c r="A152">
        <v>42.538605333333301</v>
      </c>
      <c r="B152">
        <v>-71.143895999999998</v>
      </c>
      <c r="C152" t="str">
        <f t="shared" si="2"/>
        <v>42.5386053333333,-71.143896</v>
      </c>
    </row>
    <row r="153" spans="1:3" x14ac:dyDescent="0.2">
      <c r="A153">
        <v>42.538613333333302</v>
      </c>
      <c r="B153">
        <v>-71.143888000000004</v>
      </c>
      <c r="C153" t="str">
        <f t="shared" si="2"/>
        <v>42.5386133333333,-71.143888</v>
      </c>
    </row>
    <row r="154" spans="1:3" x14ac:dyDescent="0.2">
      <c r="A154">
        <v>42.538618666666601</v>
      </c>
      <c r="B154">
        <v>-71.143879999999996</v>
      </c>
      <c r="C154" t="str">
        <f t="shared" si="2"/>
        <v>42.5386186666666,-71.14388</v>
      </c>
    </row>
    <row r="155" spans="1:3" x14ac:dyDescent="0.2">
      <c r="A155">
        <v>42.538621333333303</v>
      </c>
      <c r="B155">
        <v>-71.143872000000002</v>
      </c>
      <c r="C155" t="str">
        <f t="shared" si="2"/>
        <v>42.5386213333333,-71.143872</v>
      </c>
    </row>
    <row r="156" spans="1:3" x14ac:dyDescent="0.2">
      <c r="A156">
        <v>42.538626666666602</v>
      </c>
      <c r="B156">
        <v>-71.143863999999994</v>
      </c>
      <c r="C156" t="str">
        <f t="shared" si="2"/>
        <v>42.5386266666666,-71.143864</v>
      </c>
    </row>
    <row r="157" spans="1:3" x14ac:dyDescent="0.2">
      <c r="A157">
        <v>42.538629333333297</v>
      </c>
      <c r="B157">
        <v>-71.143858666666603</v>
      </c>
      <c r="C157" t="str">
        <f t="shared" si="2"/>
        <v>42.5386293333333,-71.1438586666666</v>
      </c>
    </row>
    <row r="158" spans="1:3" x14ac:dyDescent="0.2">
      <c r="A158">
        <v>42.538634666666603</v>
      </c>
      <c r="B158">
        <v>-71.143853333333297</v>
      </c>
      <c r="C158" t="str">
        <f t="shared" si="2"/>
        <v>42.5386346666666,-71.1438533333333</v>
      </c>
    </row>
    <row r="159" spans="1:3" x14ac:dyDescent="0.2">
      <c r="A159">
        <v>42.538637333333298</v>
      </c>
      <c r="B159">
        <v>-71.143845333333303</v>
      </c>
      <c r="C159" t="str">
        <f t="shared" si="2"/>
        <v>42.5386373333333,-71.1438453333333</v>
      </c>
    </row>
    <row r="160" spans="1:3" x14ac:dyDescent="0.2">
      <c r="A160">
        <v>42.538639999999901</v>
      </c>
      <c r="B160">
        <v>-71.143837333333295</v>
      </c>
      <c r="C160" t="str">
        <f t="shared" si="2"/>
        <v>42.5386399999999,-71.1438373333333</v>
      </c>
    </row>
    <row r="161" spans="1:3" x14ac:dyDescent="0.2">
      <c r="A161">
        <v>42.538642666666597</v>
      </c>
      <c r="B161">
        <v>-71.143829333333301</v>
      </c>
      <c r="C161" t="str">
        <f t="shared" si="2"/>
        <v>42.5386426666666,-71.1438293333333</v>
      </c>
    </row>
    <row r="162" spans="1:3" x14ac:dyDescent="0.2">
      <c r="A162">
        <v>42.538645333333299</v>
      </c>
      <c r="B162">
        <v>-71.143821333333307</v>
      </c>
      <c r="C162" t="str">
        <f t="shared" si="2"/>
        <v>42.5386453333333,-71.1438213333333</v>
      </c>
    </row>
    <row r="163" spans="1:3" x14ac:dyDescent="0.2">
      <c r="A163">
        <v>42.538650666666598</v>
      </c>
      <c r="B163">
        <v>-71.143813333333298</v>
      </c>
      <c r="C163" t="str">
        <f t="shared" si="2"/>
        <v>42.5386506666666,-71.1438133333333</v>
      </c>
    </row>
    <row r="164" spans="1:3" x14ac:dyDescent="0.2">
      <c r="A164">
        <v>42.538656000000003</v>
      </c>
      <c r="B164">
        <v>-71.143805333333304</v>
      </c>
      <c r="C164" t="str">
        <f t="shared" si="2"/>
        <v>42.538656,-71.1438053333333</v>
      </c>
    </row>
    <row r="165" spans="1:3" x14ac:dyDescent="0.2">
      <c r="A165">
        <v>42.538661333333302</v>
      </c>
      <c r="B165">
        <v>-71.143797333333296</v>
      </c>
      <c r="C165" t="str">
        <f t="shared" si="2"/>
        <v>42.5386613333333,-71.1437973333333</v>
      </c>
    </row>
    <row r="166" spans="1:3" x14ac:dyDescent="0.2">
      <c r="A166">
        <v>42.538663999999997</v>
      </c>
      <c r="B166">
        <v>-71.143789333333302</v>
      </c>
      <c r="C166" t="str">
        <f t="shared" si="2"/>
        <v>42.538664,-71.1437893333333</v>
      </c>
    </row>
    <row r="167" spans="1:3" x14ac:dyDescent="0.2">
      <c r="A167">
        <v>42.5386666666666</v>
      </c>
      <c r="B167">
        <v>-71.143783999999997</v>
      </c>
      <c r="C167" t="str">
        <f t="shared" si="2"/>
        <v>42.5386666666666,-71.143784</v>
      </c>
    </row>
    <row r="168" spans="1:3" x14ac:dyDescent="0.2">
      <c r="A168">
        <v>42.538674666666601</v>
      </c>
      <c r="B168">
        <v>-71.143776000000003</v>
      </c>
      <c r="C168" t="str">
        <f t="shared" si="2"/>
        <v>42.5386746666666,-71.143776</v>
      </c>
    </row>
    <row r="169" spans="1:3" x14ac:dyDescent="0.2">
      <c r="A169">
        <v>42.538679999999999</v>
      </c>
      <c r="B169">
        <v>-71.143770666666597</v>
      </c>
      <c r="C169" t="str">
        <f t="shared" si="2"/>
        <v>42.53868,-71.1437706666666</v>
      </c>
    </row>
    <row r="170" spans="1:3" x14ac:dyDescent="0.2">
      <c r="A170">
        <v>42.538685333333298</v>
      </c>
      <c r="B170">
        <v>-71.143762666666603</v>
      </c>
      <c r="C170" t="str">
        <f t="shared" si="2"/>
        <v>42.5386853333333,-71.1437626666666</v>
      </c>
    </row>
    <row r="171" spans="1:3" x14ac:dyDescent="0.2">
      <c r="A171">
        <v>42.538688</v>
      </c>
      <c r="B171">
        <v>-71.143757333333298</v>
      </c>
      <c r="C171" t="str">
        <f t="shared" si="2"/>
        <v>42.538688,-71.1437573333333</v>
      </c>
    </row>
    <row r="172" spans="1:3" x14ac:dyDescent="0.2">
      <c r="A172">
        <v>42.538693333333299</v>
      </c>
      <c r="B172">
        <v>-71.143751999999907</v>
      </c>
      <c r="C172" t="str">
        <f t="shared" si="2"/>
        <v>42.5386933333333,-71.1437519999999</v>
      </c>
    </row>
    <row r="173" spans="1:3" x14ac:dyDescent="0.2">
      <c r="A173">
        <v>42.538698666666598</v>
      </c>
      <c r="B173">
        <v>-71.143746666666601</v>
      </c>
      <c r="C173" t="str">
        <f t="shared" si="2"/>
        <v>42.5386986666666,-71.1437466666666</v>
      </c>
    </row>
    <row r="174" spans="1:3" x14ac:dyDescent="0.2">
      <c r="A174">
        <v>42.538703999999903</v>
      </c>
      <c r="B174">
        <v>-71.143738666666593</v>
      </c>
      <c r="C174" t="str">
        <f t="shared" si="2"/>
        <v>42.5387039999999,-71.1437386666666</v>
      </c>
    </row>
    <row r="175" spans="1:3" x14ac:dyDescent="0.2">
      <c r="A175">
        <v>42.538711999999997</v>
      </c>
      <c r="B175">
        <v>-71.143730666666599</v>
      </c>
      <c r="C175" t="str">
        <f t="shared" si="2"/>
        <v>42.538712,-71.1437306666666</v>
      </c>
    </row>
    <row r="176" spans="1:3" x14ac:dyDescent="0.2">
      <c r="A176">
        <v>42.538717333333302</v>
      </c>
      <c r="B176">
        <v>-71.143722666666605</v>
      </c>
      <c r="C176" t="str">
        <f t="shared" si="2"/>
        <v>42.5387173333333,-71.1437226666666</v>
      </c>
    </row>
    <row r="177" spans="1:3" x14ac:dyDescent="0.2">
      <c r="A177">
        <v>42.538725333333304</v>
      </c>
      <c r="B177">
        <v>-71.143717333333299</v>
      </c>
      <c r="C177" t="str">
        <f t="shared" si="2"/>
        <v>42.5387253333333,-71.1437173333333</v>
      </c>
    </row>
    <row r="178" spans="1:3" x14ac:dyDescent="0.2">
      <c r="A178">
        <v>42.538727999999999</v>
      </c>
      <c r="B178">
        <v>-71.143711999999994</v>
      </c>
      <c r="C178" t="str">
        <f t="shared" si="2"/>
        <v>42.538728,-71.143712</v>
      </c>
    </row>
    <row r="179" spans="1:3" x14ac:dyDescent="0.2">
      <c r="A179">
        <v>42.538733333333298</v>
      </c>
      <c r="B179">
        <v>-71.143704</v>
      </c>
      <c r="C179" t="str">
        <f t="shared" si="2"/>
        <v>42.5387333333333,-71.143704</v>
      </c>
    </row>
    <row r="180" spans="1:3" x14ac:dyDescent="0.2">
      <c r="A180">
        <v>42.538741333333299</v>
      </c>
      <c r="B180">
        <v>-71.143696000000006</v>
      </c>
      <c r="C180" t="str">
        <f t="shared" si="2"/>
        <v>42.5387413333333,-71.143696</v>
      </c>
    </row>
    <row r="181" spans="1:3" x14ac:dyDescent="0.2">
      <c r="A181">
        <v>42.5387493333333</v>
      </c>
      <c r="B181">
        <v>-71.143687999999997</v>
      </c>
      <c r="C181" t="str">
        <f t="shared" si="2"/>
        <v>42.5387493333333,-71.143688</v>
      </c>
    </row>
    <row r="182" spans="1:3" x14ac:dyDescent="0.2">
      <c r="A182">
        <v>42.538752000000002</v>
      </c>
      <c r="B182">
        <v>-71.143679999999904</v>
      </c>
      <c r="C182" t="str">
        <f t="shared" si="2"/>
        <v>42.538752,-71.1436799999999</v>
      </c>
    </row>
    <row r="183" spans="1:3" x14ac:dyDescent="0.2">
      <c r="A183">
        <v>42.538759999999897</v>
      </c>
      <c r="B183">
        <v>-71.143671999999995</v>
      </c>
      <c r="C183" t="str">
        <f t="shared" si="2"/>
        <v>42.5387599999999,-71.143672</v>
      </c>
    </row>
    <row r="184" spans="1:3" x14ac:dyDescent="0.2">
      <c r="A184">
        <v>42.538765333333302</v>
      </c>
      <c r="B184">
        <v>-71.143666666666604</v>
      </c>
      <c r="C184" t="str">
        <f t="shared" si="2"/>
        <v>42.5387653333333,-71.1436666666666</v>
      </c>
    </row>
    <row r="185" spans="1:3" x14ac:dyDescent="0.2">
      <c r="A185">
        <v>42.538773333333303</v>
      </c>
      <c r="B185">
        <v>-71.143658666666596</v>
      </c>
      <c r="C185" t="str">
        <f t="shared" si="2"/>
        <v>42.5387733333333,-71.1436586666666</v>
      </c>
    </row>
    <row r="186" spans="1:3" x14ac:dyDescent="0.2">
      <c r="A186">
        <v>42.538781333333297</v>
      </c>
      <c r="B186">
        <v>-71.143653333333305</v>
      </c>
      <c r="C186" t="str">
        <f t="shared" si="2"/>
        <v>42.5387813333333,-71.1436533333333</v>
      </c>
    </row>
    <row r="187" spans="1:3" x14ac:dyDescent="0.2">
      <c r="A187">
        <v>42.538789333333298</v>
      </c>
      <c r="B187">
        <v>-71.143647999999999</v>
      </c>
      <c r="C187" t="str">
        <f t="shared" si="2"/>
        <v>42.5387893333333,-71.143648</v>
      </c>
    </row>
    <row r="188" spans="1:3" x14ac:dyDescent="0.2">
      <c r="A188">
        <v>42.538794666666597</v>
      </c>
      <c r="B188">
        <v>-71.143642666666594</v>
      </c>
      <c r="C188" t="str">
        <f t="shared" si="2"/>
        <v>42.5387946666666,-71.1436426666666</v>
      </c>
    </row>
    <row r="189" spans="1:3" x14ac:dyDescent="0.2">
      <c r="A189">
        <v>42.538802666666598</v>
      </c>
      <c r="B189">
        <v>-71.143637333333302</v>
      </c>
      <c r="C189" t="str">
        <f t="shared" si="2"/>
        <v>42.5388026666666,-71.1436373333333</v>
      </c>
    </row>
    <row r="190" spans="1:3" x14ac:dyDescent="0.2">
      <c r="A190">
        <v>42.538807999999896</v>
      </c>
      <c r="B190">
        <v>-71.143626666666606</v>
      </c>
      <c r="C190" t="str">
        <f t="shared" si="2"/>
        <v>42.5388079999999,-71.1436266666666</v>
      </c>
    </row>
    <row r="191" spans="1:3" x14ac:dyDescent="0.2">
      <c r="A191">
        <v>42.538815999999997</v>
      </c>
      <c r="B191">
        <v>-71.1436213333333</v>
      </c>
      <c r="C191" t="str">
        <f t="shared" si="2"/>
        <v>42.538816,-71.1436213333333</v>
      </c>
    </row>
    <row r="192" spans="1:3" x14ac:dyDescent="0.2">
      <c r="A192">
        <v>42.538821333333303</v>
      </c>
      <c r="B192">
        <v>-71.143613333333306</v>
      </c>
      <c r="C192" t="str">
        <f t="shared" si="2"/>
        <v>42.5388213333333,-71.1436133333333</v>
      </c>
    </row>
    <row r="193" spans="1:3" x14ac:dyDescent="0.2">
      <c r="A193">
        <v>42.538826666666601</v>
      </c>
      <c r="B193">
        <v>-71.143610666666603</v>
      </c>
      <c r="C193" t="str">
        <f t="shared" si="2"/>
        <v>42.5388266666666,-71.1436106666666</v>
      </c>
    </row>
    <row r="194" spans="1:3" x14ac:dyDescent="0.2">
      <c r="A194">
        <v>42.538831999999999</v>
      </c>
      <c r="B194">
        <v>-71.143602666666595</v>
      </c>
      <c r="C194" t="str">
        <f t="shared" si="2"/>
        <v>42.538832,-71.1436026666666</v>
      </c>
    </row>
    <row r="195" spans="1:3" x14ac:dyDescent="0.2">
      <c r="A195">
        <v>42.538837333333298</v>
      </c>
      <c r="B195">
        <v>-71.143597333333304</v>
      </c>
      <c r="C195" t="str">
        <f t="shared" ref="C195:C233" si="3">CONCATENATE(A195,",",B195)</f>
        <v>42.5388373333333,-71.1435973333333</v>
      </c>
    </row>
    <row r="196" spans="1:3" x14ac:dyDescent="0.2">
      <c r="A196">
        <v>42.538842666666604</v>
      </c>
      <c r="B196">
        <v>-71.143591999999899</v>
      </c>
      <c r="C196" t="str">
        <f t="shared" si="3"/>
        <v>42.5388426666666,-71.1435919999999</v>
      </c>
    </row>
    <row r="197" spans="1:3" x14ac:dyDescent="0.2">
      <c r="A197">
        <v>42.538847999999902</v>
      </c>
      <c r="B197">
        <v>-71.143584000000004</v>
      </c>
      <c r="C197" t="str">
        <f t="shared" si="3"/>
        <v>42.5388479999999,-71.143584</v>
      </c>
    </row>
    <row r="198" spans="1:3" x14ac:dyDescent="0.2">
      <c r="A198">
        <v>42.538855999999903</v>
      </c>
      <c r="B198">
        <v>-71.143575999999996</v>
      </c>
      <c r="C198" t="str">
        <f t="shared" si="3"/>
        <v>42.5388559999999,-71.143576</v>
      </c>
    </row>
    <row r="199" spans="1:3" x14ac:dyDescent="0.2">
      <c r="A199">
        <v>42.538861333333301</v>
      </c>
      <c r="B199">
        <v>-71.143570666666605</v>
      </c>
      <c r="C199" t="str">
        <f t="shared" si="3"/>
        <v>42.5388613333333,-71.1435706666666</v>
      </c>
    </row>
    <row r="200" spans="1:3" x14ac:dyDescent="0.2">
      <c r="A200">
        <v>42.538869333333302</v>
      </c>
      <c r="B200">
        <v>-71.143562666666597</v>
      </c>
      <c r="C200" t="str">
        <f t="shared" si="3"/>
        <v>42.5388693333333,-71.1435626666666</v>
      </c>
    </row>
    <row r="201" spans="1:3" x14ac:dyDescent="0.2">
      <c r="A201">
        <v>42.538874666666601</v>
      </c>
      <c r="B201">
        <v>-71.143554666666603</v>
      </c>
      <c r="C201" t="str">
        <f t="shared" si="3"/>
        <v>42.5388746666666,-71.1435546666666</v>
      </c>
    </row>
    <row r="202" spans="1:3" x14ac:dyDescent="0.2">
      <c r="A202">
        <v>42.538882666666602</v>
      </c>
      <c r="B202">
        <v>-71.143546666666595</v>
      </c>
      <c r="C202" t="str">
        <f t="shared" si="3"/>
        <v>42.5388826666666,-71.1435466666666</v>
      </c>
    </row>
    <row r="203" spans="1:3" x14ac:dyDescent="0.2">
      <c r="A203">
        <v>42.538890666666603</v>
      </c>
      <c r="B203">
        <v>-71.143538666666601</v>
      </c>
      <c r="C203" t="str">
        <f t="shared" si="3"/>
        <v>42.5388906666666,-71.1435386666666</v>
      </c>
    </row>
    <row r="204" spans="1:3" x14ac:dyDescent="0.2">
      <c r="A204">
        <v>42.538898666666597</v>
      </c>
      <c r="B204">
        <v>-71.143530666666607</v>
      </c>
      <c r="C204" t="str">
        <f t="shared" si="3"/>
        <v>42.5388986666666,-71.1435306666666</v>
      </c>
    </row>
    <row r="205" spans="1:3" x14ac:dyDescent="0.2">
      <c r="A205">
        <v>42.538906666666598</v>
      </c>
      <c r="B205">
        <v>-71.143525333333301</v>
      </c>
      <c r="C205" t="str">
        <f t="shared" si="3"/>
        <v>42.5389066666666,-71.1435253333333</v>
      </c>
    </row>
    <row r="206" spans="1:3" x14ac:dyDescent="0.2">
      <c r="A206">
        <v>42.538914666666599</v>
      </c>
      <c r="B206">
        <v>-71.143519999999995</v>
      </c>
      <c r="C206" t="str">
        <f t="shared" si="3"/>
        <v>42.5389146666666,-71.14352</v>
      </c>
    </row>
    <row r="207" spans="1:3" x14ac:dyDescent="0.2">
      <c r="A207">
        <v>42.538919999999997</v>
      </c>
      <c r="B207">
        <v>-71.143512000000001</v>
      </c>
      <c r="C207" t="str">
        <f t="shared" si="3"/>
        <v>42.53892,-71.143512</v>
      </c>
    </row>
    <row r="208" spans="1:3" x14ac:dyDescent="0.2">
      <c r="A208">
        <v>42.538925333333303</v>
      </c>
      <c r="B208">
        <v>-71.143506666666596</v>
      </c>
      <c r="C208" t="str">
        <f t="shared" si="3"/>
        <v>42.5389253333333,-71.1435066666666</v>
      </c>
    </row>
    <row r="209" spans="1:3" x14ac:dyDescent="0.2">
      <c r="A209">
        <v>42.538930666666602</v>
      </c>
      <c r="B209">
        <v>-71.143501333333305</v>
      </c>
      <c r="C209" t="str">
        <f t="shared" si="3"/>
        <v>42.5389306666666,-71.1435013333333</v>
      </c>
    </row>
    <row r="210" spans="1:3" x14ac:dyDescent="0.2">
      <c r="A210">
        <v>42.538936</v>
      </c>
      <c r="B210">
        <v>-71.143495999999999</v>
      </c>
      <c r="C210" t="str">
        <f t="shared" si="3"/>
        <v>42.538936,-71.143496</v>
      </c>
    </row>
    <row r="211" spans="1:3" x14ac:dyDescent="0.2">
      <c r="A211">
        <v>42.538941333333298</v>
      </c>
      <c r="B211">
        <v>-71.143488000000005</v>
      </c>
      <c r="C211" t="str">
        <f t="shared" si="3"/>
        <v>42.5389413333333,-71.143488</v>
      </c>
    </row>
    <row r="212" spans="1:3" x14ac:dyDescent="0.2">
      <c r="A212">
        <v>42.538949333333299</v>
      </c>
      <c r="B212">
        <v>-71.143477333333294</v>
      </c>
      <c r="C212" t="str">
        <f t="shared" si="3"/>
        <v>42.5389493333333,-71.1434773333333</v>
      </c>
    </row>
    <row r="213" spans="1:3" x14ac:dyDescent="0.2">
      <c r="A213">
        <v>42.538960000000003</v>
      </c>
      <c r="B213">
        <v>-71.143471999999903</v>
      </c>
      <c r="C213" t="str">
        <f t="shared" si="3"/>
        <v>42.53896,-71.1434719999999</v>
      </c>
    </row>
    <row r="214" spans="1:3" x14ac:dyDescent="0.2">
      <c r="A214">
        <v>42.538967999999997</v>
      </c>
      <c r="B214">
        <v>-71.143463999999994</v>
      </c>
      <c r="C214" t="str">
        <f t="shared" si="3"/>
        <v>42.538968,-71.143464</v>
      </c>
    </row>
    <row r="215" spans="1:3" x14ac:dyDescent="0.2">
      <c r="A215">
        <v>42.538973333333303</v>
      </c>
      <c r="B215">
        <v>-71.143456</v>
      </c>
      <c r="C215" t="str">
        <f t="shared" si="3"/>
        <v>42.5389733333333,-71.143456</v>
      </c>
    </row>
    <row r="216" spans="1:3" x14ac:dyDescent="0.2">
      <c r="A216">
        <v>42.538978666666601</v>
      </c>
      <c r="B216">
        <v>-71.143447999999907</v>
      </c>
      <c r="C216" t="str">
        <f t="shared" si="3"/>
        <v>42.5389786666666,-71.1434479999999</v>
      </c>
    </row>
    <row r="217" spans="1:3" x14ac:dyDescent="0.2">
      <c r="A217">
        <v>42.538986666666602</v>
      </c>
      <c r="B217">
        <v>-71.143439999999998</v>
      </c>
      <c r="C217" t="str">
        <f t="shared" si="3"/>
        <v>42.5389866666666,-71.14344</v>
      </c>
    </row>
    <row r="218" spans="1:3" x14ac:dyDescent="0.2">
      <c r="A218">
        <v>42.538994666666603</v>
      </c>
      <c r="B218">
        <v>-71.143432000000004</v>
      </c>
      <c r="C218" t="str">
        <f t="shared" si="3"/>
        <v>42.5389946666666,-71.143432</v>
      </c>
    </row>
    <row r="219" spans="1:3" x14ac:dyDescent="0.2">
      <c r="A219">
        <v>42.5390053333333</v>
      </c>
      <c r="B219">
        <v>-71.143423999999996</v>
      </c>
      <c r="C219" t="str">
        <f t="shared" si="3"/>
        <v>42.5390053333333,-71.143424</v>
      </c>
    </row>
    <row r="220" spans="1:3" x14ac:dyDescent="0.2">
      <c r="A220">
        <v>42.539013333333301</v>
      </c>
      <c r="B220">
        <v>-71.143416000000002</v>
      </c>
      <c r="C220" t="str">
        <f t="shared" si="3"/>
        <v>42.5390133333333,-71.143416</v>
      </c>
    </row>
    <row r="221" spans="1:3" x14ac:dyDescent="0.2">
      <c r="A221">
        <v>42.539026666666601</v>
      </c>
      <c r="B221">
        <v>-71.143407999999994</v>
      </c>
      <c r="C221" t="str">
        <f t="shared" si="3"/>
        <v>42.5390266666666,-71.143408</v>
      </c>
    </row>
    <row r="222" spans="1:3" x14ac:dyDescent="0.2">
      <c r="A222">
        <v>42.53904</v>
      </c>
      <c r="B222">
        <v>-71.143402666666603</v>
      </c>
      <c r="C222" t="str">
        <f t="shared" si="3"/>
        <v>42.53904,-71.1434026666666</v>
      </c>
    </row>
    <row r="223" spans="1:3" x14ac:dyDescent="0.2">
      <c r="A223">
        <v>42.539050666666597</v>
      </c>
      <c r="B223">
        <v>-71.143397333333297</v>
      </c>
      <c r="C223" t="str">
        <f t="shared" si="3"/>
        <v>42.5390506666666,-71.1433973333333</v>
      </c>
    </row>
    <row r="224" spans="1:3" x14ac:dyDescent="0.2">
      <c r="A224">
        <v>42.539063999999897</v>
      </c>
      <c r="B224">
        <v>-71.143391999999906</v>
      </c>
      <c r="C224" t="str">
        <f t="shared" si="3"/>
        <v>42.5390639999999,-71.1433919999999</v>
      </c>
    </row>
    <row r="225" spans="1:3" x14ac:dyDescent="0.2">
      <c r="A225">
        <v>42.5390746666666</v>
      </c>
      <c r="B225">
        <v>-71.143383999999998</v>
      </c>
      <c r="C225" t="str">
        <f t="shared" si="3"/>
        <v>42.5390746666666,-71.143384</v>
      </c>
    </row>
    <row r="226" spans="1:3" x14ac:dyDescent="0.2">
      <c r="A226">
        <v>42.539071999999997</v>
      </c>
      <c r="B226">
        <v>-71.143386666666601</v>
      </c>
      <c r="C226" t="str">
        <f t="shared" si="3"/>
        <v>42.539072,-71.1433866666666</v>
      </c>
    </row>
    <row r="227" spans="1:3" x14ac:dyDescent="0.2">
      <c r="A227">
        <v>42.539071999999997</v>
      </c>
      <c r="B227">
        <v>-71.143386666666601</v>
      </c>
      <c r="C227" t="str">
        <f t="shared" si="3"/>
        <v>42.539072,-71.1433866666666</v>
      </c>
    </row>
    <row r="228" spans="1:3" x14ac:dyDescent="0.2">
      <c r="A228">
        <v>42.539077333333303</v>
      </c>
      <c r="B228">
        <v>-71.143381333333295</v>
      </c>
      <c r="C228" t="str">
        <f t="shared" si="3"/>
        <v>42.5390773333333,-71.1433813333333</v>
      </c>
    </row>
    <row r="229" spans="1:3" x14ac:dyDescent="0.2">
      <c r="A229">
        <v>42.539085333333297</v>
      </c>
      <c r="B229">
        <v>-71.143373333333301</v>
      </c>
      <c r="C229" t="str">
        <f t="shared" si="3"/>
        <v>42.5390853333333,-71.1433733333333</v>
      </c>
    </row>
    <row r="230" spans="1:3" x14ac:dyDescent="0.2">
      <c r="A230">
        <v>42.539090666666603</v>
      </c>
      <c r="B230">
        <v>-71.143365333333307</v>
      </c>
      <c r="C230" t="str">
        <f t="shared" si="3"/>
        <v>42.5390906666666,-71.1433653333333</v>
      </c>
    </row>
    <row r="231" spans="1:3" x14ac:dyDescent="0.2">
      <c r="A231">
        <v>42.539095999999901</v>
      </c>
      <c r="B231">
        <v>-71.143357333333299</v>
      </c>
      <c r="C231" t="str">
        <f t="shared" si="3"/>
        <v>42.5390959999999,-71.1433573333333</v>
      </c>
    </row>
    <row r="232" spans="1:3" x14ac:dyDescent="0.2">
      <c r="A232">
        <v>42.539098666666597</v>
      </c>
      <c r="B232">
        <v>-71.143349333333305</v>
      </c>
      <c r="C232" t="str">
        <f t="shared" si="3"/>
        <v>42.5390986666666,-71.1433493333333</v>
      </c>
    </row>
    <row r="233" spans="1:3" x14ac:dyDescent="0.2">
      <c r="A233">
        <v>42.539098666666597</v>
      </c>
      <c r="B233">
        <v>-71.143341333333296</v>
      </c>
      <c r="C233" t="str">
        <f t="shared" si="3"/>
        <v>42.5390986666666,-71.1433413333333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Moving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2022-09-24T23:45:06Z</dcterms:created>
  <dcterms:modified xsi:type="dcterms:W3CDTF">2022-09-25T20:22:45Z</dcterms:modified>
</cp:coreProperties>
</file>