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2"/>
  <workbookPr/>
  <mc:AlternateContent xmlns:mc="http://schemas.openxmlformats.org/markup-compatibility/2006">
    <mc:Choice Requires="x15">
      <x15ac:absPath xmlns:x15ac="http://schemas.microsoft.com/office/spreadsheetml/2010/11/ac" url="\\10.101.51.31\housekeeping\BOARD\"/>
    </mc:Choice>
  </mc:AlternateContent>
  <xr:revisionPtr revIDLastSave="0" documentId="8_{AAD1C379-579C-41F8-A3CC-752A3F78FEF7}" xr6:coauthVersionLast="47" xr6:coauthVersionMax="47" xr10:uidLastSave="{00000000-0000-0000-0000-000000000000}"/>
  <bookViews>
    <workbookView xWindow="9510" yWindow="-90" windowWidth="19380" windowHeight="10980" firstSheet="2" activeTab="2" xr2:uid="{00000000-000D-0000-FFFF-FFFF00000000}"/>
  </bookViews>
  <sheets>
    <sheet name="15" sheetId="1" r:id="rId1"/>
    <sheet name="16" sheetId="2" r:id="rId2"/>
    <sheet name="17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</calcChain>
</file>

<file path=xl/sharedStrings.xml><?xml version="1.0" encoding="utf-8"?>
<sst xmlns="http://schemas.openxmlformats.org/spreadsheetml/2006/main" count="422" uniqueCount="142">
  <si>
    <t>DATE</t>
  </si>
  <si>
    <t>15TH DECEMBER - FRIDAY</t>
  </si>
  <si>
    <t>SB - SOFA BED / EB - EXTRA BED / BC - BABYCOT / FAM - FAMTRIP / REP - REPEATERS / LS - LONG STAY / BB - BED &amp; BREAKFAST / HB HALF BOARD / FB - FULL BOARD</t>
  </si>
  <si>
    <t>DEPARTURE</t>
  </si>
  <si>
    <t>ARRIVAL</t>
  </si>
  <si>
    <t>VILLA MOVE</t>
  </si>
  <si>
    <t>SPECIAL AMENITIES</t>
  </si>
  <si>
    <t>LONG STAY</t>
  </si>
  <si>
    <t>VILLA</t>
  </si>
  <si>
    <t>MP</t>
  </si>
  <si>
    <t>C/O</t>
  </si>
  <si>
    <t>DEP @</t>
  </si>
  <si>
    <t>NAT</t>
  </si>
  <si>
    <t>PAX</t>
  </si>
  <si>
    <t>REQUEST</t>
  </si>
  <si>
    <t>ARR @</t>
  </si>
  <si>
    <t>FROM</t>
  </si>
  <si>
    <t>TO</t>
  </si>
  <si>
    <t>TIME</t>
  </si>
  <si>
    <t>CODE</t>
  </si>
  <si>
    <t>AMENITIES</t>
  </si>
  <si>
    <t>NIGHTS</t>
  </si>
  <si>
    <t>TW</t>
  </si>
  <si>
    <t>HMN</t>
  </si>
  <si>
    <t>HMN BED DEOCRATION ON ARRIVAL</t>
  </si>
  <si>
    <t>BB</t>
  </si>
  <si>
    <t>HR</t>
  </si>
  <si>
    <t>FB</t>
  </si>
  <si>
    <t>HB</t>
  </si>
  <si>
    <t>SG</t>
  </si>
  <si>
    <t>12:00/14:00</t>
  </si>
  <si>
    <t>RU</t>
  </si>
  <si>
    <t>SB</t>
  </si>
  <si>
    <t>CN</t>
  </si>
  <si>
    <t>LK</t>
  </si>
  <si>
    <t>US</t>
  </si>
  <si>
    <t>EG</t>
  </si>
  <si>
    <t>BUBBLE BATH DECORATION</t>
  </si>
  <si>
    <t>SPECIAL REQUESTS</t>
  </si>
  <si>
    <t>GB</t>
  </si>
  <si>
    <t>BC</t>
  </si>
  <si>
    <t>DEP D.</t>
  </si>
  <si>
    <t>17/12</t>
  </si>
  <si>
    <t>SPECIAL CARE</t>
  </si>
  <si>
    <t>DE</t>
  </si>
  <si>
    <t>MIROSLAVA</t>
  </si>
  <si>
    <t>BIRTHDAY BED DECORATION</t>
  </si>
  <si>
    <t>YUHAN (11)</t>
  </si>
  <si>
    <t>218 @ 11:00        602 @ 11:30</t>
  </si>
  <si>
    <t>UNT</t>
  </si>
  <si>
    <t>UNT BED DECORATION @ MORNING</t>
  </si>
  <si>
    <t>IT</t>
  </si>
  <si>
    <t>TMA</t>
  </si>
  <si>
    <t>KR</t>
  </si>
  <si>
    <t>IN</t>
  </si>
  <si>
    <t>KZ</t>
  </si>
  <si>
    <t>TODAYS FORECAST</t>
  </si>
  <si>
    <t>HK HIGHLIGHTS</t>
  </si>
  <si>
    <t>INHOUSE REP/VIP/FAM</t>
  </si>
  <si>
    <t>SHOW VILLAS</t>
  </si>
  <si>
    <t>OUT OF ORDER</t>
  </si>
  <si>
    <t>ITEMS PROVIDED ON REQ</t>
  </si>
  <si>
    <t>NO. OF ARRIVALS</t>
  </si>
  <si>
    <t>31 / 68</t>
  </si>
  <si>
    <t>BEACH PANTRY CLEANING</t>
  </si>
  <si>
    <t>SPECIAL</t>
  </si>
  <si>
    <t>502 / 503</t>
  </si>
  <si>
    <t>ITEM</t>
  </si>
  <si>
    <t>NO. OF DEPARTURES</t>
  </si>
  <si>
    <t>25 / 52</t>
  </si>
  <si>
    <t>ASHA / SANJANA</t>
  </si>
  <si>
    <t>REP</t>
  </si>
  <si>
    <t>NO. OF OCC VILLAS</t>
  </si>
  <si>
    <t>OCEAN PANTRY CLEANING</t>
  </si>
  <si>
    <t>VIP</t>
  </si>
  <si>
    <t>TOTAL INHOUSE</t>
  </si>
  <si>
    <t>JANITH</t>
  </si>
  <si>
    <t>TOTAL KIDS INHOUSE</t>
  </si>
  <si>
    <t>DEEP CLEANING TASK</t>
  </si>
  <si>
    <t>OCCUPANCY %</t>
  </si>
  <si>
    <t>SEA LADDER CLEANING
UMBRELLA BASE CLEANING</t>
  </si>
  <si>
    <t>OUTLET HIGHLIGHTS</t>
  </si>
  <si>
    <t>AQUA ORANGE</t>
  </si>
  <si>
    <t>CHEMISTRY BAR</t>
  </si>
  <si>
    <t>MP - MEAL PLAN     NAT - NATIONALITY     HMN - HONEYMOON     UNT - UNTIL NEXT TIME     BB - BUBBLE BATH     ANN - ANNIVERSARY     BD - BIRTHDAY</t>
  </si>
  <si>
    <t>16TH DECEMBER - MONDAY</t>
  </si>
  <si>
    <t>AUDITOR</t>
  </si>
  <si>
    <t>12:00 / 14:00</t>
  </si>
  <si>
    <t>4 - SB+EB</t>
  </si>
  <si>
    <t>JP</t>
  </si>
  <si>
    <t>3 - SB</t>
  </si>
  <si>
    <t>HMN
BED / BB</t>
  </si>
  <si>
    <t>HMN BED / BB DECORATION @ 19:30</t>
  </si>
  <si>
    <t>FR</t>
  </si>
  <si>
    <r>
      <t xml:space="preserve">240 &gt; </t>
    </r>
    <r>
      <rPr>
        <b/>
        <sz val="12"/>
        <color rgb="FFFF0000"/>
        <rFont val="Calibri"/>
        <family val="2"/>
        <scheme val="minor"/>
      </rPr>
      <t>613</t>
    </r>
  </si>
  <si>
    <t>AU</t>
  </si>
  <si>
    <t>ANN</t>
  </si>
  <si>
    <r>
      <t xml:space="preserve">ANNIVERSARY BED DECO @ </t>
    </r>
    <r>
      <rPr>
        <b/>
        <sz val="12"/>
        <color rgb="FFFF0000"/>
        <rFont val="Calibri"/>
        <family val="2"/>
        <scheme val="minor"/>
      </rPr>
      <t>8:00</t>
    </r>
  </si>
  <si>
    <t>SB + EB</t>
  </si>
  <si>
    <t>VIKI</t>
  </si>
  <si>
    <r>
      <t xml:space="preserve">BIRTHDAY BED DECORATION
201 @ </t>
    </r>
    <r>
      <rPr>
        <b/>
        <sz val="12"/>
        <color rgb="FFFF0000"/>
        <rFont val="Calibri"/>
        <family val="2"/>
        <scheme val="minor"/>
      </rPr>
      <t>11:00</t>
    </r>
    <r>
      <rPr>
        <b/>
        <sz val="12"/>
        <color theme="1"/>
        <rFont val="Calibri"/>
        <family val="2"/>
        <scheme val="minor"/>
      </rPr>
      <t xml:space="preserve">       223 @ 19:30</t>
    </r>
  </si>
  <si>
    <t>LAURA</t>
  </si>
  <si>
    <r>
      <t xml:space="preserve">UNT BED DECORATION @ </t>
    </r>
    <r>
      <rPr>
        <b/>
        <sz val="12"/>
        <color rgb="FFFF0000"/>
        <rFont val="Calibri"/>
        <family val="2"/>
        <scheme val="minor"/>
      </rPr>
      <t>MORNING</t>
    </r>
  </si>
  <si>
    <t>30 / 71</t>
  </si>
  <si>
    <t>30 / 73</t>
  </si>
  <si>
    <t>UJJAL</t>
  </si>
  <si>
    <t>JAHIDUL</t>
  </si>
  <si>
    <t>17TH DECEMBER - TUESDAY</t>
  </si>
  <si>
    <t>303 / 305</t>
  </si>
  <si>
    <t>SPECIAL MARUHABA</t>
  </si>
  <si>
    <t>SPECIAL MARUHABA BED DECORATION ON ARRIVAL</t>
  </si>
  <si>
    <t>306 / 308</t>
  </si>
  <si>
    <t>REPEATERS</t>
  </si>
  <si>
    <t>309 / 504</t>
  </si>
  <si>
    <t>REPEATER</t>
  </si>
  <si>
    <t>"WELCOME BACK HOME" MARUHABA BED DECORATION ON ARRIVAL</t>
  </si>
  <si>
    <t>226 / 243</t>
  </si>
  <si>
    <t>HMN BED DECORATION ON ARRIVAL</t>
  </si>
  <si>
    <t>OM</t>
  </si>
  <si>
    <t>609 / 250</t>
  </si>
  <si>
    <t>MV</t>
  </si>
  <si>
    <t>FAM</t>
  </si>
  <si>
    <t>620 / 231</t>
  </si>
  <si>
    <t>4 - SB + EB</t>
  </si>
  <si>
    <t>249&gt;612</t>
  </si>
  <si>
    <t>HMN
BED/BB</t>
  </si>
  <si>
    <r>
      <t xml:space="preserve">HMN BED/BUBBLE BATH DECORATION
249&gt;612 @ </t>
    </r>
    <r>
      <rPr>
        <b/>
        <sz val="12"/>
        <color rgb="FFFF0000"/>
        <rFont val="Calibri"/>
        <family val="2"/>
        <scheme val="minor"/>
      </rPr>
      <t>14:00</t>
    </r>
    <r>
      <rPr>
        <b/>
        <sz val="12"/>
        <color theme="1"/>
        <rFont val="Calibri"/>
        <family val="2"/>
        <scheme val="minor"/>
      </rPr>
      <t xml:space="preserve">        636 @ 20:30</t>
    </r>
  </si>
  <si>
    <t>BUBBLE
BATH</t>
  </si>
  <si>
    <r>
      <t>BUBBLE BATH DECORATION
623 @ 19:30            231&gt;615 @ 19:30
237&gt;628 @ 19:30    705 @</t>
    </r>
    <r>
      <rPr>
        <b/>
        <sz val="12"/>
        <color rgb="FFFF0000"/>
        <rFont val="Calibri"/>
        <family val="2"/>
        <scheme val="minor"/>
      </rPr>
      <t xml:space="preserve"> 9:00</t>
    </r>
    <r>
      <rPr>
        <b/>
        <sz val="12"/>
        <color theme="1"/>
        <rFont val="Calibri"/>
        <family val="2"/>
        <scheme val="minor"/>
      </rPr>
      <t xml:space="preserve">
613 @ </t>
    </r>
    <r>
      <rPr>
        <b/>
        <sz val="12"/>
        <color rgb="FFFF0000"/>
        <rFont val="Calibri"/>
        <family val="2"/>
        <scheme val="minor"/>
      </rPr>
      <t>10:00</t>
    </r>
  </si>
  <si>
    <t>231&gt;615</t>
  </si>
  <si>
    <t>237&gt;628</t>
  </si>
  <si>
    <r>
      <t xml:space="preserve">ANNIVERSARY BED DECORATION
704 @ 19:30    220 @ </t>
    </r>
    <r>
      <rPr>
        <b/>
        <sz val="12"/>
        <color rgb="FFFF0000"/>
        <rFont val="Calibri"/>
        <family val="2"/>
        <scheme val="minor"/>
      </rPr>
      <t>8:00</t>
    </r>
  </si>
  <si>
    <t>248 &gt; 611</t>
  </si>
  <si>
    <t>GAUTAMKUMAR</t>
  </si>
  <si>
    <t>BIRTHDAY BED DECO @ 19:30</t>
  </si>
  <si>
    <r>
      <t xml:space="preserve">UNTIL NEXT TIME BED DECORATION @ </t>
    </r>
    <r>
      <rPr>
        <b/>
        <sz val="12"/>
        <color rgb="FFFF0000"/>
        <rFont val="Calibri"/>
        <family val="2"/>
        <scheme val="minor"/>
      </rPr>
      <t>MORNING</t>
    </r>
  </si>
  <si>
    <t>CA</t>
  </si>
  <si>
    <t>SB + 2 EB</t>
  </si>
  <si>
    <t>33 / 65</t>
  </si>
  <si>
    <t>23 / 49</t>
  </si>
  <si>
    <t>MONIR</t>
  </si>
  <si>
    <t>ALAMIN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</si>
</sst>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20" fontId="1" fillId="2" borderId="29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20" fontId="1" fillId="2" borderId="28" xfId="0" applyNumberFormat="1" applyFont="1" applyFill="1" applyBorder="1" applyAlignment="1">
      <alignment horizontal="center" vertical="center"/>
    </xf>
    <xf numFmtId="20" fontId="1" fillId="2" borderId="32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20" fontId="1" fillId="2" borderId="11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20" fontId="1" fillId="2" borderId="30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20" fontId="1" fillId="2" borderId="31" xfId="0" applyNumberFormat="1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16" fontId="1" fillId="2" borderId="11" xfId="0" applyNumberFormat="1" applyFont="1" applyFill="1" applyBorder="1" applyAlignment="1">
      <alignment horizontal="center" vertical="center"/>
    </xf>
    <xf numFmtId="16" fontId="1" fillId="2" borderId="15" xfId="0" applyNumberFormat="1" applyFont="1" applyFill="1" applyBorder="1" applyAlignment="1">
      <alignment horizontal="center" vertical="center"/>
    </xf>
    <xf numFmtId="16" fontId="1" fillId="2" borderId="17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20" fontId="7" fillId="2" borderId="25" xfId="0" applyNumberFormat="1" applyFont="1" applyFill="1" applyBorder="1" applyAlignment="1">
      <alignment horizontal="center" vertical="center"/>
    </xf>
    <xf numFmtId="20" fontId="7" fillId="2" borderId="26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20" fontId="7" fillId="2" borderId="15" xfId="0" applyNumberFormat="1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6" fontId="7" fillId="2" borderId="15" xfId="0" applyNumberFormat="1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20" fontId="7" fillId="2" borderId="17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16" fontId="7" fillId="2" borderId="17" xfId="0" applyNumberFormat="1" applyFont="1" applyFill="1" applyBorder="1" applyAlignment="1">
      <alignment horizontal="center" vertical="center"/>
    </xf>
    <xf numFmtId="20" fontId="7" fillId="2" borderId="11" xfId="0" applyNumberFormat="1" applyFont="1" applyFill="1" applyBorder="1" applyAlignment="1">
      <alignment horizontal="center" vertical="center"/>
    </xf>
    <xf numFmtId="20" fontId="7" fillId="2" borderId="30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20" fontId="7" fillId="2" borderId="33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20" fontId="7" fillId="2" borderId="41" xfId="0" applyNumberFormat="1" applyFont="1" applyFill="1" applyBorder="1" applyAlignment="1">
      <alignment horizontal="center" vertical="center"/>
    </xf>
    <xf numFmtId="20" fontId="7" fillId="2" borderId="14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20" fontId="7" fillId="2" borderId="20" xfId="0" applyNumberFormat="1" applyFont="1" applyFill="1" applyBorder="1" applyAlignment="1">
      <alignment horizontal="center" vertical="center"/>
    </xf>
    <xf numFmtId="20" fontId="8" fillId="2" borderId="11" xfId="0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20" fontId="8" fillId="2" borderId="19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7" fillId="5" borderId="60" xfId="0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0" fontId="7" fillId="2" borderId="58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16" fontId="7" fillId="2" borderId="11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20" fontId="7" fillId="2" borderId="11" xfId="0" applyNumberFormat="1" applyFont="1" applyFill="1" applyBorder="1" applyAlignment="1">
      <alignment vertical="center"/>
    </xf>
    <xf numFmtId="20" fontId="7" fillId="2" borderId="46" xfId="0" applyNumberFormat="1" applyFont="1" applyFill="1" applyBorder="1" applyAlignment="1">
      <alignment vertical="center"/>
    </xf>
    <xf numFmtId="20" fontId="7" fillId="2" borderId="30" xfId="0" applyNumberFormat="1" applyFont="1" applyFill="1" applyBorder="1" applyAlignment="1">
      <alignment vertical="center"/>
    </xf>
    <xf numFmtId="20" fontId="7" fillId="2" borderId="44" xfId="0" applyNumberFormat="1" applyFont="1" applyFill="1" applyBorder="1" applyAlignment="1">
      <alignment vertical="center"/>
    </xf>
    <xf numFmtId="0" fontId="7" fillId="5" borderId="3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7" fillId="2" borderId="30" xfId="0" applyFont="1" applyFill="1" applyBorder="1" applyAlignment="1">
      <alignment vertical="center"/>
    </xf>
    <xf numFmtId="0" fontId="7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0" fontId="1" fillId="2" borderId="31" xfId="0" applyNumberFormat="1" applyFont="1" applyFill="1" applyBorder="1" applyAlignment="1">
      <alignment horizontal="center" vertical="center"/>
    </xf>
    <xf numFmtId="10" fontId="1" fillId="2" borderId="39" xfId="0" applyNumberFormat="1" applyFont="1" applyFill="1" applyBorder="1" applyAlignment="1">
      <alignment horizontal="center" vertical="center"/>
    </xf>
    <xf numFmtId="10" fontId="1" fillId="2" borderId="40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16" fontId="1" fillId="2" borderId="30" xfId="0" applyNumberFormat="1" applyFont="1" applyFill="1" applyBorder="1" applyAlignment="1">
      <alignment horizontal="center" vertical="center"/>
    </xf>
    <xf numFmtId="20" fontId="1" fillId="2" borderId="29" xfId="0" applyNumberFormat="1" applyFont="1" applyFill="1" applyBorder="1" applyAlignment="1">
      <alignment horizontal="center" vertical="center"/>
    </xf>
    <xf numFmtId="20" fontId="1" fillId="2" borderId="14" xfId="0" applyNumberFormat="1" applyFont="1" applyFill="1" applyBorder="1" applyAlignment="1">
      <alignment horizontal="center" vertical="center"/>
    </xf>
    <xf numFmtId="20" fontId="1" fillId="2" borderId="30" xfId="0" applyNumberFormat="1" applyFont="1" applyFill="1" applyBorder="1" applyAlignment="1">
      <alignment horizontal="center" vertical="center"/>
    </xf>
    <xf numFmtId="20" fontId="1" fillId="2" borderId="3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 wrapText="1"/>
    </xf>
    <xf numFmtId="0" fontId="7" fillId="2" borderId="56" xfId="0" applyFont="1" applyFill="1" applyBorder="1" applyAlignment="1">
      <alignment horizontal="center" vertical="center"/>
    </xf>
    <xf numFmtId="20" fontId="7" fillId="2" borderId="32" xfId="0" applyNumberFormat="1" applyFont="1" applyFill="1" applyBorder="1" applyAlignment="1">
      <alignment horizontal="center" vertical="center"/>
    </xf>
    <xf numFmtId="20" fontId="7" fillId="2" borderId="54" xfId="0" applyNumberFormat="1" applyFont="1" applyFill="1" applyBorder="1" applyAlignment="1">
      <alignment horizontal="center" vertical="center"/>
    </xf>
    <xf numFmtId="20" fontId="7" fillId="2" borderId="57" xfId="0" applyNumberFormat="1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/>
    </xf>
    <xf numFmtId="20" fontId="7" fillId="2" borderId="53" xfId="0" applyNumberFormat="1" applyFont="1" applyFill="1" applyBorder="1" applyAlignment="1">
      <alignment horizontal="center" vertical="center"/>
    </xf>
    <xf numFmtId="20" fontId="7" fillId="2" borderId="56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52" xfId="0" applyFont="1" applyFill="1" applyBorder="1" applyAlignment="1">
      <alignment vertical="center"/>
    </xf>
    <xf numFmtId="0" fontId="7" fillId="2" borderId="56" xfId="0" applyFont="1" applyFill="1" applyBorder="1" applyAlignment="1">
      <alignment vertical="center"/>
    </xf>
    <xf numFmtId="20" fontId="7" fillId="2" borderId="14" xfId="0" applyNumberFormat="1" applyFont="1" applyFill="1" applyBorder="1" applyAlignment="1">
      <alignment horizontal="center" vertical="center"/>
    </xf>
    <xf numFmtId="20" fontId="7" fillId="2" borderId="11" xfId="0" applyNumberFormat="1" applyFont="1" applyFill="1" applyBorder="1" applyAlignment="1">
      <alignment horizontal="center" vertical="center"/>
    </xf>
    <xf numFmtId="20" fontId="7" fillId="2" borderId="19" xfId="0" applyNumberFormat="1" applyFont="1" applyFill="1" applyBorder="1" applyAlignment="1">
      <alignment horizontal="center" vertical="center"/>
    </xf>
    <xf numFmtId="20" fontId="7" fillId="2" borderId="15" xfId="0" applyNumberFormat="1" applyFont="1" applyFill="1" applyBorder="1" applyAlignment="1">
      <alignment horizontal="center" vertical="center"/>
    </xf>
    <xf numFmtId="20" fontId="7" fillId="2" borderId="17" xfId="0" applyNumberFormat="1" applyFont="1" applyFill="1" applyBorder="1" applyAlignment="1">
      <alignment horizontal="center" vertical="center"/>
    </xf>
    <xf numFmtId="20" fontId="7" fillId="2" borderId="20" xfId="0" applyNumberFormat="1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20" fontId="7" fillId="2" borderId="44" xfId="0" applyNumberFormat="1" applyFont="1" applyFill="1" applyBorder="1" applyAlignment="1">
      <alignment horizontal="center" vertical="center"/>
    </xf>
    <xf numFmtId="20" fontId="7" fillId="2" borderId="46" xfId="0" applyNumberFormat="1" applyFont="1" applyFill="1" applyBorder="1" applyAlignment="1">
      <alignment horizontal="center" vertical="center"/>
    </xf>
    <xf numFmtId="20" fontId="7" fillId="2" borderId="30" xfId="0" applyNumberFormat="1" applyFont="1" applyFill="1" applyBorder="1" applyAlignment="1">
      <alignment horizontal="center" vertical="center"/>
    </xf>
    <xf numFmtId="20" fontId="7" fillId="2" borderId="33" xfId="0" applyNumberFormat="1" applyFont="1" applyFill="1" applyBorder="1" applyAlignment="1">
      <alignment horizontal="center" vertical="center"/>
    </xf>
    <xf numFmtId="20" fontId="7" fillId="2" borderId="28" xfId="0" applyNumberFormat="1" applyFont="1" applyFill="1" applyBorder="1" applyAlignment="1">
      <alignment horizontal="center" vertical="center"/>
    </xf>
    <xf numFmtId="20" fontId="7" fillId="2" borderId="51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0" fontId="7" fillId="2" borderId="31" xfId="0" applyNumberFormat="1" applyFont="1" applyFill="1" applyBorder="1" applyAlignment="1">
      <alignment horizontal="center" vertical="center"/>
    </xf>
    <xf numFmtId="10" fontId="7" fillId="2" borderId="39" xfId="0" applyNumberFormat="1" applyFont="1" applyFill="1" applyBorder="1" applyAlignment="1">
      <alignment horizontal="center" vertical="center"/>
    </xf>
    <xf numFmtId="10" fontId="7" fillId="2" borderId="40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" fontId="7" fillId="2" borderId="30" xfId="0" applyNumberFormat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20" fontId="7" fillId="2" borderId="52" xfId="0" applyNumberFormat="1" applyFont="1" applyFill="1" applyBorder="1" applyAlignment="1">
      <alignment horizontal="center" vertical="center"/>
    </xf>
    <xf numFmtId="20" fontId="7" fillId="2" borderId="55" xfId="0" applyNumberFormat="1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 wrapText="1"/>
    </xf>
    <xf numFmtId="0" fontId="7" fillId="2" borderId="52" xfId="0" applyFont="1" applyFill="1" applyBorder="1" applyAlignment="1">
      <alignment vertical="center" wrapText="1"/>
    </xf>
    <xf numFmtId="20" fontId="7" fillId="2" borderId="28" xfId="0" applyNumberFormat="1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8"/>
  <sheetViews>
    <sheetView zoomScale="85" zoomScaleNormal="85" zoomScaleSheetLayoutView="85" workbookViewId="0">
      <selection activeCell="D37" sqref="D37:G37"/>
    </sheetView>
  </sheetViews>
  <sheetFormatPr defaultRowHeight="15"/>
  <cols>
    <col min="1" max="1" width="9.140625" style="1"/>
    <col min="2" max="2" width="5.5703125" style="1" customWidth="1"/>
    <col min="3" max="5" width="9.140625" style="1"/>
    <col min="6" max="6" width="8" style="1" customWidth="1"/>
    <col min="7" max="8" width="9.140625" style="1"/>
    <col min="9" max="9" width="16.28515625" style="1" customWidth="1"/>
    <col min="10" max="14" width="9.140625" style="1"/>
    <col min="15" max="15" width="11.7109375" style="1" customWidth="1"/>
    <col min="16" max="16" width="9.140625" style="1"/>
    <col min="17" max="17" width="11.7109375" style="1" customWidth="1"/>
    <col min="18" max="18" width="33.7109375" style="1" customWidth="1"/>
    <col min="19" max="16384" width="9.140625" style="1"/>
  </cols>
  <sheetData>
    <row r="1" spans="1:21" ht="29.25" customHeight="1" thickBot="1">
      <c r="A1" s="186" t="s">
        <v>0</v>
      </c>
      <c r="B1" s="187"/>
      <c r="C1" s="188" t="s">
        <v>1</v>
      </c>
      <c r="D1" s="189"/>
      <c r="E1" s="189"/>
      <c r="F1" s="189"/>
      <c r="G1" s="190"/>
      <c r="H1" s="183" t="s">
        <v>2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5"/>
    </row>
    <row r="2" spans="1:21" ht="47.25" customHeight="1" thickBot="1">
      <c r="A2" s="180" t="s">
        <v>3</v>
      </c>
      <c r="B2" s="181"/>
      <c r="C2" s="181"/>
      <c r="D2" s="182"/>
      <c r="E2" s="180" t="s">
        <v>4</v>
      </c>
      <c r="F2" s="181"/>
      <c r="G2" s="181"/>
      <c r="H2" s="181"/>
      <c r="I2" s="181"/>
      <c r="J2" s="182"/>
      <c r="K2" s="180" t="s">
        <v>5</v>
      </c>
      <c r="L2" s="181"/>
      <c r="M2" s="181"/>
      <c r="N2" s="181"/>
      <c r="O2" s="182"/>
      <c r="P2" s="180" t="s">
        <v>6</v>
      </c>
      <c r="Q2" s="181"/>
      <c r="R2" s="182"/>
      <c r="S2" s="180" t="s">
        <v>7</v>
      </c>
      <c r="T2" s="181"/>
      <c r="U2" s="182"/>
    </row>
    <row r="3" spans="1:21" ht="15.75" thickBot="1">
      <c r="A3" s="27" t="s">
        <v>8</v>
      </c>
      <c r="B3" s="27" t="s">
        <v>9</v>
      </c>
      <c r="C3" s="27" t="s">
        <v>10</v>
      </c>
      <c r="D3" s="27" t="s">
        <v>11</v>
      </c>
      <c r="E3" s="27" t="s">
        <v>8</v>
      </c>
      <c r="F3" s="27" t="s">
        <v>9</v>
      </c>
      <c r="G3" s="27" t="s">
        <v>12</v>
      </c>
      <c r="H3" s="27" t="s">
        <v>13</v>
      </c>
      <c r="I3" s="27" t="s">
        <v>14</v>
      </c>
      <c r="J3" s="27" t="s">
        <v>15</v>
      </c>
      <c r="K3" s="27" t="s">
        <v>16</v>
      </c>
      <c r="L3" s="27" t="s">
        <v>9</v>
      </c>
      <c r="M3" s="27" t="s">
        <v>13</v>
      </c>
      <c r="N3" s="27" t="s">
        <v>17</v>
      </c>
      <c r="O3" s="28" t="s">
        <v>18</v>
      </c>
      <c r="P3" s="27" t="s">
        <v>8</v>
      </c>
      <c r="Q3" s="27" t="s">
        <v>19</v>
      </c>
      <c r="R3" s="27" t="s">
        <v>20</v>
      </c>
      <c r="S3" s="27" t="s">
        <v>8</v>
      </c>
      <c r="T3" s="27" t="s">
        <v>21</v>
      </c>
      <c r="U3" s="27" t="s">
        <v>11</v>
      </c>
    </row>
    <row r="4" spans="1:21">
      <c r="A4" s="40">
        <v>209</v>
      </c>
      <c r="B4" s="32"/>
      <c r="C4" s="177">
        <v>0.21875</v>
      </c>
      <c r="D4" s="176">
        <v>0.25</v>
      </c>
      <c r="E4" s="2">
        <v>231</v>
      </c>
      <c r="F4" s="32"/>
      <c r="G4" s="3" t="s">
        <v>22</v>
      </c>
      <c r="H4" s="3">
        <v>2</v>
      </c>
      <c r="I4" s="3" t="s">
        <v>23</v>
      </c>
      <c r="J4" s="176">
        <v>0.39583333333333331</v>
      </c>
      <c r="K4" s="40">
        <v>225</v>
      </c>
      <c r="L4" s="29"/>
      <c r="M4" s="3">
        <v>2</v>
      </c>
      <c r="N4" s="3">
        <v>714</v>
      </c>
      <c r="O4" s="4">
        <v>0.41666666666666669</v>
      </c>
      <c r="P4" s="2">
        <v>231</v>
      </c>
      <c r="Q4" s="154" t="s">
        <v>23</v>
      </c>
      <c r="R4" s="155" t="s">
        <v>24</v>
      </c>
      <c r="S4" s="19">
        <v>202</v>
      </c>
      <c r="T4" s="3">
        <v>13</v>
      </c>
      <c r="U4" s="46">
        <v>45651</v>
      </c>
    </row>
    <row r="5" spans="1:21">
      <c r="A5" s="41">
        <v>237</v>
      </c>
      <c r="B5" s="33"/>
      <c r="C5" s="157"/>
      <c r="D5" s="164"/>
      <c r="E5" s="41">
        <v>601</v>
      </c>
      <c r="F5" s="33" t="s">
        <v>25</v>
      </c>
      <c r="G5" s="6" t="s">
        <v>26</v>
      </c>
      <c r="H5" s="6">
        <v>2</v>
      </c>
      <c r="I5" s="6" t="s">
        <v>23</v>
      </c>
      <c r="J5" s="164"/>
      <c r="K5" s="41">
        <v>238</v>
      </c>
      <c r="L5" s="30" t="s">
        <v>27</v>
      </c>
      <c r="M5" s="6">
        <v>2</v>
      </c>
      <c r="N5" s="43">
        <v>702</v>
      </c>
      <c r="O5" s="21">
        <v>0.41666666666666669</v>
      </c>
      <c r="P5" s="5">
        <v>601</v>
      </c>
      <c r="Q5" s="157"/>
      <c r="R5" s="158"/>
      <c r="S5" s="20">
        <v>205</v>
      </c>
      <c r="T5" s="6">
        <v>10</v>
      </c>
      <c r="U5" s="47">
        <v>45644</v>
      </c>
    </row>
    <row r="6" spans="1:21" ht="15.75" thickBot="1">
      <c r="A6" s="42">
        <v>622</v>
      </c>
      <c r="B6" s="34"/>
      <c r="C6" s="127"/>
      <c r="D6" s="128"/>
      <c r="E6" s="41">
        <v>634</v>
      </c>
      <c r="F6" s="33" t="s">
        <v>28</v>
      </c>
      <c r="G6" s="6" t="s">
        <v>29</v>
      </c>
      <c r="H6" s="6">
        <v>2</v>
      </c>
      <c r="I6" s="6"/>
      <c r="J6" s="164"/>
      <c r="K6" s="5">
        <v>239</v>
      </c>
      <c r="L6" s="30"/>
      <c r="M6" s="6">
        <v>2</v>
      </c>
      <c r="N6" s="43">
        <v>607</v>
      </c>
      <c r="O6" s="7" t="s">
        <v>30</v>
      </c>
      <c r="P6" s="5">
        <v>237</v>
      </c>
      <c r="Q6" s="157"/>
      <c r="R6" s="158"/>
      <c r="S6" s="20">
        <v>209</v>
      </c>
      <c r="T6" s="6">
        <v>10</v>
      </c>
      <c r="U6" s="47">
        <v>45641</v>
      </c>
    </row>
    <row r="7" spans="1:21" ht="15.75" thickBot="1">
      <c r="A7" s="40">
        <v>224</v>
      </c>
      <c r="B7" s="32"/>
      <c r="C7" s="177">
        <v>0.29166666666666669</v>
      </c>
      <c r="D7" s="176">
        <v>0.33333333333333331</v>
      </c>
      <c r="E7" s="9">
        <v>713</v>
      </c>
      <c r="F7" s="34"/>
      <c r="G7" s="10" t="s">
        <v>31</v>
      </c>
      <c r="H7" s="10">
        <v>2</v>
      </c>
      <c r="I7" s="10"/>
      <c r="J7" s="128"/>
      <c r="K7" s="5">
        <v>244</v>
      </c>
      <c r="L7" s="30" t="s">
        <v>28</v>
      </c>
      <c r="M7" s="6">
        <v>2</v>
      </c>
      <c r="N7" s="43">
        <v>611</v>
      </c>
      <c r="O7" s="21">
        <v>0.58333333333333337</v>
      </c>
      <c r="P7" s="5">
        <v>234</v>
      </c>
      <c r="Q7" s="157"/>
      <c r="R7" s="158"/>
      <c r="S7" s="20">
        <v>211</v>
      </c>
      <c r="T7" s="6">
        <v>10</v>
      </c>
      <c r="U7" s="47">
        <v>45643</v>
      </c>
    </row>
    <row r="8" spans="1:21">
      <c r="A8" s="41">
        <v>612</v>
      </c>
      <c r="B8" s="33"/>
      <c r="C8" s="157"/>
      <c r="D8" s="164"/>
      <c r="E8" s="40">
        <v>224</v>
      </c>
      <c r="F8" s="32"/>
      <c r="G8" s="3" t="s">
        <v>31</v>
      </c>
      <c r="H8" s="3">
        <v>3</v>
      </c>
      <c r="I8" s="3" t="s">
        <v>32</v>
      </c>
      <c r="J8" s="176">
        <v>0.41666666666666669</v>
      </c>
      <c r="K8" s="41">
        <v>245</v>
      </c>
      <c r="L8" s="30" t="s">
        <v>28</v>
      </c>
      <c r="M8" s="6">
        <v>1</v>
      </c>
      <c r="N8" s="43">
        <v>612</v>
      </c>
      <c r="O8" s="21">
        <v>0.41666666666666669</v>
      </c>
      <c r="P8" s="5">
        <v>604</v>
      </c>
      <c r="Q8" s="157"/>
      <c r="R8" s="158"/>
      <c r="S8" s="20">
        <v>212</v>
      </c>
      <c r="T8" s="6">
        <v>10</v>
      </c>
      <c r="U8" s="47">
        <v>45644</v>
      </c>
    </row>
    <row r="9" spans="1:21">
      <c r="A9" s="41">
        <v>702</v>
      </c>
      <c r="B9" s="33"/>
      <c r="C9" s="157"/>
      <c r="D9" s="164"/>
      <c r="E9" s="41">
        <v>225</v>
      </c>
      <c r="F9" s="33"/>
      <c r="G9" s="6" t="s">
        <v>31</v>
      </c>
      <c r="H9" s="6">
        <v>3</v>
      </c>
      <c r="I9" s="6" t="s">
        <v>32</v>
      </c>
      <c r="J9" s="164"/>
      <c r="K9" s="41">
        <v>617</v>
      </c>
      <c r="L9" s="30"/>
      <c r="M9" s="6">
        <v>2</v>
      </c>
      <c r="N9" s="6">
        <v>229</v>
      </c>
      <c r="O9" s="21">
        <v>0.41666666666666669</v>
      </c>
      <c r="P9" s="5">
        <v>635</v>
      </c>
      <c r="Q9" s="157"/>
      <c r="R9" s="158"/>
      <c r="S9" s="20">
        <v>227</v>
      </c>
      <c r="T9" s="6">
        <v>10</v>
      </c>
      <c r="U9" s="47">
        <v>45649</v>
      </c>
    </row>
    <row r="10" spans="1:21" ht="15.75" thickBot="1">
      <c r="A10" s="9">
        <v>705</v>
      </c>
      <c r="B10" s="34"/>
      <c r="C10" s="127"/>
      <c r="D10" s="128"/>
      <c r="E10" s="41">
        <v>237</v>
      </c>
      <c r="F10" s="33"/>
      <c r="G10" s="6" t="s">
        <v>33</v>
      </c>
      <c r="H10" s="6">
        <v>2</v>
      </c>
      <c r="I10" s="6" t="s">
        <v>23</v>
      </c>
      <c r="J10" s="164"/>
      <c r="K10" s="41">
        <v>636</v>
      </c>
      <c r="L10" s="30"/>
      <c r="M10" s="6">
        <v>3</v>
      </c>
      <c r="N10" s="43">
        <v>238</v>
      </c>
      <c r="O10" s="21">
        <v>0.5</v>
      </c>
      <c r="P10" s="5">
        <v>638</v>
      </c>
      <c r="Q10" s="157"/>
      <c r="R10" s="158"/>
      <c r="S10" s="20">
        <v>236</v>
      </c>
      <c r="T10" s="6">
        <v>13</v>
      </c>
      <c r="U10" s="47">
        <v>45644</v>
      </c>
    </row>
    <row r="11" spans="1:21">
      <c r="A11" s="40">
        <v>601</v>
      </c>
      <c r="B11" s="32" t="s">
        <v>27</v>
      </c>
      <c r="C11" s="177">
        <v>0.3611111111111111</v>
      </c>
      <c r="D11" s="176">
        <v>0.40277777777777779</v>
      </c>
      <c r="E11" s="41">
        <v>617</v>
      </c>
      <c r="F11" s="33" t="s">
        <v>27</v>
      </c>
      <c r="G11" s="6" t="s">
        <v>34</v>
      </c>
      <c r="H11" s="6">
        <v>3</v>
      </c>
      <c r="I11" s="6"/>
      <c r="J11" s="164"/>
      <c r="K11" s="41">
        <v>635</v>
      </c>
      <c r="L11" s="30" t="s">
        <v>28</v>
      </c>
      <c r="M11" s="6">
        <v>3</v>
      </c>
      <c r="N11" s="43">
        <v>245</v>
      </c>
      <c r="O11" s="21">
        <v>0.5</v>
      </c>
      <c r="P11" s="5">
        <v>243</v>
      </c>
      <c r="Q11" s="157"/>
      <c r="R11" s="158"/>
      <c r="S11" s="20">
        <v>241</v>
      </c>
      <c r="T11" s="6">
        <v>10</v>
      </c>
      <c r="U11" s="47">
        <v>45642</v>
      </c>
    </row>
    <row r="12" spans="1:21" ht="15.75" thickBot="1">
      <c r="A12" s="42">
        <v>634</v>
      </c>
      <c r="B12" s="34" t="s">
        <v>27</v>
      </c>
      <c r="C12" s="127"/>
      <c r="D12" s="128"/>
      <c r="E12" s="41">
        <v>622</v>
      </c>
      <c r="F12" s="33" t="s">
        <v>25</v>
      </c>
      <c r="G12" s="6" t="s">
        <v>35</v>
      </c>
      <c r="H12" s="6">
        <v>2</v>
      </c>
      <c r="I12" s="6"/>
      <c r="J12" s="164"/>
      <c r="K12" s="41">
        <v>607</v>
      </c>
      <c r="L12" s="30"/>
      <c r="M12" s="6">
        <v>2</v>
      </c>
      <c r="N12" s="43">
        <v>636</v>
      </c>
      <c r="O12" s="7" t="s">
        <v>30</v>
      </c>
      <c r="P12" s="5">
        <v>629</v>
      </c>
      <c r="Q12" s="157"/>
      <c r="R12" s="158"/>
      <c r="S12" s="20">
        <v>307</v>
      </c>
      <c r="T12" s="6">
        <v>10</v>
      </c>
      <c r="U12" s="47">
        <v>45647</v>
      </c>
    </row>
    <row r="13" spans="1:21" ht="15.75" thickBot="1">
      <c r="A13" s="2">
        <v>308</v>
      </c>
      <c r="B13" s="32"/>
      <c r="C13" s="177">
        <v>0.375</v>
      </c>
      <c r="D13" s="176">
        <v>0.41666666666666669</v>
      </c>
      <c r="E13" s="42">
        <v>701</v>
      </c>
      <c r="F13" s="34" t="s">
        <v>27</v>
      </c>
      <c r="G13" s="10" t="s">
        <v>36</v>
      </c>
      <c r="H13" s="10">
        <v>2</v>
      </c>
      <c r="I13" s="10"/>
      <c r="J13" s="128"/>
      <c r="K13" s="42">
        <v>201</v>
      </c>
      <c r="L13" s="31"/>
      <c r="M13" s="10">
        <v>2</v>
      </c>
      <c r="N13" s="10">
        <v>209</v>
      </c>
      <c r="O13" s="23">
        <v>0.41666666666666669</v>
      </c>
      <c r="P13" s="5">
        <v>230</v>
      </c>
      <c r="Q13" s="18">
        <v>0.58333333333333337</v>
      </c>
      <c r="R13" s="158" t="s">
        <v>37</v>
      </c>
      <c r="S13" s="20">
        <v>625</v>
      </c>
      <c r="T13" s="6">
        <v>11</v>
      </c>
      <c r="U13" s="47">
        <v>45644</v>
      </c>
    </row>
    <row r="14" spans="1:21" ht="15.75" thickBot="1">
      <c r="A14" s="42">
        <v>701</v>
      </c>
      <c r="B14" s="34"/>
      <c r="C14" s="127"/>
      <c r="D14" s="128"/>
      <c r="E14" s="40">
        <v>234</v>
      </c>
      <c r="F14" s="32"/>
      <c r="G14" s="3" t="s">
        <v>33</v>
      </c>
      <c r="H14" s="3">
        <v>2</v>
      </c>
      <c r="I14" s="3" t="s">
        <v>23</v>
      </c>
      <c r="J14" s="176">
        <v>0.4861111111111111</v>
      </c>
      <c r="K14" s="129" t="s">
        <v>38</v>
      </c>
      <c r="L14" s="130"/>
      <c r="M14" s="130"/>
      <c r="N14" s="130"/>
      <c r="O14" s="131"/>
      <c r="P14" s="5">
        <v>219</v>
      </c>
      <c r="Q14" s="18">
        <v>0.8125</v>
      </c>
      <c r="R14" s="158"/>
      <c r="S14" s="20">
        <v>627</v>
      </c>
      <c r="T14" s="6">
        <v>10</v>
      </c>
      <c r="U14" s="47">
        <v>45644</v>
      </c>
    </row>
    <row r="15" spans="1:21">
      <c r="A15" s="40">
        <v>234</v>
      </c>
      <c r="B15" s="32"/>
      <c r="C15" s="177">
        <v>0.5</v>
      </c>
      <c r="D15" s="176">
        <v>0.60763888888888884</v>
      </c>
      <c r="E15" s="5">
        <v>301</v>
      </c>
      <c r="F15" s="33"/>
      <c r="G15" s="6" t="s">
        <v>39</v>
      </c>
      <c r="H15" s="6">
        <v>3</v>
      </c>
      <c r="I15" s="6" t="s">
        <v>40</v>
      </c>
      <c r="J15" s="178"/>
      <c r="K15" s="2" t="s">
        <v>8</v>
      </c>
      <c r="L15" s="3" t="s">
        <v>41</v>
      </c>
      <c r="M15" s="154" t="s">
        <v>14</v>
      </c>
      <c r="N15" s="154"/>
      <c r="O15" s="174"/>
      <c r="P15" s="5">
        <v>206</v>
      </c>
      <c r="Q15" s="18">
        <v>0.83333333333333337</v>
      </c>
      <c r="R15" s="158"/>
      <c r="S15" s="20">
        <v>631</v>
      </c>
      <c r="T15" s="6">
        <v>13</v>
      </c>
      <c r="U15" s="47">
        <v>45645</v>
      </c>
    </row>
    <row r="16" spans="1:21">
      <c r="A16" s="41">
        <v>604</v>
      </c>
      <c r="B16" s="33"/>
      <c r="C16" s="157"/>
      <c r="D16" s="164"/>
      <c r="E16" s="41">
        <v>604</v>
      </c>
      <c r="F16" s="33"/>
      <c r="G16" s="6" t="s">
        <v>33</v>
      </c>
      <c r="H16" s="6">
        <v>2</v>
      </c>
      <c r="I16" s="6" t="s">
        <v>23</v>
      </c>
      <c r="J16" s="178"/>
      <c r="K16" s="5">
        <v>227</v>
      </c>
      <c r="L16" s="6" t="s">
        <v>42</v>
      </c>
      <c r="M16" s="157" t="s">
        <v>43</v>
      </c>
      <c r="N16" s="157"/>
      <c r="O16" s="164"/>
      <c r="P16" s="5">
        <v>217</v>
      </c>
      <c r="Q16" s="18">
        <v>0.8125</v>
      </c>
      <c r="R16" s="158"/>
      <c r="S16" s="20">
        <v>632</v>
      </c>
      <c r="T16" s="6">
        <v>11</v>
      </c>
      <c r="U16" s="47">
        <v>45646</v>
      </c>
    </row>
    <row r="17" spans="1:21">
      <c r="A17" s="41">
        <v>611</v>
      </c>
      <c r="B17" s="33"/>
      <c r="C17" s="157"/>
      <c r="D17" s="164"/>
      <c r="E17" s="41">
        <v>618</v>
      </c>
      <c r="F17" s="33" t="s">
        <v>27</v>
      </c>
      <c r="G17" s="6" t="s">
        <v>44</v>
      </c>
      <c r="H17" s="6">
        <v>3</v>
      </c>
      <c r="I17" s="6" t="s">
        <v>40</v>
      </c>
      <c r="J17" s="178"/>
      <c r="K17" s="5"/>
      <c r="L17" s="6"/>
      <c r="M17" s="157"/>
      <c r="N17" s="157"/>
      <c r="O17" s="164"/>
      <c r="P17" s="5">
        <v>218</v>
      </c>
      <c r="Q17" s="6" t="s">
        <v>45</v>
      </c>
      <c r="R17" s="8" t="s">
        <v>46</v>
      </c>
      <c r="S17" s="20"/>
      <c r="T17" s="6"/>
      <c r="U17" s="8"/>
    </row>
    <row r="18" spans="1:21">
      <c r="A18" s="41">
        <v>618</v>
      </c>
      <c r="B18" s="33"/>
      <c r="C18" s="157"/>
      <c r="D18" s="164"/>
      <c r="E18" s="41">
        <v>635</v>
      </c>
      <c r="F18" s="33"/>
      <c r="G18" s="6" t="s">
        <v>33</v>
      </c>
      <c r="H18" s="6">
        <v>2</v>
      </c>
      <c r="I18" s="6" t="s">
        <v>23</v>
      </c>
      <c r="J18" s="178"/>
      <c r="K18" s="5"/>
      <c r="L18" s="6"/>
      <c r="M18" s="157"/>
      <c r="N18" s="157"/>
      <c r="O18" s="164"/>
      <c r="P18" s="5">
        <v>602</v>
      </c>
      <c r="Q18" s="6" t="s">
        <v>47</v>
      </c>
      <c r="R18" s="8" t="s">
        <v>48</v>
      </c>
      <c r="S18" s="20"/>
      <c r="T18" s="6"/>
      <c r="U18" s="8"/>
    </row>
    <row r="19" spans="1:21" ht="15.75" thickBot="1">
      <c r="A19" s="42">
        <v>638</v>
      </c>
      <c r="B19" s="34"/>
      <c r="C19" s="127"/>
      <c r="D19" s="128"/>
      <c r="E19" s="42">
        <v>638</v>
      </c>
      <c r="F19" s="34"/>
      <c r="G19" s="10" t="s">
        <v>33</v>
      </c>
      <c r="H19" s="10">
        <v>2</v>
      </c>
      <c r="I19" s="10" t="s">
        <v>23</v>
      </c>
      <c r="J19" s="179"/>
      <c r="K19" s="5"/>
      <c r="L19" s="6"/>
      <c r="M19" s="157"/>
      <c r="N19" s="157"/>
      <c r="O19" s="164"/>
      <c r="P19" s="5">
        <v>241</v>
      </c>
      <c r="Q19" s="6" t="s">
        <v>49</v>
      </c>
      <c r="R19" s="8" t="s">
        <v>50</v>
      </c>
      <c r="S19" s="20"/>
      <c r="T19" s="6"/>
      <c r="U19" s="8"/>
    </row>
    <row r="20" spans="1:21" ht="15.75" thickBot="1">
      <c r="A20" s="44">
        <v>629</v>
      </c>
      <c r="B20" s="35"/>
      <c r="C20" s="13">
        <v>0.54166666666666663</v>
      </c>
      <c r="D20" s="14">
        <v>0.61111111111111116</v>
      </c>
      <c r="E20" s="40">
        <v>201</v>
      </c>
      <c r="F20" s="32"/>
      <c r="G20" s="3" t="s">
        <v>51</v>
      </c>
      <c r="H20" s="3">
        <v>3</v>
      </c>
      <c r="I20" s="3" t="s">
        <v>32</v>
      </c>
      <c r="J20" s="176">
        <v>0.60416666666666663</v>
      </c>
      <c r="K20" s="5"/>
      <c r="L20" s="6"/>
      <c r="M20" s="157"/>
      <c r="N20" s="157"/>
      <c r="O20" s="164"/>
      <c r="P20" s="5"/>
      <c r="Q20" s="6"/>
      <c r="R20" s="8"/>
      <c r="S20" s="20"/>
      <c r="T20" s="6"/>
      <c r="U20" s="8"/>
    </row>
    <row r="21" spans="1:21">
      <c r="A21" s="2">
        <v>306</v>
      </c>
      <c r="B21" s="32"/>
      <c r="C21" s="154" t="s">
        <v>52</v>
      </c>
      <c r="D21" s="174"/>
      <c r="E21" s="5">
        <v>243</v>
      </c>
      <c r="F21" s="33"/>
      <c r="G21" s="6" t="s">
        <v>53</v>
      </c>
      <c r="H21" s="6">
        <v>2</v>
      </c>
      <c r="I21" s="6" t="s">
        <v>23</v>
      </c>
      <c r="J21" s="164"/>
      <c r="K21" s="5"/>
      <c r="L21" s="6"/>
      <c r="M21" s="157"/>
      <c r="N21" s="157"/>
      <c r="O21" s="164"/>
      <c r="P21" s="5"/>
      <c r="Q21" s="6"/>
      <c r="R21" s="8"/>
      <c r="S21" s="20"/>
      <c r="T21" s="6"/>
      <c r="U21" s="8"/>
    </row>
    <row r="22" spans="1:21" ht="15.75" thickBot="1">
      <c r="A22" s="15">
        <v>309</v>
      </c>
      <c r="B22" s="36"/>
      <c r="C22" s="169"/>
      <c r="D22" s="152"/>
      <c r="E22" s="5">
        <v>248</v>
      </c>
      <c r="F22" s="33"/>
      <c r="G22" s="6" t="s">
        <v>54</v>
      </c>
      <c r="H22" s="6">
        <v>2</v>
      </c>
      <c r="I22" s="6"/>
      <c r="J22" s="164"/>
      <c r="K22" s="5"/>
      <c r="L22" s="6"/>
      <c r="M22" s="157"/>
      <c r="N22" s="157"/>
      <c r="O22" s="164"/>
      <c r="P22" s="5"/>
      <c r="Q22" s="6"/>
      <c r="R22" s="8"/>
      <c r="S22" s="20"/>
      <c r="T22" s="6"/>
      <c r="U22" s="8"/>
    </row>
    <row r="23" spans="1:21">
      <c r="E23" s="5">
        <v>302</v>
      </c>
      <c r="F23" s="33"/>
      <c r="G23" s="6" t="s">
        <v>54</v>
      </c>
      <c r="H23" s="6">
        <v>2</v>
      </c>
      <c r="I23" s="6"/>
      <c r="J23" s="164"/>
      <c r="K23" s="5"/>
      <c r="L23" s="6"/>
      <c r="M23" s="157"/>
      <c r="N23" s="157"/>
      <c r="O23" s="164"/>
      <c r="P23" s="5"/>
      <c r="Q23" s="6"/>
      <c r="R23" s="8"/>
      <c r="S23" s="20"/>
      <c r="T23" s="6"/>
      <c r="U23" s="8"/>
    </row>
    <row r="24" spans="1:21">
      <c r="E24" s="41">
        <v>629</v>
      </c>
      <c r="F24" s="33"/>
      <c r="G24" s="6" t="s">
        <v>54</v>
      </c>
      <c r="H24" s="6">
        <v>2</v>
      </c>
      <c r="I24" s="6" t="s">
        <v>23</v>
      </c>
      <c r="J24" s="164"/>
      <c r="K24" s="5"/>
      <c r="L24" s="6"/>
      <c r="M24" s="157"/>
      <c r="N24" s="157"/>
      <c r="O24" s="164"/>
      <c r="P24" s="5"/>
      <c r="Q24" s="6"/>
      <c r="R24" s="8"/>
      <c r="S24" s="20"/>
      <c r="T24" s="6"/>
      <c r="U24" s="8"/>
    </row>
    <row r="25" spans="1:21">
      <c r="E25" s="5">
        <v>711</v>
      </c>
      <c r="F25" s="33"/>
      <c r="G25" s="6" t="s">
        <v>55</v>
      </c>
      <c r="H25" s="6">
        <v>2</v>
      </c>
      <c r="I25" s="6"/>
      <c r="J25" s="164"/>
      <c r="K25" s="5"/>
      <c r="L25" s="6"/>
      <c r="M25" s="157"/>
      <c r="N25" s="157"/>
      <c r="O25" s="164"/>
      <c r="P25" s="5"/>
      <c r="Q25" s="6"/>
      <c r="R25" s="8"/>
      <c r="S25" s="20"/>
      <c r="T25" s="6"/>
      <c r="U25" s="8"/>
    </row>
    <row r="26" spans="1:21" ht="15.75" thickBot="1">
      <c r="E26" s="9">
        <v>712</v>
      </c>
      <c r="F26" s="34"/>
      <c r="G26" s="10" t="s">
        <v>55</v>
      </c>
      <c r="H26" s="10">
        <v>2</v>
      </c>
      <c r="I26" s="10"/>
      <c r="J26" s="128"/>
      <c r="K26" s="5"/>
      <c r="L26" s="6"/>
      <c r="M26" s="157"/>
      <c r="N26" s="157"/>
      <c r="O26" s="164"/>
      <c r="P26" s="5"/>
      <c r="Q26" s="6"/>
      <c r="R26" s="8"/>
      <c r="S26" s="20"/>
      <c r="T26" s="6"/>
      <c r="U26" s="8"/>
    </row>
    <row r="27" spans="1:21" ht="15.75" thickBot="1">
      <c r="E27" s="11">
        <v>249</v>
      </c>
      <c r="F27" s="35" t="s">
        <v>27</v>
      </c>
      <c r="G27" s="12" t="s">
        <v>54</v>
      </c>
      <c r="H27" s="12">
        <v>2</v>
      </c>
      <c r="I27" s="12"/>
      <c r="J27" s="14">
        <v>0.73263888888888884</v>
      </c>
      <c r="K27" s="9"/>
      <c r="L27" s="10"/>
      <c r="M27" s="127"/>
      <c r="N27" s="127"/>
      <c r="O27" s="128"/>
      <c r="P27" s="15"/>
      <c r="Q27" s="16"/>
      <c r="R27" s="22"/>
      <c r="S27" s="24"/>
      <c r="T27" s="10"/>
      <c r="U27" s="39"/>
    </row>
    <row r="28" spans="1:21" ht="15.75" thickBot="1">
      <c r="A28" s="171" t="s">
        <v>56</v>
      </c>
      <c r="B28" s="172"/>
      <c r="C28" s="172"/>
      <c r="D28" s="172"/>
      <c r="E28" s="172"/>
      <c r="F28" s="172"/>
      <c r="G28" s="173"/>
      <c r="H28" s="171" t="s">
        <v>57</v>
      </c>
      <c r="I28" s="173"/>
      <c r="J28" s="129" t="s">
        <v>58</v>
      </c>
      <c r="K28" s="130"/>
      <c r="L28" s="130"/>
      <c r="M28" s="131"/>
      <c r="N28" s="140" t="s">
        <v>59</v>
      </c>
      <c r="O28" s="142"/>
      <c r="P28" s="140" t="s">
        <v>60</v>
      </c>
      <c r="Q28" s="141"/>
      <c r="R28" s="142"/>
      <c r="S28" s="129" t="s">
        <v>61</v>
      </c>
      <c r="T28" s="130"/>
      <c r="U28" s="139"/>
    </row>
    <row r="29" spans="1:21">
      <c r="A29" s="156" t="s">
        <v>62</v>
      </c>
      <c r="B29" s="157"/>
      <c r="C29" s="157"/>
      <c r="D29" s="164" t="s">
        <v>63</v>
      </c>
      <c r="E29" s="165"/>
      <c r="F29" s="165"/>
      <c r="G29" s="165"/>
      <c r="H29" s="156" t="s">
        <v>64</v>
      </c>
      <c r="I29" s="164"/>
      <c r="J29" s="25" t="s">
        <v>8</v>
      </c>
      <c r="K29" s="26" t="s">
        <v>15</v>
      </c>
      <c r="L29" s="26" t="s">
        <v>11</v>
      </c>
      <c r="M29" s="38" t="s">
        <v>65</v>
      </c>
      <c r="N29" s="147">
        <v>310</v>
      </c>
      <c r="O29" s="148"/>
      <c r="P29" s="143" t="s">
        <v>66</v>
      </c>
      <c r="Q29" s="143"/>
      <c r="R29" s="144"/>
      <c r="S29" s="25" t="s">
        <v>8</v>
      </c>
      <c r="T29" s="26" t="s">
        <v>11</v>
      </c>
      <c r="U29" s="37" t="s">
        <v>67</v>
      </c>
    </row>
    <row r="30" spans="1:21">
      <c r="A30" s="156" t="s">
        <v>68</v>
      </c>
      <c r="B30" s="157"/>
      <c r="C30" s="157"/>
      <c r="D30" s="175" t="s">
        <v>69</v>
      </c>
      <c r="E30" s="165"/>
      <c r="F30" s="165"/>
      <c r="G30" s="165"/>
      <c r="H30" s="149" t="s">
        <v>70</v>
      </c>
      <c r="I30" s="150"/>
      <c r="J30" s="5">
        <v>637</v>
      </c>
      <c r="K30" s="45">
        <v>45636</v>
      </c>
      <c r="L30" s="45">
        <v>45645</v>
      </c>
      <c r="M30" s="7" t="s">
        <v>71</v>
      </c>
      <c r="N30" s="135">
        <v>504</v>
      </c>
      <c r="O30" s="136"/>
      <c r="P30" s="143"/>
      <c r="Q30" s="143"/>
      <c r="R30" s="144"/>
      <c r="S30" s="5"/>
      <c r="T30" s="6"/>
      <c r="U30" s="8"/>
    </row>
    <row r="31" spans="1:21">
      <c r="A31" s="156" t="s">
        <v>72</v>
      </c>
      <c r="B31" s="157"/>
      <c r="C31" s="157"/>
      <c r="D31" s="164">
        <v>105</v>
      </c>
      <c r="E31" s="165"/>
      <c r="F31" s="165"/>
      <c r="G31" s="165"/>
      <c r="H31" s="156" t="s">
        <v>73</v>
      </c>
      <c r="I31" s="164"/>
      <c r="J31" s="5">
        <v>708</v>
      </c>
      <c r="K31" s="45">
        <v>45638</v>
      </c>
      <c r="L31" s="45">
        <v>45645</v>
      </c>
      <c r="M31" s="7" t="s">
        <v>74</v>
      </c>
      <c r="N31" s="135">
        <v>605</v>
      </c>
      <c r="O31" s="136"/>
      <c r="P31" s="143"/>
      <c r="Q31" s="143"/>
      <c r="R31" s="144"/>
      <c r="S31" s="5"/>
      <c r="T31" s="6"/>
      <c r="U31" s="8"/>
    </row>
    <row r="32" spans="1:21">
      <c r="A32" s="156" t="s">
        <v>75</v>
      </c>
      <c r="B32" s="157"/>
      <c r="C32" s="157"/>
      <c r="D32" s="164">
        <v>243</v>
      </c>
      <c r="E32" s="165"/>
      <c r="F32" s="165"/>
      <c r="G32" s="165"/>
      <c r="H32" s="149" t="s">
        <v>76</v>
      </c>
      <c r="I32" s="150"/>
      <c r="J32" s="5">
        <v>210</v>
      </c>
      <c r="K32" s="45">
        <v>45639</v>
      </c>
      <c r="L32" s="45">
        <v>45646</v>
      </c>
      <c r="M32" s="7" t="s">
        <v>71</v>
      </c>
      <c r="N32" s="135">
        <v>777</v>
      </c>
      <c r="O32" s="136"/>
      <c r="P32" s="143"/>
      <c r="Q32" s="143"/>
      <c r="R32" s="144"/>
      <c r="S32" s="5"/>
      <c r="T32" s="6"/>
      <c r="U32" s="8"/>
    </row>
    <row r="33" spans="1:21" ht="15.75" thickBot="1">
      <c r="A33" s="156" t="s">
        <v>77</v>
      </c>
      <c r="B33" s="157"/>
      <c r="C33" s="157"/>
      <c r="D33" s="164">
        <v>32</v>
      </c>
      <c r="E33" s="165"/>
      <c r="F33" s="165"/>
      <c r="G33" s="165"/>
      <c r="H33" s="151" t="s">
        <v>78</v>
      </c>
      <c r="I33" s="152"/>
      <c r="J33" s="5"/>
      <c r="K33" s="6"/>
      <c r="L33" s="6"/>
      <c r="M33" s="7"/>
      <c r="N33" s="135">
        <v>888</v>
      </c>
      <c r="O33" s="136"/>
      <c r="P33" s="143"/>
      <c r="Q33" s="143"/>
      <c r="R33" s="144"/>
      <c r="S33" s="5"/>
      <c r="T33" s="6"/>
      <c r="U33" s="8"/>
    </row>
    <row r="34" spans="1:21" ht="15.75" thickBot="1">
      <c r="A34" s="163" t="s">
        <v>79</v>
      </c>
      <c r="B34" s="127"/>
      <c r="C34" s="127"/>
      <c r="D34" s="166">
        <v>0.8468</v>
      </c>
      <c r="E34" s="167"/>
      <c r="F34" s="167"/>
      <c r="G34" s="168"/>
      <c r="H34" s="159" t="s">
        <v>80</v>
      </c>
      <c r="I34" s="160"/>
      <c r="J34" s="5"/>
      <c r="K34" s="6"/>
      <c r="L34" s="6"/>
      <c r="M34" s="7"/>
      <c r="N34" s="135">
        <v>999</v>
      </c>
      <c r="O34" s="136"/>
      <c r="P34" s="143"/>
      <c r="Q34" s="143"/>
      <c r="R34" s="144"/>
      <c r="S34" s="5"/>
      <c r="T34" s="6"/>
      <c r="U34" s="8"/>
    </row>
    <row r="35" spans="1:21">
      <c r="A35" s="153" t="s">
        <v>81</v>
      </c>
      <c r="B35" s="154"/>
      <c r="C35" s="154"/>
      <c r="D35" s="154"/>
      <c r="E35" s="154"/>
      <c r="F35" s="154"/>
      <c r="G35" s="155"/>
      <c r="H35" s="161"/>
      <c r="I35" s="143"/>
      <c r="J35" s="5"/>
      <c r="K35" s="6"/>
      <c r="L35" s="6"/>
      <c r="M35" s="7"/>
      <c r="N35" s="135"/>
      <c r="O35" s="136"/>
      <c r="P35" s="143"/>
      <c r="Q35" s="143"/>
      <c r="R35" s="144"/>
      <c r="S35" s="5"/>
      <c r="T35" s="6"/>
      <c r="U35" s="8"/>
    </row>
    <row r="36" spans="1:21">
      <c r="A36" s="156" t="s">
        <v>82</v>
      </c>
      <c r="B36" s="157"/>
      <c r="C36" s="157"/>
      <c r="D36" s="157"/>
      <c r="E36" s="157"/>
      <c r="F36" s="157"/>
      <c r="G36" s="158"/>
      <c r="H36" s="161"/>
      <c r="I36" s="143"/>
      <c r="J36" s="5"/>
      <c r="K36" s="6"/>
      <c r="L36" s="6"/>
      <c r="M36" s="7"/>
      <c r="N36" s="135"/>
      <c r="O36" s="136"/>
      <c r="P36" s="143"/>
      <c r="Q36" s="143"/>
      <c r="R36" s="144"/>
      <c r="S36" s="5"/>
      <c r="T36" s="6"/>
      <c r="U36" s="8"/>
    </row>
    <row r="37" spans="1:21" ht="15.75" thickBot="1">
      <c r="A37" s="151" t="s">
        <v>83</v>
      </c>
      <c r="B37" s="169"/>
      <c r="C37" s="169"/>
      <c r="D37" s="169"/>
      <c r="E37" s="169"/>
      <c r="F37" s="169"/>
      <c r="G37" s="170"/>
      <c r="H37" s="162"/>
      <c r="I37" s="145"/>
      <c r="J37" s="15"/>
      <c r="K37" s="16"/>
      <c r="L37" s="16"/>
      <c r="M37" s="17"/>
      <c r="N37" s="137"/>
      <c r="O37" s="138"/>
      <c r="P37" s="145"/>
      <c r="Q37" s="145"/>
      <c r="R37" s="146"/>
      <c r="S37" s="15"/>
      <c r="T37" s="16"/>
      <c r="U37" s="22"/>
    </row>
    <row r="38" spans="1:21" ht="15.75" thickBot="1">
      <c r="A38" s="132" t="s">
        <v>84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4"/>
    </row>
  </sheetData>
  <mergeCells count="80">
    <mergeCell ref="A1:B1"/>
    <mergeCell ref="C1:G1"/>
    <mergeCell ref="A2:D2"/>
    <mergeCell ref="E2:J2"/>
    <mergeCell ref="K2:O2"/>
    <mergeCell ref="S2:U2"/>
    <mergeCell ref="H1:U1"/>
    <mergeCell ref="C4:C6"/>
    <mergeCell ref="D4:D6"/>
    <mergeCell ref="C7:C10"/>
    <mergeCell ref="D7:D10"/>
    <mergeCell ref="R4:R12"/>
    <mergeCell ref="P2:R2"/>
    <mergeCell ref="C11:C12"/>
    <mergeCell ref="D11:D12"/>
    <mergeCell ref="C13:C14"/>
    <mergeCell ref="D13:D14"/>
    <mergeCell ref="C15:C19"/>
    <mergeCell ref="D15:D19"/>
    <mergeCell ref="J4:J7"/>
    <mergeCell ref="J8:J13"/>
    <mergeCell ref="J14:J19"/>
    <mergeCell ref="J20:J26"/>
    <mergeCell ref="Q4:Q12"/>
    <mergeCell ref="K14:O14"/>
    <mergeCell ref="M15:O15"/>
    <mergeCell ref="M16:O16"/>
    <mergeCell ref="M17:O17"/>
    <mergeCell ref="M20:O20"/>
    <mergeCell ref="M21:O21"/>
    <mergeCell ref="M22:O22"/>
    <mergeCell ref="M24:O24"/>
    <mergeCell ref="M25:O25"/>
    <mergeCell ref="M26:O26"/>
    <mergeCell ref="R13:R16"/>
    <mergeCell ref="A28:G28"/>
    <mergeCell ref="A29:C29"/>
    <mergeCell ref="A30:C30"/>
    <mergeCell ref="A31:C31"/>
    <mergeCell ref="H28:I28"/>
    <mergeCell ref="H29:I29"/>
    <mergeCell ref="H30:I30"/>
    <mergeCell ref="H31:I31"/>
    <mergeCell ref="C21:D22"/>
    <mergeCell ref="M23:O23"/>
    <mergeCell ref="D29:G29"/>
    <mergeCell ref="D30:G30"/>
    <mergeCell ref="D31:G31"/>
    <mergeCell ref="M18:O18"/>
    <mergeCell ref="M19:O19"/>
    <mergeCell ref="H32:I32"/>
    <mergeCell ref="H33:I33"/>
    <mergeCell ref="A35:G35"/>
    <mergeCell ref="A36:C36"/>
    <mergeCell ref="D36:G36"/>
    <mergeCell ref="H34:I37"/>
    <mergeCell ref="A33:C33"/>
    <mergeCell ref="A34:C34"/>
    <mergeCell ref="D32:G32"/>
    <mergeCell ref="D33:G33"/>
    <mergeCell ref="D34:G34"/>
    <mergeCell ref="A32:C32"/>
    <mergeCell ref="A37:C37"/>
    <mergeCell ref="D37:G37"/>
    <mergeCell ref="M27:O27"/>
    <mergeCell ref="J28:M28"/>
    <mergeCell ref="A38:U38"/>
    <mergeCell ref="N35:O35"/>
    <mergeCell ref="N36:O36"/>
    <mergeCell ref="N37:O37"/>
    <mergeCell ref="S28:U28"/>
    <mergeCell ref="P28:R28"/>
    <mergeCell ref="N28:O28"/>
    <mergeCell ref="P29:R37"/>
    <mergeCell ref="N29:O29"/>
    <mergeCell ref="N30:O30"/>
    <mergeCell ref="N31:O31"/>
    <mergeCell ref="N32:O32"/>
    <mergeCell ref="N33:O33"/>
    <mergeCell ref="N34:O34"/>
  </mergeCells>
  <pageMargins left="0.25" right="0.25" top="0.75" bottom="0.75" header="0.3" footer="0.3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A86C-912C-4C28-8518-7B75CFAA782A}">
  <sheetPr>
    <pageSetUpPr fitToPage="1"/>
  </sheetPr>
  <dimension ref="A1:U38"/>
  <sheetViews>
    <sheetView zoomScale="80" zoomScaleNormal="80" zoomScaleSheetLayoutView="85" workbookViewId="0">
      <selection activeCell="M34" sqref="M34"/>
    </sheetView>
  </sheetViews>
  <sheetFormatPr defaultRowHeight="15"/>
  <cols>
    <col min="1" max="1" width="9.140625" style="1"/>
    <col min="2" max="2" width="5.5703125" style="1" customWidth="1"/>
    <col min="3" max="5" width="9.140625" style="1"/>
    <col min="6" max="6" width="8" style="1" customWidth="1"/>
    <col min="7" max="8" width="9.140625" style="1"/>
    <col min="9" max="9" width="16.28515625" style="1" customWidth="1"/>
    <col min="10" max="12" width="9.140625" style="1"/>
    <col min="13" max="13" width="10.28515625" style="1" bestFit="1" customWidth="1"/>
    <col min="14" max="14" width="9.140625" style="1"/>
    <col min="15" max="15" width="14.140625" style="1" bestFit="1" customWidth="1"/>
    <col min="16" max="16" width="10.42578125" style="1" bestFit="1" customWidth="1"/>
    <col min="17" max="17" width="11.7109375" style="1" customWidth="1"/>
    <col min="18" max="18" width="38.5703125" style="1" bestFit="1" customWidth="1"/>
    <col min="19" max="16384" width="9.140625" style="1"/>
  </cols>
  <sheetData>
    <row r="1" spans="1:21" ht="29.25" customHeight="1" thickBot="1">
      <c r="A1" s="186" t="s">
        <v>0</v>
      </c>
      <c r="B1" s="187"/>
      <c r="C1" s="188" t="s">
        <v>85</v>
      </c>
      <c r="D1" s="189"/>
      <c r="E1" s="189"/>
      <c r="F1" s="189"/>
      <c r="G1" s="190"/>
      <c r="H1" s="183" t="s">
        <v>2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5"/>
    </row>
    <row r="2" spans="1:21" ht="47.25" customHeight="1" thickBot="1">
      <c r="A2" s="180" t="s">
        <v>3</v>
      </c>
      <c r="B2" s="181"/>
      <c r="C2" s="181"/>
      <c r="D2" s="182"/>
      <c r="E2" s="180" t="s">
        <v>4</v>
      </c>
      <c r="F2" s="181"/>
      <c r="G2" s="181"/>
      <c r="H2" s="181"/>
      <c r="I2" s="181"/>
      <c r="J2" s="182"/>
      <c r="K2" s="180" t="s">
        <v>5</v>
      </c>
      <c r="L2" s="181"/>
      <c r="M2" s="181"/>
      <c r="N2" s="181"/>
      <c r="O2" s="182"/>
      <c r="P2" s="180" t="s">
        <v>6</v>
      </c>
      <c r="Q2" s="181"/>
      <c r="R2" s="182"/>
      <c r="S2" s="180" t="s">
        <v>7</v>
      </c>
      <c r="T2" s="181"/>
      <c r="U2" s="182"/>
    </row>
    <row r="3" spans="1:21" ht="16.5" thickBot="1">
      <c r="A3" s="48" t="s">
        <v>8</v>
      </c>
      <c r="B3" s="48" t="s">
        <v>9</v>
      </c>
      <c r="C3" s="48" t="s">
        <v>10</v>
      </c>
      <c r="D3" s="48" t="s">
        <v>11</v>
      </c>
      <c r="E3" s="48" t="s">
        <v>8</v>
      </c>
      <c r="F3" s="48" t="s">
        <v>9</v>
      </c>
      <c r="G3" s="48" t="s">
        <v>12</v>
      </c>
      <c r="H3" s="48" t="s">
        <v>13</v>
      </c>
      <c r="I3" s="48" t="s">
        <v>14</v>
      </c>
      <c r="J3" s="48" t="s">
        <v>15</v>
      </c>
      <c r="K3" s="48" t="s">
        <v>16</v>
      </c>
      <c r="L3" s="48" t="s">
        <v>9</v>
      </c>
      <c r="M3" s="48" t="s">
        <v>13</v>
      </c>
      <c r="N3" s="48" t="s">
        <v>17</v>
      </c>
      <c r="O3" s="49" t="s">
        <v>18</v>
      </c>
      <c r="P3" s="48" t="s">
        <v>8</v>
      </c>
      <c r="Q3" s="48" t="s">
        <v>19</v>
      </c>
      <c r="R3" s="48" t="s">
        <v>20</v>
      </c>
      <c r="S3" s="48" t="s">
        <v>8</v>
      </c>
      <c r="T3" s="48" t="s">
        <v>21</v>
      </c>
      <c r="U3" s="48" t="s">
        <v>11</v>
      </c>
    </row>
    <row r="4" spans="1:21" ht="16.5" thickBot="1">
      <c r="A4" s="50">
        <v>621</v>
      </c>
      <c r="B4" s="51"/>
      <c r="C4" s="52">
        <v>0.21875</v>
      </c>
      <c r="D4" s="53">
        <v>0.25</v>
      </c>
      <c r="E4" s="54">
        <v>239</v>
      </c>
      <c r="F4" s="55" t="s">
        <v>27</v>
      </c>
      <c r="G4" s="56" t="s">
        <v>36</v>
      </c>
      <c r="H4" s="56">
        <v>1</v>
      </c>
      <c r="I4" s="55" t="s">
        <v>86</v>
      </c>
      <c r="J4" s="193">
        <v>0.33333333333333331</v>
      </c>
      <c r="K4" s="57">
        <v>230</v>
      </c>
      <c r="L4" s="55"/>
      <c r="M4" s="56">
        <v>2</v>
      </c>
      <c r="N4" s="58">
        <v>602</v>
      </c>
      <c r="O4" s="59" t="s">
        <v>87</v>
      </c>
      <c r="P4" s="60">
        <v>241</v>
      </c>
      <c r="Q4" s="207" t="s">
        <v>23</v>
      </c>
      <c r="R4" s="210" t="s">
        <v>24</v>
      </c>
      <c r="S4" s="61">
        <v>202</v>
      </c>
      <c r="T4" s="56">
        <v>13</v>
      </c>
      <c r="U4" s="62">
        <v>45651</v>
      </c>
    </row>
    <row r="5" spans="1:21" ht="15.75">
      <c r="A5" s="63">
        <v>221</v>
      </c>
      <c r="B5" s="64" t="s">
        <v>28</v>
      </c>
      <c r="C5" s="227">
        <v>0.29166666666666669</v>
      </c>
      <c r="D5" s="228">
        <v>0.33333333333333331</v>
      </c>
      <c r="E5" s="65">
        <v>241</v>
      </c>
      <c r="F5" s="66"/>
      <c r="G5" s="67" t="s">
        <v>33</v>
      </c>
      <c r="H5" s="67">
        <v>2</v>
      </c>
      <c r="I5" s="67" t="s">
        <v>23</v>
      </c>
      <c r="J5" s="194"/>
      <c r="K5" s="65">
        <v>232</v>
      </c>
      <c r="L5" s="66"/>
      <c r="M5" s="67" t="s">
        <v>88</v>
      </c>
      <c r="N5" s="68">
        <v>614</v>
      </c>
      <c r="O5" s="69">
        <v>0.5</v>
      </c>
      <c r="P5" s="70">
        <v>619</v>
      </c>
      <c r="Q5" s="208"/>
      <c r="R5" s="211"/>
      <c r="S5" s="71">
        <v>205</v>
      </c>
      <c r="T5" s="67">
        <v>10</v>
      </c>
      <c r="U5" s="72">
        <v>45644</v>
      </c>
    </row>
    <row r="6" spans="1:21" ht="15.75">
      <c r="A6" s="65">
        <v>222</v>
      </c>
      <c r="B6" s="66" t="s">
        <v>28</v>
      </c>
      <c r="C6" s="216"/>
      <c r="D6" s="229"/>
      <c r="E6" s="75">
        <v>244</v>
      </c>
      <c r="F6" s="66"/>
      <c r="G6" s="67" t="s">
        <v>33</v>
      </c>
      <c r="H6" s="67">
        <v>3</v>
      </c>
      <c r="I6" s="67"/>
      <c r="J6" s="194"/>
      <c r="K6" s="65">
        <v>233</v>
      </c>
      <c r="L6" s="66"/>
      <c r="M6" s="67" t="s">
        <v>88</v>
      </c>
      <c r="N6" s="68">
        <v>616</v>
      </c>
      <c r="O6" s="69">
        <v>0.5</v>
      </c>
      <c r="P6" s="70">
        <v>623</v>
      </c>
      <c r="Q6" s="208"/>
      <c r="R6" s="211"/>
      <c r="S6" s="71">
        <v>211</v>
      </c>
      <c r="T6" s="67">
        <v>10</v>
      </c>
      <c r="U6" s="72">
        <v>45643</v>
      </c>
    </row>
    <row r="7" spans="1:21" ht="15.75">
      <c r="A7" s="65">
        <v>241</v>
      </c>
      <c r="B7" s="66"/>
      <c r="C7" s="216"/>
      <c r="D7" s="229"/>
      <c r="E7" s="75">
        <v>501</v>
      </c>
      <c r="F7" s="66"/>
      <c r="G7" s="67" t="s">
        <v>44</v>
      </c>
      <c r="H7" s="67">
        <v>2</v>
      </c>
      <c r="I7" s="67"/>
      <c r="J7" s="194"/>
      <c r="K7" s="65">
        <v>235</v>
      </c>
      <c r="L7" s="66"/>
      <c r="M7" s="67">
        <v>2</v>
      </c>
      <c r="N7" s="68">
        <v>641</v>
      </c>
      <c r="O7" s="69">
        <v>0.58333333333333337</v>
      </c>
      <c r="P7" s="70">
        <v>705</v>
      </c>
      <c r="Q7" s="208"/>
      <c r="R7" s="211"/>
      <c r="S7" s="71">
        <v>212</v>
      </c>
      <c r="T7" s="67">
        <v>10</v>
      </c>
      <c r="U7" s="72">
        <v>45644</v>
      </c>
    </row>
    <row r="8" spans="1:21" ht="15.75">
      <c r="A8" s="65">
        <v>619</v>
      </c>
      <c r="B8" s="66"/>
      <c r="C8" s="216"/>
      <c r="D8" s="229"/>
      <c r="E8" s="65">
        <v>619</v>
      </c>
      <c r="F8" s="66"/>
      <c r="G8" s="67" t="s">
        <v>89</v>
      </c>
      <c r="H8" s="67">
        <v>2</v>
      </c>
      <c r="I8" s="67" t="s">
        <v>23</v>
      </c>
      <c r="J8" s="194"/>
      <c r="K8" s="65">
        <v>240</v>
      </c>
      <c r="L8" s="66"/>
      <c r="M8" s="67">
        <v>2</v>
      </c>
      <c r="N8" s="68">
        <v>640</v>
      </c>
      <c r="O8" s="69" t="s">
        <v>87</v>
      </c>
      <c r="P8" s="70">
        <v>245</v>
      </c>
      <c r="Q8" s="208"/>
      <c r="R8" s="211"/>
      <c r="S8" s="71">
        <v>227</v>
      </c>
      <c r="T8" s="67">
        <v>10</v>
      </c>
      <c r="U8" s="72">
        <v>45649</v>
      </c>
    </row>
    <row r="9" spans="1:21" ht="16.5" thickBot="1">
      <c r="A9" s="76">
        <v>623</v>
      </c>
      <c r="B9" s="77"/>
      <c r="C9" s="217"/>
      <c r="D9" s="230"/>
      <c r="E9" s="76">
        <v>623</v>
      </c>
      <c r="F9" s="77"/>
      <c r="G9" s="79" t="s">
        <v>53</v>
      </c>
      <c r="H9" s="79">
        <v>2</v>
      </c>
      <c r="I9" s="79" t="s">
        <v>23</v>
      </c>
      <c r="J9" s="195"/>
      <c r="K9" s="65">
        <v>246</v>
      </c>
      <c r="L9" s="66"/>
      <c r="M9" s="67">
        <v>2</v>
      </c>
      <c r="N9" s="68">
        <v>613</v>
      </c>
      <c r="O9" s="69" t="s">
        <v>87</v>
      </c>
      <c r="P9" s="70">
        <v>621</v>
      </c>
      <c r="Q9" s="208"/>
      <c r="R9" s="211"/>
      <c r="S9" s="71">
        <v>236</v>
      </c>
      <c r="T9" s="67">
        <v>13</v>
      </c>
      <c r="U9" s="72">
        <v>45644</v>
      </c>
    </row>
    <row r="10" spans="1:21" ht="15.75">
      <c r="A10" s="57">
        <v>614</v>
      </c>
      <c r="B10" s="55" t="s">
        <v>25</v>
      </c>
      <c r="C10" s="231">
        <v>0.40625</v>
      </c>
      <c r="D10" s="193">
        <v>0.44791666666666669</v>
      </c>
      <c r="E10" s="57">
        <v>230</v>
      </c>
      <c r="F10" s="55"/>
      <c r="G10" s="56" t="s">
        <v>33</v>
      </c>
      <c r="H10" s="56">
        <v>1</v>
      </c>
      <c r="I10" s="56"/>
      <c r="J10" s="193">
        <v>0.4375</v>
      </c>
      <c r="K10" s="65">
        <v>247</v>
      </c>
      <c r="L10" s="66"/>
      <c r="M10" s="67" t="s">
        <v>90</v>
      </c>
      <c r="N10" s="68">
        <v>606</v>
      </c>
      <c r="O10" s="69" t="s">
        <v>87</v>
      </c>
      <c r="P10" s="70">
        <v>304</v>
      </c>
      <c r="Q10" s="208"/>
      <c r="R10" s="211"/>
      <c r="S10" s="71">
        <v>241</v>
      </c>
      <c r="T10" s="67">
        <v>10</v>
      </c>
      <c r="U10" s="72">
        <v>45642</v>
      </c>
    </row>
    <row r="11" spans="1:21" ht="16.5" thickBot="1">
      <c r="A11" s="65">
        <v>616</v>
      </c>
      <c r="B11" s="66" t="s">
        <v>27</v>
      </c>
      <c r="C11" s="208"/>
      <c r="D11" s="194"/>
      <c r="E11" s="65">
        <v>232</v>
      </c>
      <c r="F11" s="66"/>
      <c r="G11" s="67" t="s">
        <v>33</v>
      </c>
      <c r="H11" s="67">
        <v>3</v>
      </c>
      <c r="I11" s="67" t="s">
        <v>32</v>
      </c>
      <c r="J11" s="196"/>
      <c r="K11" s="75">
        <v>250</v>
      </c>
      <c r="L11" s="66"/>
      <c r="M11" s="67" t="s">
        <v>88</v>
      </c>
      <c r="N11" s="68">
        <v>610</v>
      </c>
      <c r="O11" s="69">
        <v>0.58333333333333337</v>
      </c>
      <c r="P11" s="80">
        <v>234</v>
      </c>
      <c r="Q11" s="209"/>
      <c r="R11" s="192"/>
      <c r="S11" s="71">
        <v>307</v>
      </c>
      <c r="T11" s="67">
        <v>10</v>
      </c>
      <c r="U11" s="72">
        <v>45647</v>
      </c>
    </row>
    <row r="12" spans="1:21" ht="16.5" thickBot="1">
      <c r="A12" s="76">
        <v>636</v>
      </c>
      <c r="B12" s="77"/>
      <c r="C12" s="209"/>
      <c r="D12" s="195"/>
      <c r="E12" s="65">
        <v>233</v>
      </c>
      <c r="F12" s="66"/>
      <c r="G12" s="67" t="s">
        <v>33</v>
      </c>
      <c r="H12" s="67">
        <v>1</v>
      </c>
      <c r="I12" s="67"/>
      <c r="J12" s="196"/>
      <c r="K12" s="65">
        <v>602</v>
      </c>
      <c r="L12" s="66"/>
      <c r="M12" s="67" t="s">
        <v>90</v>
      </c>
      <c r="N12" s="68">
        <v>240</v>
      </c>
      <c r="O12" s="69" t="s">
        <v>87</v>
      </c>
      <c r="P12" s="61">
        <v>607</v>
      </c>
      <c r="Q12" s="212" t="s">
        <v>91</v>
      </c>
      <c r="R12" s="213" t="s">
        <v>92</v>
      </c>
      <c r="S12" s="71">
        <v>625</v>
      </c>
      <c r="T12" s="67">
        <v>11</v>
      </c>
      <c r="U12" s="72">
        <v>45644</v>
      </c>
    </row>
    <row r="13" spans="1:21" ht="16.5" thickBot="1">
      <c r="A13" s="57">
        <v>628</v>
      </c>
      <c r="B13" s="55"/>
      <c r="C13" s="231">
        <v>0.5</v>
      </c>
      <c r="D13" s="193">
        <v>0.55208333333333337</v>
      </c>
      <c r="E13" s="81">
        <v>705</v>
      </c>
      <c r="F13" s="77" t="s">
        <v>28</v>
      </c>
      <c r="G13" s="79" t="s">
        <v>93</v>
      </c>
      <c r="H13" s="79">
        <v>2</v>
      </c>
      <c r="I13" s="79" t="s">
        <v>23</v>
      </c>
      <c r="J13" s="197"/>
      <c r="K13" s="65">
        <v>613</v>
      </c>
      <c r="L13" s="66"/>
      <c r="M13" s="67" t="s">
        <v>90</v>
      </c>
      <c r="N13" s="68">
        <v>246</v>
      </c>
      <c r="O13" s="69" t="s">
        <v>87</v>
      </c>
      <c r="P13" s="82" t="s">
        <v>94</v>
      </c>
      <c r="Q13" s="209"/>
      <c r="R13" s="214"/>
      <c r="S13" s="71">
        <v>627</v>
      </c>
      <c r="T13" s="67">
        <v>10</v>
      </c>
      <c r="U13" s="72">
        <v>45644</v>
      </c>
    </row>
    <row r="14" spans="1:21" ht="16.5" thickBot="1">
      <c r="A14" s="65">
        <v>640</v>
      </c>
      <c r="B14" s="66"/>
      <c r="C14" s="232"/>
      <c r="D14" s="194"/>
      <c r="E14" s="50">
        <v>222</v>
      </c>
      <c r="F14" s="51"/>
      <c r="G14" s="83" t="s">
        <v>31</v>
      </c>
      <c r="H14" s="83">
        <v>2</v>
      </c>
      <c r="I14" s="83"/>
      <c r="J14" s="84">
        <v>0.4861111111111111</v>
      </c>
      <c r="K14" s="75"/>
      <c r="L14" s="66"/>
      <c r="M14" s="67"/>
      <c r="N14" s="67"/>
      <c r="O14" s="69"/>
      <c r="P14" s="61">
        <v>635</v>
      </c>
      <c r="Q14" s="85">
        <v>0.83333333333333337</v>
      </c>
      <c r="R14" s="210" t="s">
        <v>37</v>
      </c>
      <c r="S14" s="71">
        <v>631</v>
      </c>
      <c r="T14" s="67">
        <v>13</v>
      </c>
      <c r="U14" s="72">
        <v>45645</v>
      </c>
    </row>
    <row r="15" spans="1:21" ht="16.5" thickBot="1">
      <c r="A15" s="86">
        <v>706</v>
      </c>
      <c r="B15" s="87"/>
      <c r="C15" s="232"/>
      <c r="D15" s="194"/>
      <c r="E15" s="57">
        <v>221</v>
      </c>
      <c r="F15" s="55" t="s">
        <v>28</v>
      </c>
      <c r="G15" s="56" t="s">
        <v>95</v>
      </c>
      <c r="H15" s="56">
        <v>2</v>
      </c>
      <c r="I15" s="56"/>
      <c r="J15" s="193">
        <v>0.59027777777777779</v>
      </c>
      <c r="K15" s="75"/>
      <c r="L15" s="66"/>
      <c r="M15" s="67"/>
      <c r="N15" s="67"/>
      <c r="O15" s="69"/>
      <c r="P15" s="71">
        <v>638</v>
      </c>
      <c r="Q15" s="73">
        <v>0.83333333333333337</v>
      </c>
      <c r="R15" s="211"/>
      <c r="S15" s="71">
        <v>632</v>
      </c>
      <c r="T15" s="67">
        <v>11</v>
      </c>
      <c r="U15" s="72">
        <v>45646</v>
      </c>
    </row>
    <row r="16" spans="1:21" ht="16.5" thickBot="1">
      <c r="A16" s="54">
        <v>603</v>
      </c>
      <c r="B16" s="55"/>
      <c r="C16" s="215">
        <v>0.5</v>
      </c>
      <c r="D16" s="218">
        <v>0.625</v>
      </c>
      <c r="E16" s="88">
        <v>245</v>
      </c>
      <c r="F16" s="66" t="s">
        <v>27</v>
      </c>
      <c r="G16" s="67" t="s">
        <v>54</v>
      </c>
      <c r="H16" s="67">
        <v>2</v>
      </c>
      <c r="I16" s="67" t="s">
        <v>23</v>
      </c>
      <c r="J16" s="194"/>
      <c r="K16" s="81"/>
      <c r="L16" s="77"/>
      <c r="M16" s="79"/>
      <c r="N16" s="79"/>
      <c r="O16" s="89"/>
      <c r="P16" s="70">
        <v>601</v>
      </c>
      <c r="Q16" s="90">
        <v>0.36458333333333331</v>
      </c>
      <c r="R16" s="211"/>
      <c r="S16" s="71">
        <v>713</v>
      </c>
      <c r="T16" s="67">
        <v>13</v>
      </c>
      <c r="U16" s="72">
        <v>45654</v>
      </c>
    </row>
    <row r="17" spans="1:21" ht="16.5" thickBot="1">
      <c r="A17" s="65">
        <v>606</v>
      </c>
      <c r="B17" s="66"/>
      <c r="C17" s="216"/>
      <c r="D17" s="219"/>
      <c r="E17" s="88">
        <v>247</v>
      </c>
      <c r="F17" s="66"/>
      <c r="G17" s="67" t="s">
        <v>54</v>
      </c>
      <c r="H17" s="67">
        <v>2</v>
      </c>
      <c r="I17" s="67"/>
      <c r="J17" s="198"/>
      <c r="K17" s="200" t="s">
        <v>38</v>
      </c>
      <c r="L17" s="201"/>
      <c r="M17" s="201"/>
      <c r="N17" s="201"/>
      <c r="O17" s="202"/>
      <c r="P17" s="91">
        <v>629</v>
      </c>
      <c r="Q17" s="92">
        <v>0.375</v>
      </c>
      <c r="R17" s="192"/>
      <c r="S17" s="71">
        <v>301</v>
      </c>
      <c r="T17" s="67">
        <v>13</v>
      </c>
      <c r="U17" s="72">
        <v>45654</v>
      </c>
    </row>
    <row r="18" spans="1:21" ht="16.5" thickBot="1">
      <c r="A18" s="75">
        <v>609</v>
      </c>
      <c r="B18" s="66"/>
      <c r="C18" s="216"/>
      <c r="D18" s="219"/>
      <c r="E18" s="88">
        <v>621</v>
      </c>
      <c r="F18" s="66"/>
      <c r="G18" s="67" t="s">
        <v>39</v>
      </c>
      <c r="H18" s="67">
        <v>2</v>
      </c>
      <c r="I18" s="67" t="s">
        <v>23</v>
      </c>
      <c r="J18" s="198"/>
      <c r="K18" s="61" t="s">
        <v>8</v>
      </c>
      <c r="L18" s="56" t="s">
        <v>41</v>
      </c>
      <c r="M18" s="203" t="s">
        <v>14</v>
      </c>
      <c r="N18" s="203"/>
      <c r="O18" s="204"/>
      <c r="P18" s="93">
        <v>714</v>
      </c>
      <c r="Q18" s="83" t="s">
        <v>96</v>
      </c>
      <c r="R18" s="94" t="s">
        <v>97</v>
      </c>
      <c r="S18" s="71"/>
      <c r="T18" s="67"/>
      <c r="U18" s="95"/>
    </row>
    <row r="19" spans="1:21" ht="15.75">
      <c r="A19" s="65">
        <v>610</v>
      </c>
      <c r="B19" s="66"/>
      <c r="C19" s="216"/>
      <c r="D19" s="219"/>
      <c r="E19" s="88">
        <v>628</v>
      </c>
      <c r="F19" s="66"/>
      <c r="G19" s="67" t="s">
        <v>95</v>
      </c>
      <c r="H19" s="67">
        <v>4</v>
      </c>
      <c r="I19" s="67" t="s">
        <v>98</v>
      </c>
      <c r="J19" s="198"/>
      <c r="K19" s="71">
        <v>227</v>
      </c>
      <c r="L19" s="67" t="s">
        <v>42</v>
      </c>
      <c r="M19" s="205" t="s">
        <v>43</v>
      </c>
      <c r="N19" s="205"/>
      <c r="O19" s="206"/>
      <c r="P19" s="97">
        <v>201</v>
      </c>
      <c r="Q19" s="56" t="s">
        <v>99</v>
      </c>
      <c r="R19" s="191" t="s">
        <v>100</v>
      </c>
      <c r="S19" s="71"/>
      <c r="T19" s="67"/>
      <c r="U19" s="95"/>
    </row>
    <row r="20" spans="1:21" ht="16.5" thickBot="1">
      <c r="A20" s="65">
        <v>630</v>
      </c>
      <c r="B20" s="66"/>
      <c r="C20" s="216"/>
      <c r="D20" s="219"/>
      <c r="E20" s="98">
        <v>630</v>
      </c>
      <c r="F20" s="77"/>
      <c r="G20" s="79" t="s">
        <v>39</v>
      </c>
      <c r="H20" s="79">
        <v>3</v>
      </c>
      <c r="I20" s="79" t="s">
        <v>32</v>
      </c>
      <c r="J20" s="199"/>
      <c r="K20" s="71"/>
      <c r="L20" s="67"/>
      <c r="M20" s="205"/>
      <c r="N20" s="205"/>
      <c r="O20" s="206"/>
      <c r="P20" s="81">
        <v>223</v>
      </c>
      <c r="Q20" s="79" t="s">
        <v>101</v>
      </c>
      <c r="R20" s="192"/>
      <c r="S20" s="71"/>
      <c r="T20" s="67"/>
      <c r="U20" s="95"/>
    </row>
    <row r="21" spans="1:21" ht="16.5" thickBot="1">
      <c r="A21" s="65">
        <v>641</v>
      </c>
      <c r="B21" s="66"/>
      <c r="C21" s="216"/>
      <c r="D21" s="219"/>
      <c r="E21" s="99">
        <v>636</v>
      </c>
      <c r="F21" s="51"/>
      <c r="G21" s="83" t="s">
        <v>54</v>
      </c>
      <c r="H21" s="83">
        <v>2</v>
      </c>
      <c r="I21" s="83"/>
      <c r="J21" s="53">
        <v>0.61111111111111116</v>
      </c>
      <c r="K21" s="71"/>
      <c r="L21" s="67"/>
      <c r="M21" s="205"/>
      <c r="N21" s="205"/>
      <c r="O21" s="206"/>
      <c r="P21" s="93">
        <v>211</v>
      </c>
      <c r="Q21" s="83" t="s">
        <v>49</v>
      </c>
      <c r="R21" s="94" t="s">
        <v>102</v>
      </c>
      <c r="S21" s="71"/>
      <c r="T21" s="67"/>
      <c r="U21" s="95"/>
    </row>
    <row r="22" spans="1:21" ht="16.5" thickBot="1">
      <c r="A22" s="75">
        <v>709</v>
      </c>
      <c r="B22" s="66"/>
      <c r="C22" s="216"/>
      <c r="D22" s="219"/>
      <c r="E22" s="100">
        <v>304</v>
      </c>
      <c r="F22" s="51" t="s">
        <v>27</v>
      </c>
      <c r="G22" s="83" t="s">
        <v>54</v>
      </c>
      <c r="H22" s="83">
        <v>2</v>
      </c>
      <c r="I22" s="83" t="s">
        <v>23</v>
      </c>
      <c r="J22" s="53">
        <v>0.625</v>
      </c>
      <c r="K22" s="71"/>
      <c r="L22" s="67"/>
      <c r="M22" s="205"/>
      <c r="N22" s="205"/>
      <c r="O22" s="206"/>
      <c r="P22" s="101"/>
      <c r="Q22" s="102"/>
      <c r="R22" s="103"/>
      <c r="S22" s="71"/>
      <c r="T22" s="67"/>
      <c r="U22" s="95"/>
    </row>
    <row r="23" spans="1:21" ht="16.5" thickBot="1">
      <c r="A23" s="76">
        <v>245</v>
      </c>
      <c r="B23" s="79"/>
      <c r="C23" s="217"/>
      <c r="D23" s="220"/>
      <c r="E23" s="99">
        <v>235</v>
      </c>
      <c r="F23" s="51"/>
      <c r="G23" s="83" t="s">
        <v>53</v>
      </c>
      <c r="H23" s="83">
        <v>2</v>
      </c>
      <c r="I23" s="83" t="s">
        <v>23</v>
      </c>
      <c r="J23" s="53">
        <v>0.72916666666666663</v>
      </c>
      <c r="K23" s="71"/>
      <c r="L23" s="67"/>
      <c r="M23" s="205"/>
      <c r="N23" s="205"/>
      <c r="O23" s="206"/>
      <c r="P23" s="75"/>
      <c r="Q23" s="67"/>
      <c r="R23" s="95"/>
      <c r="S23" s="71"/>
      <c r="T23" s="67"/>
      <c r="U23" s="95"/>
    </row>
    <row r="24" spans="1:21" ht="15.75">
      <c r="A24" s="54">
        <v>306</v>
      </c>
      <c r="B24" s="56"/>
      <c r="C24" s="221" t="s">
        <v>52</v>
      </c>
      <c r="D24" s="222"/>
      <c r="E24" s="104"/>
      <c r="F24" s="64"/>
      <c r="G24" s="102"/>
      <c r="H24" s="102"/>
      <c r="I24" s="102"/>
      <c r="J24" s="103"/>
      <c r="K24" s="71"/>
      <c r="L24" s="67"/>
      <c r="M24" s="205"/>
      <c r="N24" s="205"/>
      <c r="O24" s="206"/>
      <c r="P24" s="75"/>
      <c r="Q24" s="67"/>
      <c r="R24" s="95"/>
      <c r="S24" s="71"/>
      <c r="T24" s="67"/>
      <c r="U24" s="95"/>
    </row>
    <row r="25" spans="1:21" ht="16.5" thickBot="1">
      <c r="A25" s="81">
        <v>309</v>
      </c>
      <c r="B25" s="79"/>
      <c r="C25" s="197"/>
      <c r="D25" s="223"/>
      <c r="E25" s="71"/>
      <c r="F25" s="66"/>
      <c r="G25" s="67"/>
      <c r="H25" s="67"/>
      <c r="I25" s="67"/>
      <c r="J25" s="95"/>
      <c r="K25" s="71"/>
      <c r="L25" s="67"/>
      <c r="M25" s="205"/>
      <c r="N25" s="205"/>
      <c r="O25" s="206"/>
      <c r="P25" s="75"/>
      <c r="Q25" s="67"/>
      <c r="R25" s="95"/>
      <c r="S25" s="71"/>
      <c r="T25" s="67"/>
      <c r="U25" s="95"/>
    </row>
    <row r="26" spans="1:21" ht="15.75">
      <c r="A26" s="101"/>
      <c r="B26" s="102"/>
      <c r="C26" s="102"/>
      <c r="D26" s="103"/>
      <c r="E26" s="71"/>
      <c r="F26" s="66"/>
      <c r="G26" s="67"/>
      <c r="H26" s="67"/>
      <c r="I26" s="67"/>
      <c r="J26" s="95"/>
      <c r="K26" s="71"/>
      <c r="L26" s="67"/>
      <c r="M26" s="205"/>
      <c r="N26" s="205"/>
      <c r="O26" s="206"/>
      <c r="P26" s="75"/>
      <c r="Q26" s="67"/>
      <c r="R26" s="95"/>
      <c r="S26" s="71"/>
      <c r="T26" s="67"/>
      <c r="U26" s="95"/>
    </row>
    <row r="27" spans="1:21" ht="16.5" thickBot="1">
      <c r="A27" s="81"/>
      <c r="B27" s="79"/>
      <c r="C27" s="79"/>
      <c r="D27" s="105"/>
      <c r="E27" s="82"/>
      <c r="F27" s="77"/>
      <c r="G27" s="79"/>
      <c r="H27" s="79"/>
      <c r="I27" s="79"/>
      <c r="J27" s="89"/>
      <c r="K27" s="106"/>
      <c r="L27" s="107"/>
      <c r="M27" s="243"/>
      <c r="N27" s="243"/>
      <c r="O27" s="269"/>
      <c r="P27" s="81"/>
      <c r="Q27" s="79"/>
      <c r="R27" s="105"/>
      <c r="S27" s="106"/>
      <c r="T27" s="107"/>
      <c r="U27" s="108"/>
    </row>
    <row r="28" spans="1:21" ht="16.5" thickBot="1">
      <c r="A28" s="270" t="s">
        <v>56</v>
      </c>
      <c r="B28" s="271"/>
      <c r="C28" s="271"/>
      <c r="D28" s="271"/>
      <c r="E28" s="271"/>
      <c r="F28" s="271"/>
      <c r="G28" s="272"/>
      <c r="H28" s="270" t="s">
        <v>57</v>
      </c>
      <c r="I28" s="272"/>
      <c r="J28" s="273" t="s">
        <v>58</v>
      </c>
      <c r="K28" s="258"/>
      <c r="L28" s="258"/>
      <c r="M28" s="274"/>
      <c r="N28" s="266" t="s">
        <v>59</v>
      </c>
      <c r="O28" s="268"/>
      <c r="P28" s="266" t="s">
        <v>60</v>
      </c>
      <c r="Q28" s="267"/>
      <c r="R28" s="268"/>
      <c r="S28" s="257" t="s">
        <v>61</v>
      </c>
      <c r="T28" s="258"/>
      <c r="U28" s="259"/>
    </row>
    <row r="29" spans="1:21" ht="15.75">
      <c r="A29" s="233" t="s">
        <v>62</v>
      </c>
      <c r="B29" s="205"/>
      <c r="C29" s="205"/>
      <c r="D29" s="206" t="s">
        <v>103</v>
      </c>
      <c r="E29" s="255"/>
      <c r="F29" s="255"/>
      <c r="G29" s="255"/>
      <c r="H29" s="233" t="s">
        <v>64</v>
      </c>
      <c r="I29" s="206"/>
      <c r="J29" s="101" t="s">
        <v>8</v>
      </c>
      <c r="K29" s="102" t="s">
        <v>15</v>
      </c>
      <c r="L29" s="102" t="s">
        <v>11</v>
      </c>
      <c r="M29" s="109" t="s">
        <v>65</v>
      </c>
      <c r="N29" s="260">
        <v>310</v>
      </c>
      <c r="O29" s="261"/>
      <c r="P29" s="250" t="s">
        <v>66</v>
      </c>
      <c r="Q29" s="250"/>
      <c r="R29" s="262"/>
      <c r="S29" s="101" t="s">
        <v>8</v>
      </c>
      <c r="T29" s="102" t="s">
        <v>11</v>
      </c>
      <c r="U29" s="103" t="s">
        <v>67</v>
      </c>
    </row>
    <row r="30" spans="1:21" ht="15.75">
      <c r="A30" s="233" t="s">
        <v>68</v>
      </c>
      <c r="B30" s="205"/>
      <c r="C30" s="205"/>
      <c r="D30" s="263" t="s">
        <v>104</v>
      </c>
      <c r="E30" s="255"/>
      <c r="F30" s="255"/>
      <c r="G30" s="255"/>
      <c r="H30" s="264" t="s">
        <v>105</v>
      </c>
      <c r="I30" s="265"/>
      <c r="J30" s="75">
        <v>637</v>
      </c>
      <c r="K30" s="111">
        <v>45636</v>
      </c>
      <c r="L30" s="111">
        <v>45645</v>
      </c>
      <c r="M30" s="96" t="s">
        <v>71</v>
      </c>
      <c r="N30" s="235">
        <v>504</v>
      </c>
      <c r="O30" s="236"/>
      <c r="P30" s="250"/>
      <c r="Q30" s="250"/>
      <c r="R30" s="262"/>
      <c r="S30" s="75"/>
      <c r="T30" s="67"/>
      <c r="U30" s="95"/>
    </row>
    <row r="31" spans="1:21" ht="15.75">
      <c r="A31" s="233" t="s">
        <v>72</v>
      </c>
      <c r="B31" s="205"/>
      <c r="C31" s="205"/>
      <c r="D31" s="206">
        <v>106</v>
      </c>
      <c r="E31" s="255"/>
      <c r="F31" s="255"/>
      <c r="G31" s="255"/>
      <c r="H31" s="233" t="s">
        <v>73</v>
      </c>
      <c r="I31" s="206"/>
      <c r="J31" s="75">
        <v>708</v>
      </c>
      <c r="K31" s="111">
        <v>45638</v>
      </c>
      <c r="L31" s="111">
        <v>45645</v>
      </c>
      <c r="M31" s="96" t="s">
        <v>74</v>
      </c>
      <c r="N31" s="235">
        <v>605</v>
      </c>
      <c r="O31" s="236"/>
      <c r="P31" s="250"/>
      <c r="Q31" s="250"/>
      <c r="R31" s="262"/>
      <c r="S31" s="75"/>
      <c r="T31" s="67"/>
      <c r="U31" s="95"/>
    </row>
    <row r="32" spans="1:21" ht="15.75">
      <c r="A32" s="233" t="s">
        <v>75</v>
      </c>
      <c r="B32" s="205"/>
      <c r="C32" s="205"/>
      <c r="D32" s="206">
        <v>244</v>
      </c>
      <c r="E32" s="255"/>
      <c r="F32" s="255"/>
      <c r="G32" s="255"/>
      <c r="H32" s="264" t="s">
        <v>106</v>
      </c>
      <c r="I32" s="265"/>
      <c r="J32" s="75">
        <v>210</v>
      </c>
      <c r="K32" s="111">
        <v>45639</v>
      </c>
      <c r="L32" s="111">
        <v>45646</v>
      </c>
      <c r="M32" s="96" t="s">
        <v>71</v>
      </c>
      <c r="N32" s="235">
        <v>777</v>
      </c>
      <c r="O32" s="236"/>
      <c r="P32" s="250"/>
      <c r="Q32" s="250"/>
      <c r="R32" s="262"/>
      <c r="S32" s="75"/>
      <c r="T32" s="67"/>
      <c r="U32" s="95"/>
    </row>
    <row r="33" spans="1:21" ht="16.5" thickBot="1">
      <c r="A33" s="233" t="s">
        <v>77</v>
      </c>
      <c r="B33" s="205"/>
      <c r="C33" s="205"/>
      <c r="D33" s="206">
        <v>33</v>
      </c>
      <c r="E33" s="255"/>
      <c r="F33" s="255"/>
      <c r="G33" s="255"/>
      <c r="H33" s="237" t="s">
        <v>78</v>
      </c>
      <c r="I33" s="256"/>
      <c r="J33" s="75">
        <v>302</v>
      </c>
      <c r="K33" s="111">
        <v>45641</v>
      </c>
      <c r="L33" s="111">
        <v>45646</v>
      </c>
      <c r="M33" s="96" t="s">
        <v>71</v>
      </c>
      <c r="N33" s="235">
        <v>888</v>
      </c>
      <c r="O33" s="236"/>
      <c r="P33" s="250"/>
      <c r="Q33" s="250"/>
      <c r="R33" s="262"/>
      <c r="S33" s="75"/>
      <c r="T33" s="67"/>
      <c r="U33" s="95"/>
    </row>
    <row r="34" spans="1:21" ht="16.5" thickBot="1">
      <c r="A34" s="242" t="s">
        <v>79</v>
      </c>
      <c r="B34" s="243"/>
      <c r="C34" s="243"/>
      <c r="D34" s="244">
        <v>0.8548</v>
      </c>
      <c r="E34" s="245"/>
      <c r="F34" s="245"/>
      <c r="G34" s="246"/>
      <c r="H34" s="247" t="s">
        <v>80</v>
      </c>
      <c r="I34" s="248"/>
      <c r="J34" s="75"/>
      <c r="K34" s="67"/>
      <c r="L34" s="67"/>
      <c r="M34" s="96"/>
      <c r="N34" s="235">
        <v>999</v>
      </c>
      <c r="O34" s="236"/>
      <c r="P34" s="250"/>
      <c r="Q34" s="250"/>
      <c r="R34" s="262"/>
      <c r="S34" s="75"/>
      <c r="T34" s="67"/>
      <c r="U34" s="95"/>
    </row>
    <row r="35" spans="1:21" ht="15.75">
      <c r="A35" s="253" t="s">
        <v>81</v>
      </c>
      <c r="B35" s="203"/>
      <c r="C35" s="203"/>
      <c r="D35" s="203"/>
      <c r="E35" s="203"/>
      <c r="F35" s="203"/>
      <c r="G35" s="254"/>
      <c r="H35" s="249"/>
      <c r="I35" s="250"/>
      <c r="J35" s="75"/>
      <c r="K35" s="67"/>
      <c r="L35" s="67"/>
      <c r="M35" s="96"/>
      <c r="N35" s="235"/>
      <c r="O35" s="236"/>
      <c r="P35" s="250"/>
      <c r="Q35" s="250"/>
      <c r="R35" s="262"/>
      <c r="S35" s="75"/>
      <c r="T35" s="67"/>
      <c r="U35" s="95"/>
    </row>
    <row r="36" spans="1:21" ht="15.75">
      <c r="A36" s="233" t="s">
        <v>82</v>
      </c>
      <c r="B36" s="205"/>
      <c r="C36" s="205"/>
      <c r="D36" s="205"/>
      <c r="E36" s="205"/>
      <c r="F36" s="205"/>
      <c r="G36" s="234"/>
      <c r="H36" s="249"/>
      <c r="I36" s="250"/>
      <c r="J36" s="75"/>
      <c r="K36" s="67"/>
      <c r="L36" s="67"/>
      <c r="M36" s="96"/>
      <c r="N36" s="235"/>
      <c r="O36" s="236"/>
      <c r="P36" s="250"/>
      <c r="Q36" s="250"/>
      <c r="R36" s="262"/>
      <c r="S36" s="75"/>
      <c r="T36" s="67"/>
      <c r="U36" s="95"/>
    </row>
    <row r="37" spans="1:21" ht="16.5" thickBot="1">
      <c r="A37" s="237" t="s">
        <v>83</v>
      </c>
      <c r="B37" s="238"/>
      <c r="C37" s="238"/>
      <c r="D37" s="238"/>
      <c r="E37" s="238"/>
      <c r="F37" s="238"/>
      <c r="G37" s="239"/>
      <c r="H37" s="251"/>
      <c r="I37" s="252"/>
      <c r="J37" s="81"/>
      <c r="K37" s="79"/>
      <c r="L37" s="79"/>
      <c r="M37" s="112"/>
      <c r="N37" s="240"/>
      <c r="O37" s="241"/>
      <c r="P37" s="252"/>
      <c r="Q37" s="252"/>
      <c r="R37" s="223"/>
      <c r="S37" s="81"/>
      <c r="T37" s="79"/>
      <c r="U37" s="105"/>
    </row>
    <row r="38" spans="1:21" ht="16.5" thickBot="1">
      <c r="A38" s="224" t="s">
        <v>84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6"/>
    </row>
  </sheetData>
  <mergeCells count="77">
    <mergeCell ref="A1:B1"/>
    <mergeCell ref="C1:G1"/>
    <mergeCell ref="H1:U1"/>
    <mergeCell ref="A2:D2"/>
    <mergeCell ref="E2:J2"/>
    <mergeCell ref="K2:O2"/>
    <mergeCell ref="P2:R2"/>
    <mergeCell ref="S2:U2"/>
    <mergeCell ref="M21:O21"/>
    <mergeCell ref="M22:O22"/>
    <mergeCell ref="M23:O23"/>
    <mergeCell ref="M24:O24"/>
    <mergeCell ref="M25:O25"/>
    <mergeCell ref="M26:O26"/>
    <mergeCell ref="M27:O27"/>
    <mergeCell ref="A28:G28"/>
    <mergeCell ref="H28:I28"/>
    <mergeCell ref="J28:M28"/>
    <mergeCell ref="N28:O28"/>
    <mergeCell ref="S28:U28"/>
    <mergeCell ref="A29:C29"/>
    <mergeCell ref="D29:G29"/>
    <mergeCell ref="H29:I29"/>
    <mergeCell ref="N29:O29"/>
    <mergeCell ref="P29:R37"/>
    <mergeCell ref="A30:C30"/>
    <mergeCell ref="D30:G30"/>
    <mergeCell ref="H30:I30"/>
    <mergeCell ref="A32:C32"/>
    <mergeCell ref="D32:G32"/>
    <mergeCell ref="H32:I32"/>
    <mergeCell ref="N32:O32"/>
    <mergeCell ref="P28:R28"/>
    <mergeCell ref="N30:O30"/>
    <mergeCell ref="A31:C31"/>
    <mergeCell ref="D31:G31"/>
    <mergeCell ref="H31:I31"/>
    <mergeCell ref="N31:O31"/>
    <mergeCell ref="A33:C33"/>
    <mergeCell ref="D33:G33"/>
    <mergeCell ref="H33:I33"/>
    <mergeCell ref="N33:O33"/>
    <mergeCell ref="A34:C34"/>
    <mergeCell ref="D34:G34"/>
    <mergeCell ref="H34:I37"/>
    <mergeCell ref="N34:O34"/>
    <mergeCell ref="A35:G35"/>
    <mergeCell ref="N35:O35"/>
    <mergeCell ref="C16:C23"/>
    <mergeCell ref="D16:D23"/>
    <mergeCell ref="C24:D25"/>
    <mergeCell ref="A38:U38"/>
    <mergeCell ref="C5:C9"/>
    <mergeCell ref="D5:D9"/>
    <mergeCell ref="C10:C12"/>
    <mergeCell ref="D10:D12"/>
    <mergeCell ref="C13:C15"/>
    <mergeCell ref="D13:D15"/>
    <mergeCell ref="A36:C36"/>
    <mergeCell ref="D36:G36"/>
    <mergeCell ref="N36:O36"/>
    <mergeCell ref="A37:C37"/>
    <mergeCell ref="D37:G37"/>
    <mergeCell ref="N37:O37"/>
    <mergeCell ref="R19:R20"/>
    <mergeCell ref="J4:J9"/>
    <mergeCell ref="J10:J13"/>
    <mergeCell ref="J15:J20"/>
    <mergeCell ref="K17:O17"/>
    <mergeCell ref="M18:O18"/>
    <mergeCell ref="M19:O19"/>
    <mergeCell ref="M20:O20"/>
    <mergeCell ref="Q4:Q11"/>
    <mergeCell ref="R4:R11"/>
    <mergeCell ref="Q12:Q13"/>
    <mergeCell ref="R12:R13"/>
    <mergeCell ref="R14:R17"/>
  </mergeCells>
  <phoneticPr fontId="6" type="noConversion"/>
  <pageMargins left="0.25" right="0.25" top="0.75" bottom="0.75" header="0.3" footer="0.3"/>
  <pageSetup paperSize="9" scale="6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EF87-B756-45F5-9F4B-86E844344A39}">
  <sheetPr>
    <pageSetUpPr fitToPage="1"/>
  </sheetPr>
  <dimension ref="A1:U38"/>
  <sheetViews>
    <sheetView showGridLines="0" showRowColHeaders="0" tabSelected="1" zoomScale="74" zoomScaleNormal="74" zoomScaleSheetLayoutView="85" workbookViewId="0">
      <selection activeCell="M24" sqref="M24:O24"/>
    </sheetView>
  </sheetViews>
  <sheetFormatPr defaultRowHeight="15"/>
  <cols>
    <col min="1" max="1" width="9.140625" style="1"/>
    <col min="2" max="2" width="5.5703125" style="1" customWidth="1"/>
    <col min="3" max="5" width="9.140625" style="1"/>
    <col min="6" max="6" width="8" style="1" customWidth="1"/>
    <col min="7" max="8" width="9.140625" style="1"/>
    <col min="9" max="9" width="16.28515625" style="1" customWidth="1"/>
    <col min="10" max="12" width="9.140625" style="1"/>
    <col min="13" max="13" width="10.85546875" style="1" customWidth="1"/>
    <col min="14" max="14" width="9.140625" style="1"/>
    <col min="15" max="15" width="15" style="1" bestFit="1" customWidth="1"/>
    <col min="16" max="16" width="11" style="1" customWidth="1"/>
    <col min="17" max="17" width="17.5703125" style="1" customWidth="1"/>
    <col min="18" max="18" width="38.5703125" style="1" bestFit="1" customWidth="1"/>
    <col min="19" max="16384" width="9.140625" style="1"/>
  </cols>
  <sheetData>
    <row r="1" spans="1:21" ht="29.25" customHeight="1" thickBot="1">
      <c r="A1" s="186" t="s">
        <v>0</v>
      </c>
      <c r="B1" s="187"/>
      <c r="C1" s="188" t="s">
        <v>107</v>
      </c>
      <c r="D1" s="189"/>
      <c r="E1" s="189"/>
      <c r="F1" s="189"/>
      <c r="G1" s="190"/>
      <c r="H1" s="183" t="s">
        <v>2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5"/>
    </row>
    <row r="2" spans="1:21" ht="47.25" customHeight="1" thickBot="1">
      <c r="A2" s="180" t="s">
        <v>3</v>
      </c>
      <c r="B2" s="181"/>
      <c r="C2" s="181"/>
      <c r="D2" s="182"/>
      <c r="E2" s="180" t="s">
        <v>4</v>
      </c>
      <c r="F2" s="181"/>
      <c r="G2" s="181"/>
      <c r="H2" s="181"/>
      <c r="I2" s="181"/>
      <c r="J2" s="182"/>
      <c r="K2" s="180" t="s">
        <v>5</v>
      </c>
      <c r="L2" s="181"/>
      <c r="M2" s="181"/>
      <c r="N2" s="181"/>
      <c r="O2" s="182"/>
      <c r="P2" s="180" t="s">
        <v>6</v>
      </c>
      <c r="Q2" s="181"/>
      <c r="R2" s="182"/>
      <c r="S2" s="180" t="s">
        <v>7</v>
      </c>
      <c r="T2" s="181"/>
      <c r="U2" s="182"/>
    </row>
    <row r="3" spans="1:21" ht="16.5" thickBot="1">
      <c r="A3" s="48" t="s">
        <v>8</v>
      </c>
      <c r="B3" s="48" t="s">
        <v>9</v>
      </c>
      <c r="C3" s="48" t="s">
        <v>10</v>
      </c>
      <c r="D3" s="48" t="s">
        <v>11</v>
      </c>
      <c r="E3" s="48" t="s">
        <v>8</v>
      </c>
      <c r="F3" s="48" t="s">
        <v>9</v>
      </c>
      <c r="G3" s="48" t="s">
        <v>12</v>
      </c>
      <c r="H3" s="48" t="s">
        <v>13</v>
      </c>
      <c r="I3" s="48" t="s">
        <v>14</v>
      </c>
      <c r="J3" s="48" t="s">
        <v>15</v>
      </c>
      <c r="K3" s="48" t="s">
        <v>16</v>
      </c>
      <c r="L3" s="48" t="s">
        <v>9</v>
      </c>
      <c r="M3" s="48" t="s">
        <v>13</v>
      </c>
      <c r="N3" s="48" t="s">
        <v>17</v>
      </c>
      <c r="O3" s="49" t="s">
        <v>18</v>
      </c>
      <c r="P3" s="48" t="s">
        <v>8</v>
      </c>
      <c r="Q3" s="48" t="s">
        <v>19</v>
      </c>
      <c r="R3" s="48" t="s">
        <v>20</v>
      </c>
      <c r="S3" s="48" t="s">
        <v>8</v>
      </c>
      <c r="T3" s="48" t="s">
        <v>21</v>
      </c>
      <c r="U3" s="48" t="s">
        <v>11</v>
      </c>
    </row>
    <row r="4" spans="1:21" ht="16.5" thickBot="1">
      <c r="A4" s="50">
        <v>211</v>
      </c>
      <c r="B4" s="51"/>
      <c r="C4" s="52">
        <v>0.27777777777777779</v>
      </c>
      <c r="D4" s="53">
        <v>0.31944444444444442</v>
      </c>
      <c r="E4" s="50">
        <v>226</v>
      </c>
      <c r="F4" s="51" t="s">
        <v>28</v>
      </c>
      <c r="G4" s="83" t="s">
        <v>53</v>
      </c>
      <c r="H4" s="83">
        <v>2</v>
      </c>
      <c r="I4" s="121" t="s">
        <v>23</v>
      </c>
      <c r="J4" s="53">
        <v>0.3125</v>
      </c>
      <c r="K4" s="117">
        <v>231</v>
      </c>
      <c r="L4" s="55"/>
      <c r="M4" s="56">
        <v>2</v>
      </c>
      <c r="N4" s="58">
        <v>615</v>
      </c>
      <c r="O4" s="59">
        <v>0.41666666666666669</v>
      </c>
      <c r="P4" s="97" t="s">
        <v>108</v>
      </c>
      <c r="Q4" s="212" t="s">
        <v>109</v>
      </c>
      <c r="R4" s="191" t="s">
        <v>110</v>
      </c>
      <c r="S4" s="61">
        <v>202</v>
      </c>
      <c r="T4" s="56">
        <v>13</v>
      </c>
      <c r="U4" s="62">
        <v>45651</v>
      </c>
    </row>
    <row r="5" spans="1:21" ht="16.5" thickBot="1">
      <c r="A5" s="57">
        <v>226</v>
      </c>
      <c r="B5" s="55"/>
      <c r="C5" s="231">
        <v>0.33333333333333331</v>
      </c>
      <c r="D5" s="275">
        <v>0.375</v>
      </c>
      <c r="E5" s="50">
        <v>243</v>
      </c>
      <c r="F5" s="51"/>
      <c r="G5" s="83" t="s">
        <v>33</v>
      </c>
      <c r="H5" s="83">
        <v>2</v>
      </c>
      <c r="I5" s="83" t="s">
        <v>23</v>
      </c>
      <c r="J5" s="53">
        <v>0.44791666666666669</v>
      </c>
      <c r="K5" s="88">
        <v>234</v>
      </c>
      <c r="L5" s="66"/>
      <c r="M5" s="67">
        <v>2</v>
      </c>
      <c r="N5" s="68">
        <v>604</v>
      </c>
      <c r="O5" s="69" t="s">
        <v>87</v>
      </c>
      <c r="P5" s="110" t="s">
        <v>111</v>
      </c>
      <c r="Q5" s="277"/>
      <c r="R5" s="278"/>
      <c r="S5" s="71">
        <v>205</v>
      </c>
      <c r="T5" s="67">
        <v>10</v>
      </c>
      <c r="U5" s="72">
        <v>45644</v>
      </c>
    </row>
    <row r="6" spans="1:21" ht="15.75">
      <c r="A6" s="65">
        <v>615</v>
      </c>
      <c r="B6" s="66" t="s">
        <v>25</v>
      </c>
      <c r="C6" s="232"/>
      <c r="D6" s="198"/>
      <c r="E6" s="57">
        <v>211</v>
      </c>
      <c r="F6" s="55"/>
      <c r="G6" s="56" t="s">
        <v>44</v>
      </c>
      <c r="H6" s="56">
        <v>2</v>
      </c>
      <c r="I6" s="55" t="s">
        <v>112</v>
      </c>
      <c r="J6" s="275">
        <v>0.5</v>
      </c>
      <c r="K6" s="88">
        <v>237</v>
      </c>
      <c r="L6" s="66"/>
      <c r="M6" s="67">
        <v>2</v>
      </c>
      <c r="N6" s="68">
        <v>628</v>
      </c>
      <c r="O6" s="69" t="s">
        <v>87</v>
      </c>
      <c r="P6" s="110" t="s">
        <v>113</v>
      </c>
      <c r="Q6" s="277"/>
      <c r="R6" s="278"/>
      <c r="S6" s="71">
        <v>211</v>
      </c>
      <c r="T6" s="67">
        <v>10</v>
      </c>
      <c r="U6" s="72">
        <v>45643</v>
      </c>
    </row>
    <row r="7" spans="1:21" ht="16.5" thickBot="1">
      <c r="A7" s="76">
        <v>714</v>
      </c>
      <c r="B7" s="77"/>
      <c r="C7" s="276"/>
      <c r="D7" s="199"/>
      <c r="E7" s="65">
        <v>234</v>
      </c>
      <c r="F7" s="66"/>
      <c r="G7" s="67" t="s">
        <v>33</v>
      </c>
      <c r="H7" s="67">
        <v>2</v>
      </c>
      <c r="I7" s="67"/>
      <c r="J7" s="198"/>
      <c r="K7" s="88">
        <v>243</v>
      </c>
      <c r="L7" s="66"/>
      <c r="M7" s="67">
        <v>2</v>
      </c>
      <c r="N7" s="68">
        <v>714</v>
      </c>
      <c r="O7" s="69">
        <v>0.41666666666666669</v>
      </c>
      <c r="P7" s="122">
        <v>709</v>
      </c>
      <c r="Q7" s="277"/>
      <c r="R7" s="278"/>
      <c r="S7" s="71">
        <v>212</v>
      </c>
      <c r="T7" s="67">
        <v>10</v>
      </c>
      <c r="U7" s="72">
        <v>45644</v>
      </c>
    </row>
    <row r="8" spans="1:21" ht="15.75">
      <c r="A8" s="57">
        <v>607</v>
      </c>
      <c r="B8" s="55"/>
      <c r="C8" s="231">
        <v>0.40625</v>
      </c>
      <c r="D8" s="275">
        <v>0.44791666666666669</v>
      </c>
      <c r="E8" s="75">
        <v>603</v>
      </c>
      <c r="F8" s="66"/>
      <c r="G8" s="67" t="s">
        <v>51</v>
      </c>
      <c r="H8" s="67">
        <v>2</v>
      </c>
      <c r="I8" s="67"/>
      <c r="J8" s="198"/>
      <c r="K8" s="88">
        <v>248</v>
      </c>
      <c r="L8" s="66"/>
      <c r="M8" s="67">
        <v>2</v>
      </c>
      <c r="N8" s="68">
        <v>611</v>
      </c>
      <c r="O8" s="74" t="s">
        <v>87</v>
      </c>
      <c r="P8" s="279">
        <v>211</v>
      </c>
      <c r="Q8" s="207" t="s">
        <v>114</v>
      </c>
      <c r="R8" s="191" t="s">
        <v>115</v>
      </c>
      <c r="S8" s="71">
        <v>227</v>
      </c>
      <c r="T8" s="67">
        <v>10</v>
      </c>
      <c r="U8" s="72">
        <v>45649</v>
      </c>
    </row>
    <row r="9" spans="1:21" ht="16.5" thickBot="1">
      <c r="A9" s="125">
        <v>702</v>
      </c>
      <c r="B9" s="87" t="s">
        <v>27</v>
      </c>
      <c r="C9" s="232"/>
      <c r="D9" s="198"/>
      <c r="E9" s="75">
        <v>609</v>
      </c>
      <c r="F9" s="66"/>
      <c r="G9" s="67" t="s">
        <v>33</v>
      </c>
      <c r="H9" s="67">
        <v>2</v>
      </c>
      <c r="I9" s="67" t="s">
        <v>23</v>
      </c>
      <c r="J9" s="198"/>
      <c r="K9" s="88">
        <v>249</v>
      </c>
      <c r="L9" s="66" t="s">
        <v>27</v>
      </c>
      <c r="M9" s="67">
        <v>2</v>
      </c>
      <c r="N9" s="68">
        <v>612</v>
      </c>
      <c r="O9" s="74" t="s">
        <v>87</v>
      </c>
      <c r="P9" s="280"/>
      <c r="Q9" s="209"/>
      <c r="R9" s="281"/>
      <c r="S9" s="71">
        <v>236</v>
      </c>
      <c r="T9" s="67">
        <v>13</v>
      </c>
      <c r="U9" s="72">
        <v>45644</v>
      </c>
    </row>
    <row r="10" spans="1:21" ht="15.75">
      <c r="A10" s="57">
        <v>238</v>
      </c>
      <c r="B10" s="55"/>
      <c r="C10" s="215">
        <v>0.5</v>
      </c>
      <c r="D10" s="218">
        <v>0.58333333333333337</v>
      </c>
      <c r="E10" s="65">
        <v>638</v>
      </c>
      <c r="F10" s="66"/>
      <c r="G10" s="67" t="s">
        <v>36</v>
      </c>
      <c r="H10" s="67">
        <v>2</v>
      </c>
      <c r="I10" s="67"/>
      <c r="J10" s="198"/>
      <c r="K10" s="88">
        <v>604</v>
      </c>
      <c r="L10" s="66"/>
      <c r="M10" s="67">
        <v>2</v>
      </c>
      <c r="N10" s="68">
        <v>216</v>
      </c>
      <c r="O10" s="74" t="s">
        <v>87</v>
      </c>
      <c r="P10" s="97" t="s">
        <v>116</v>
      </c>
      <c r="Q10" s="207" t="s">
        <v>23</v>
      </c>
      <c r="R10" s="210" t="s">
        <v>117</v>
      </c>
      <c r="S10" s="71">
        <v>241</v>
      </c>
      <c r="T10" s="67">
        <v>10</v>
      </c>
      <c r="U10" s="72">
        <v>45642</v>
      </c>
    </row>
    <row r="11" spans="1:21" ht="16.5" thickBot="1">
      <c r="A11" s="65">
        <v>611</v>
      </c>
      <c r="B11" s="66" t="s">
        <v>28</v>
      </c>
      <c r="C11" s="216"/>
      <c r="D11" s="219"/>
      <c r="E11" s="86">
        <v>706</v>
      </c>
      <c r="F11" s="87"/>
      <c r="G11" s="107" t="s">
        <v>118</v>
      </c>
      <c r="H11" s="107">
        <v>3</v>
      </c>
      <c r="I11" s="107" t="s">
        <v>40</v>
      </c>
      <c r="J11" s="198"/>
      <c r="K11" s="88">
        <v>635</v>
      </c>
      <c r="L11" s="66"/>
      <c r="M11" s="67">
        <v>2</v>
      </c>
      <c r="N11" s="68">
        <v>237</v>
      </c>
      <c r="O11" s="74" t="s">
        <v>87</v>
      </c>
      <c r="P11" s="110" t="s">
        <v>119</v>
      </c>
      <c r="Q11" s="208"/>
      <c r="R11" s="211"/>
      <c r="S11" s="71">
        <v>307</v>
      </c>
      <c r="T11" s="67">
        <v>10</v>
      </c>
      <c r="U11" s="72">
        <v>45647</v>
      </c>
    </row>
    <row r="12" spans="1:21" ht="15.75" customHeight="1" thickBot="1">
      <c r="A12" s="65">
        <v>612</v>
      </c>
      <c r="B12" s="66" t="s">
        <v>28</v>
      </c>
      <c r="C12" s="216"/>
      <c r="D12" s="229"/>
      <c r="E12" s="54">
        <v>303</v>
      </c>
      <c r="F12" s="55"/>
      <c r="G12" s="56" t="s">
        <v>120</v>
      </c>
      <c r="H12" s="56">
        <v>1</v>
      </c>
      <c r="I12" s="203" t="s">
        <v>121</v>
      </c>
      <c r="J12" s="218">
        <v>0.5</v>
      </c>
      <c r="K12" s="88">
        <v>638</v>
      </c>
      <c r="L12" s="66"/>
      <c r="M12" s="67">
        <v>2</v>
      </c>
      <c r="N12" s="68">
        <v>249</v>
      </c>
      <c r="O12" s="74" t="s">
        <v>87</v>
      </c>
      <c r="P12" s="91" t="s">
        <v>122</v>
      </c>
      <c r="Q12" s="209"/>
      <c r="R12" s="192"/>
      <c r="S12" s="71">
        <v>625</v>
      </c>
      <c r="T12" s="67">
        <v>11</v>
      </c>
      <c r="U12" s="72">
        <v>45644</v>
      </c>
    </row>
    <row r="13" spans="1:21" ht="15.75">
      <c r="A13" s="65">
        <v>617</v>
      </c>
      <c r="B13" s="66" t="s">
        <v>27</v>
      </c>
      <c r="C13" s="216"/>
      <c r="D13" s="229"/>
      <c r="E13" s="75">
        <v>305</v>
      </c>
      <c r="F13" s="66"/>
      <c r="G13" s="67" t="s">
        <v>120</v>
      </c>
      <c r="H13" s="67">
        <v>1</v>
      </c>
      <c r="I13" s="205"/>
      <c r="J13" s="219"/>
      <c r="K13" s="88">
        <v>628</v>
      </c>
      <c r="L13" s="66"/>
      <c r="M13" s="67" t="s">
        <v>123</v>
      </c>
      <c r="N13" s="68">
        <v>617</v>
      </c>
      <c r="O13" s="74" t="s">
        <v>87</v>
      </c>
      <c r="P13" s="97" t="s">
        <v>124</v>
      </c>
      <c r="Q13" s="212" t="s">
        <v>125</v>
      </c>
      <c r="R13" s="282" t="s">
        <v>126</v>
      </c>
      <c r="S13" s="71">
        <v>627</v>
      </c>
      <c r="T13" s="67">
        <v>10</v>
      </c>
      <c r="U13" s="72">
        <v>45644</v>
      </c>
    </row>
    <row r="14" spans="1:21" ht="16.5" thickBot="1">
      <c r="A14" s="65">
        <v>620</v>
      </c>
      <c r="B14" s="66"/>
      <c r="C14" s="216"/>
      <c r="D14" s="229"/>
      <c r="E14" s="75">
        <v>306</v>
      </c>
      <c r="F14" s="66"/>
      <c r="G14" s="67" t="s">
        <v>120</v>
      </c>
      <c r="H14" s="67">
        <v>1</v>
      </c>
      <c r="I14" s="205"/>
      <c r="J14" s="219"/>
      <c r="K14" s="71"/>
      <c r="L14" s="66"/>
      <c r="M14" s="67"/>
      <c r="N14" s="67"/>
      <c r="O14" s="74"/>
      <c r="P14" s="126">
        <v>636</v>
      </c>
      <c r="Q14" s="209"/>
      <c r="R14" s="214"/>
      <c r="S14" s="71">
        <v>631</v>
      </c>
      <c r="T14" s="67">
        <v>13</v>
      </c>
      <c r="U14" s="72">
        <v>45645</v>
      </c>
    </row>
    <row r="15" spans="1:21" ht="15.75">
      <c r="A15" s="75">
        <v>703</v>
      </c>
      <c r="B15" s="66"/>
      <c r="C15" s="216"/>
      <c r="D15" s="229"/>
      <c r="E15" s="75">
        <v>308</v>
      </c>
      <c r="F15" s="66"/>
      <c r="G15" s="67" t="s">
        <v>34</v>
      </c>
      <c r="H15" s="67">
        <v>1</v>
      </c>
      <c r="I15" s="205"/>
      <c r="J15" s="219"/>
      <c r="K15" s="71"/>
      <c r="L15" s="66"/>
      <c r="M15" s="67"/>
      <c r="N15" s="67"/>
      <c r="O15" s="74"/>
      <c r="P15" s="54">
        <v>623</v>
      </c>
      <c r="Q15" s="283" t="s">
        <v>127</v>
      </c>
      <c r="R15" s="282" t="s">
        <v>128</v>
      </c>
      <c r="S15" s="71">
        <v>632</v>
      </c>
      <c r="T15" s="67">
        <v>11</v>
      </c>
      <c r="U15" s="72">
        <v>45646</v>
      </c>
    </row>
    <row r="16" spans="1:21" ht="16.5" thickBot="1">
      <c r="A16" s="65">
        <v>707</v>
      </c>
      <c r="B16" s="66"/>
      <c r="C16" s="216"/>
      <c r="D16" s="229"/>
      <c r="E16" s="75">
        <v>309</v>
      </c>
      <c r="F16" s="66"/>
      <c r="G16" s="67" t="s">
        <v>120</v>
      </c>
      <c r="H16" s="67">
        <v>1</v>
      </c>
      <c r="I16" s="205"/>
      <c r="J16" s="219"/>
      <c r="K16" s="82"/>
      <c r="L16" s="77"/>
      <c r="M16" s="79"/>
      <c r="N16" s="79"/>
      <c r="O16" s="78"/>
      <c r="P16" s="124" t="s">
        <v>129</v>
      </c>
      <c r="Q16" s="232"/>
      <c r="R16" s="284"/>
      <c r="S16" s="71">
        <v>713</v>
      </c>
      <c r="T16" s="67">
        <v>13</v>
      </c>
      <c r="U16" s="72">
        <v>45654</v>
      </c>
    </row>
    <row r="17" spans="1:21" ht="16.5" thickBot="1">
      <c r="A17" s="76">
        <v>216</v>
      </c>
      <c r="B17" s="77"/>
      <c r="C17" s="217"/>
      <c r="D17" s="230"/>
      <c r="E17" s="75">
        <v>504</v>
      </c>
      <c r="F17" s="66"/>
      <c r="G17" s="67" t="s">
        <v>120</v>
      </c>
      <c r="H17" s="67">
        <v>1</v>
      </c>
      <c r="I17" s="205"/>
      <c r="J17" s="219"/>
      <c r="K17" s="201" t="s">
        <v>38</v>
      </c>
      <c r="L17" s="201"/>
      <c r="M17" s="201"/>
      <c r="N17" s="201"/>
      <c r="O17" s="201"/>
      <c r="P17" s="124" t="s">
        <v>130</v>
      </c>
      <c r="Q17" s="232"/>
      <c r="R17" s="284"/>
      <c r="S17" s="71">
        <v>301</v>
      </c>
      <c r="T17" s="67">
        <v>13</v>
      </c>
      <c r="U17" s="72">
        <v>45654</v>
      </c>
    </row>
    <row r="18" spans="1:21" ht="16.5" thickBot="1">
      <c r="A18" s="101"/>
      <c r="B18" s="64"/>
      <c r="C18" s="116"/>
      <c r="D18" s="114"/>
      <c r="E18" s="76">
        <v>702</v>
      </c>
      <c r="F18" s="77"/>
      <c r="G18" s="79" t="s">
        <v>120</v>
      </c>
      <c r="H18" s="79">
        <v>1</v>
      </c>
      <c r="I18" s="238"/>
      <c r="J18" s="220"/>
      <c r="K18" s="61" t="s">
        <v>8</v>
      </c>
      <c r="L18" s="56" t="s">
        <v>41</v>
      </c>
      <c r="M18" s="203" t="s">
        <v>14</v>
      </c>
      <c r="N18" s="203"/>
      <c r="O18" s="204"/>
      <c r="P18" s="110">
        <v>705</v>
      </c>
      <c r="Q18" s="232"/>
      <c r="R18" s="284"/>
      <c r="S18" s="71"/>
      <c r="T18" s="67"/>
      <c r="U18" s="72"/>
    </row>
    <row r="19" spans="1:21" ht="16.5" thickBot="1">
      <c r="A19" s="75"/>
      <c r="B19" s="66"/>
      <c r="C19" s="113"/>
      <c r="D19" s="115"/>
      <c r="E19" s="54">
        <v>250</v>
      </c>
      <c r="F19" s="55" t="s">
        <v>27</v>
      </c>
      <c r="G19" s="56" t="s">
        <v>33</v>
      </c>
      <c r="H19" s="56">
        <v>2</v>
      </c>
      <c r="I19" s="56" t="s">
        <v>23</v>
      </c>
      <c r="J19" s="275">
        <v>0.61458333333333337</v>
      </c>
      <c r="K19" s="71">
        <v>227</v>
      </c>
      <c r="L19" s="111">
        <v>45649</v>
      </c>
      <c r="M19" s="205" t="s">
        <v>43</v>
      </c>
      <c r="N19" s="205"/>
      <c r="O19" s="206"/>
      <c r="P19" s="91">
        <v>613</v>
      </c>
      <c r="Q19" s="276"/>
      <c r="R19" s="214"/>
      <c r="S19" s="71"/>
      <c r="T19" s="67"/>
      <c r="U19" s="95"/>
    </row>
    <row r="20" spans="1:21" ht="16.5" thickBot="1">
      <c r="A20" s="75"/>
      <c r="B20" s="66"/>
      <c r="C20" s="113"/>
      <c r="D20" s="115"/>
      <c r="E20" s="76">
        <v>620</v>
      </c>
      <c r="F20" s="77"/>
      <c r="G20" s="79" t="s">
        <v>54</v>
      </c>
      <c r="H20" s="79">
        <v>2</v>
      </c>
      <c r="I20" s="79" t="s">
        <v>23</v>
      </c>
      <c r="J20" s="199"/>
      <c r="K20" s="71"/>
      <c r="L20" s="67"/>
      <c r="M20" s="205"/>
      <c r="N20" s="205"/>
      <c r="O20" s="206"/>
      <c r="P20" s="54">
        <v>704</v>
      </c>
      <c r="Q20" s="207" t="s">
        <v>96</v>
      </c>
      <c r="R20" s="282" t="s">
        <v>131</v>
      </c>
      <c r="S20" s="71"/>
      <c r="T20" s="67"/>
      <c r="U20" s="95"/>
    </row>
    <row r="21" spans="1:21" ht="16.5" thickBot="1">
      <c r="A21" s="75"/>
      <c r="B21" s="66"/>
      <c r="C21" s="113"/>
      <c r="D21" s="115"/>
      <c r="E21" s="57">
        <v>231</v>
      </c>
      <c r="F21" s="55"/>
      <c r="G21" s="56" t="s">
        <v>33</v>
      </c>
      <c r="H21" s="56">
        <v>2</v>
      </c>
      <c r="I21" s="56" t="s">
        <v>23</v>
      </c>
      <c r="J21" s="275">
        <v>0.64583333333333337</v>
      </c>
      <c r="K21" s="71"/>
      <c r="L21" s="67"/>
      <c r="M21" s="205"/>
      <c r="N21" s="205"/>
      <c r="O21" s="206"/>
      <c r="P21" s="91">
        <v>220</v>
      </c>
      <c r="Q21" s="209"/>
      <c r="R21" s="214"/>
      <c r="S21" s="71"/>
      <c r="T21" s="67"/>
      <c r="U21" s="95"/>
    </row>
    <row r="22" spans="1:21" ht="16.5" thickBot="1">
      <c r="A22" s="75"/>
      <c r="B22" s="66"/>
      <c r="C22" s="113"/>
      <c r="D22" s="115"/>
      <c r="E22" s="65">
        <v>248</v>
      </c>
      <c r="F22" s="66"/>
      <c r="G22" s="67" t="s">
        <v>33</v>
      </c>
      <c r="H22" s="67">
        <v>2</v>
      </c>
      <c r="I22" s="67"/>
      <c r="J22" s="198"/>
      <c r="K22" s="71"/>
      <c r="L22" s="67"/>
      <c r="M22" s="205"/>
      <c r="N22" s="205"/>
      <c r="O22" s="206"/>
      <c r="P22" s="120" t="s">
        <v>132</v>
      </c>
      <c r="Q22" s="83" t="s">
        <v>133</v>
      </c>
      <c r="R22" s="94" t="s">
        <v>134</v>
      </c>
      <c r="S22" s="71"/>
      <c r="T22" s="67"/>
      <c r="U22" s="95"/>
    </row>
    <row r="23" spans="1:21" ht="16.5" thickBot="1">
      <c r="A23" s="75"/>
      <c r="B23" s="67"/>
      <c r="C23" s="113"/>
      <c r="D23" s="115"/>
      <c r="E23" s="76">
        <v>635</v>
      </c>
      <c r="F23" s="77"/>
      <c r="G23" s="79" t="s">
        <v>33</v>
      </c>
      <c r="H23" s="79">
        <v>4</v>
      </c>
      <c r="I23" s="79" t="s">
        <v>98</v>
      </c>
      <c r="J23" s="199"/>
      <c r="K23" s="71"/>
      <c r="L23" s="67"/>
      <c r="M23" s="205"/>
      <c r="N23" s="205"/>
      <c r="O23" s="206"/>
      <c r="P23" s="123">
        <v>205</v>
      </c>
      <c r="Q23" s="207" t="s">
        <v>49</v>
      </c>
      <c r="R23" s="191" t="s">
        <v>135</v>
      </c>
      <c r="S23" s="71"/>
      <c r="T23" s="67"/>
      <c r="U23" s="95"/>
    </row>
    <row r="24" spans="1:21" ht="15.75">
      <c r="A24" s="75"/>
      <c r="B24" s="67"/>
      <c r="C24" s="118"/>
      <c r="D24" s="119"/>
      <c r="E24" s="63">
        <v>238</v>
      </c>
      <c r="F24" s="64" t="s">
        <v>27</v>
      </c>
      <c r="G24" s="102" t="s">
        <v>54</v>
      </c>
      <c r="H24" s="102">
        <v>2</v>
      </c>
      <c r="I24" s="102"/>
      <c r="J24" s="275">
        <v>0.69444444444444442</v>
      </c>
      <c r="K24" s="71"/>
      <c r="L24" s="67"/>
      <c r="M24" s="205"/>
      <c r="N24" s="205"/>
      <c r="O24" s="206"/>
      <c r="P24" s="110">
        <v>212</v>
      </c>
      <c r="Q24" s="208"/>
      <c r="R24" s="278"/>
      <c r="S24" s="71"/>
      <c r="T24" s="67"/>
      <c r="U24" s="95"/>
    </row>
    <row r="25" spans="1:21" ht="15.75">
      <c r="A25" s="75"/>
      <c r="B25" s="67"/>
      <c r="C25" s="118"/>
      <c r="D25" s="119"/>
      <c r="E25" s="65">
        <v>607</v>
      </c>
      <c r="F25" s="66"/>
      <c r="G25" s="67" t="s">
        <v>54</v>
      </c>
      <c r="H25" s="67">
        <v>2</v>
      </c>
      <c r="I25" s="67"/>
      <c r="J25" s="211"/>
      <c r="K25" s="71"/>
      <c r="L25" s="67"/>
      <c r="M25" s="205"/>
      <c r="N25" s="205"/>
      <c r="O25" s="206"/>
      <c r="P25" s="110">
        <v>236</v>
      </c>
      <c r="Q25" s="208"/>
      <c r="R25" s="278"/>
      <c r="S25" s="71"/>
      <c r="T25" s="67"/>
      <c r="U25" s="95"/>
    </row>
    <row r="26" spans="1:21" ht="15.75">
      <c r="A26" s="75"/>
      <c r="B26" s="67"/>
      <c r="C26" s="67"/>
      <c r="D26" s="96"/>
      <c r="E26" s="65">
        <v>707</v>
      </c>
      <c r="F26" s="66" t="s">
        <v>27</v>
      </c>
      <c r="G26" s="67" t="s">
        <v>54</v>
      </c>
      <c r="H26" s="67">
        <v>2</v>
      </c>
      <c r="I26" s="67"/>
      <c r="J26" s="211"/>
      <c r="K26" s="71"/>
      <c r="L26" s="67"/>
      <c r="M26" s="205"/>
      <c r="N26" s="205"/>
      <c r="O26" s="206"/>
      <c r="P26" s="110">
        <v>625</v>
      </c>
      <c r="Q26" s="208"/>
      <c r="R26" s="278"/>
      <c r="S26" s="71"/>
      <c r="T26" s="67"/>
      <c r="U26" s="95"/>
    </row>
    <row r="27" spans="1:21" ht="16.5" thickBot="1">
      <c r="A27" s="81"/>
      <c r="B27" s="79"/>
      <c r="C27" s="79"/>
      <c r="D27" s="112"/>
      <c r="E27" s="81">
        <v>709</v>
      </c>
      <c r="F27" s="77" t="s">
        <v>28</v>
      </c>
      <c r="G27" s="79" t="s">
        <v>136</v>
      </c>
      <c r="H27" s="79">
        <v>5</v>
      </c>
      <c r="I27" s="79" t="s">
        <v>137</v>
      </c>
      <c r="J27" s="192"/>
      <c r="K27" s="106"/>
      <c r="L27" s="107"/>
      <c r="M27" s="243"/>
      <c r="N27" s="243"/>
      <c r="O27" s="269"/>
      <c r="P27" s="91">
        <v>627</v>
      </c>
      <c r="Q27" s="209"/>
      <c r="R27" s="281"/>
      <c r="S27" s="106"/>
      <c r="T27" s="107"/>
      <c r="U27" s="108"/>
    </row>
    <row r="28" spans="1:21" ht="16.5" thickBot="1">
      <c r="A28" s="270" t="s">
        <v>56</v>
      </c>
      <c r="B28" s="271"/>
      <c r="C28" s="271"/>
      <c r="D28" s="271"/>
      <c r="E28" s="271"/>
      <c r="F28" s="271"/>
      <c r="G28" s="272"/>
      <c r="H28" s="270" t="s">
        <v>57</v>
      </c>
      <c r="I28" s="272"/>
      <c r="J28" s="273" t="s">
        <v>58</v>
      </c>
      <c r="K28" s="258"/>
      <c r="L28" s="258"/>
      <c r="M28" s="274"/>
      <c r="N28" s="266" t="s">
        <v>59</v>
      </c>
      <c r="O28" s="268"/>
      <c r="P28" s="200" t="s">
        <v>60</v>
      </c>
      <c r="Q28" s="201"/>
      <c r="R28" s="202"/>
      <c r="S28" s="257" t="s">
        <v>61</v>
      </c>
      <c r="T28" s="258"/>
      <c r="U28" s="259"/>
    </row>
    <row r="29" spans="1:21" ht="15.75">
      <c r="A29" s="233" t="s">
        <v>62</v>
      </c>
      <c r="B29" s="205"/>
      <c r="C29" s="205"/>
      <c r="D29" s="206" t="s">
        <v>138</v>
      </c>
      <c r="E29" s="255"/>
      <c r="F29" s="255"/>
      <c r="G29" s="255"/>
      <c r="H29" s="233" t="s">
        <v>64</v>
      </c>
      <c r="I29" s="206"/>
      <c r="J29" s="101" t="s">
        <v>8</v>
      </c>
      <c r="K29" s="102" t="s">
        <v>15</v>
      </c>
      <c r="L29" s="102" t="s">
        <v>11</v>
      </c>
      <c r="M29" s="109" t="s">
        <v>65</v>
      </c>
      <c r="N29" s="235">
        <v>605</v>
      </c>
      <c r="O29" s="236"/>
      <c r="P29" s="250" t="s">
        <v>66</v>
      </c>
      <c r="Q29" s="250"/>
      <c r="R29" s="262"/>
      <c r="S29" s="101" t="s">
        <v>8</v>
      </c>
      <c r="T29" s="102" t="s">
        <v>11</v>
      </c>
      <c r="U29" s="103" t="s">
        <v>67</v>
      </c>
    </row>
    <row r="30" spans="1:21" ht="15.75">
      <c r="A30" s="233" t="s">
        <v>68</v>
      </c>
      <c r="B30" s="205"/>
      <c r="C30" s="205"/>
      <c r="D30" s="263" t="s">
        <v>139</v>
      </c>
      <c r="E30" s="255"/>
      <c r="F30" s="255"/>
      <c r="G30" s="255"/>
      <c r="H30" s="264" t="s">
        <v>140</v>
      </c>
      <c r="I30" s="265"/>
      <c r="J30" s="75">
        <v>637</v>
      </c>
      <c r="K30" s="111">
        <v>45636</v>
      </c>
      <c r="L30" s="111">
        <v>45645</v>
      </c>
      <c r="M30" s="96" t="s">
        <v>71</v>
      </c>
      <c r="N30" s="235">
        <v>777</v>
      </c>
      <c r="O30" s="236"/>
      <c r="P30" s="250"/>
      <c r="Q30" s="250"/>
      <c r="R30" s="262"/>
      <c r="S30" s="75"/>
      <c r="T30" s="67"/>
      <c r="U30" s="95"/>
    </row>
    <row r="31" spans="1:21" ht="15.75">
      <c r="A31" s="233" t="s">
        <v>72</v>
      </c>
      <c r="B31" s="205"/>
      <c r="C31" s="205"/>
      <c r="D31" s="206">
        <v>116</v>
      </c>
      <c r="E31" s="255"/>
      <c r="F31" s="255"/>
      <c r="G31" s="255"/>
      <c r="H31" s="233" t="s">
        <v>73</v>
      </c>
      <c r="I31" s="206"/>
      <c r="J31" s="75">
        <v>708</v>
      </c>
      <c r="K31" s="111">
        <v>45638</v>
      </c>
      <c r="L31" s="111">
        <v>45645</v>
      </c>
      <c r="M31" s="96" t="s">
        <v>74</v>
      </c>
      <c r="N31" s="235">
        <v>888</v>
      </c>
      <c r="O31" s="236"/>
      <c r="P31" s="250"/>
      <c r="Q31" s="250"/>
      <c r="R31" s="262"/>
      <c r="S31" s="75"/>
      <c r="T31" s="67"/>
      <c r="U31" s="95"/>
    </row>
    <row r="32" spans="1:21" ht="15.75">
      <c r="A32" s="233" t="s">
        <v>75</v>
      </c>
      <c r="B32" s="205"/>
      <c r="C32" s="205"/>
      <c r="D32" s="206">
        <f>227+34</f>
        <v>261</v>
      </c>
      <c r="E32" s="255"/>
      <c r="F32" s="255"/>
      <c r="G32" s="255"/>
      <c r="H32" s="264" t="s">
        <v>141</v>
      </c>
      <c r="I32" s="265"/>
      <c r="J32" s="75">
        <v>210</v>
      </c>
      <c r="K32" s="111">
        <v>45639</v>
      </c>
      <c r="L32" s="111">
        <v>45646</v>
      </c>
      <c r="M32" s="96" t="s">
        <v>71</v>
      </c>
      <c r="N32" s="235">
        <v>999</v>
      </c>
      <c r="O32" s="236"/>
      <c r="P32" s="250"/>
      <c r="Q32" s="250"/>
      <c r="R32" s="262"/>
      <c r="S32" s="75"/>
      <c r="T32" s="67"/>
      <c r="U32" s="95"/>
    </row>
    <row r="33" spans="1:21" ht="16.5" thickBot="1">
      <c r="A33" s="233" t="s">
        <v>77</v>
      </c>
      <c r="B33" s="205"/>
      <c r="C33" s="205"/>
      <c r="D33" s="206">
        <v>34</v>
      </c>
      <c r="E33" s="255"/>
      <c r="F33" s="255"/>
      <c r="G33" s="255"/>
      <c r="H33" s="237" t="s">
        <v>78</v>
      </c>
      <c r="I33" s="256"/>
      <c r="J33" s="75">
        <v>302</v>
      </c>
      <c r="K33" s="111">
        <v>45641</v>
      </c>
      <c r="L33" s="111">
        <v>45646</v>
      </c>
      <c r="M33" s="96" t="s">
        <v>71</v>
      </c>
      <c r="N33" s="235"/>
      <c r="O33" s="236"/>
      <c r="P33" s="250"/>
      <c r="Q33" s="250"/>
      <c r="R33" s="262"/>
      <c r="S33" s="75"/>
      <c r="T33" s="67"/>
      <c r="U33" s="95"/>
    </row>
    <row r="34" spans="1:21" ht="16.5" thickBot="1">
      <c r="A34" s="242" t="s">
        <v>79</v>
      </c>
      <c r="B34" s="243"/>
      <c r="C34" s="243"/>
      <c r="D34" s="244">
        <v>0.9355</v>
      </c>
      <c r="E34" s="245"/>
      <c r="F34" s="245"/>
      <c r="G34" s="246"/>
      <c r="H34" s="247" t="s">
        <v>80</v>
      </c>
      <c r="I34" s="248"/>
      <c r="J34" s="75"/>
      <c r="K34" s="67"/>
      <c r="L34" s="67"/>
      <c r="M34" s="96"/>
      <c r="N34" s="235"/>
      <c r="O34" s="236"/>
      <c r="P34" s="250"/>
      <c r="Q34" s="250"/>
      <c r="R34" s="262"/>
      <c r="S34" s="75"/>
      <c r="T34" s="67"/>
      <c r="U34" s="95"/>
    </row>
    <row r="35" spans="1:21" ht="15.75">
      <c r="A35" s="253" t="s">
        <v>81</v>
      </c>
      <c r="B35" s="203"/>
      <c r="C35" s="203"/>
      <c r="D35" s="203"/>
      <c r="E35" s="203"/>
      <c r="F35" s="203"/>
      <c r="G35" s="254"/>
      <c r="H35" s="249"/>
      <c r="I35" s="250"/>
      <c r="J35" s="75"/>
      <c r="K35" s="67"/>
      <c r="L35" s="67"/>
      <c r="M35" s="96"/>
      <c r="N35" s="235"/>
      <c r="O35" s="236"/>
      <c r="P35" s="250"/>
      <c r="Q35" s="250"/>
      <c r="R35" s="262"/>
      <c r="S35" s="75"/>
      <c r="T35" s="67"/>
      <c r="U35" s="95"/>
    </row>
    <row r="36" spans="1:21" ht="15.75">
      <c r="A36" s="233" t="s">
        <v>82</v>
      </c>
      <c r="B36" s="205"/>
      <c r="C36" s="205"/>
      <c r="D36" s="205"/>
      <c r="E36" s="205"/>
      <c r="F36" s="205"/>
      <c r="G36" s="234"/>
      <c r="H36" s="249"/>
      <c r="I36" s="250"/>
      <c r="J36" s="75"/>
      <c r="K36" s="67"/>
      <c r="L36" s="67"/>
      <c r="M36" s="96"/>
      <c r="N36" s="235"/>
      <c r="O36" s="236"/>
      <c r="P36" s="250"/>
      <c r="Q36" s="250"/>
      <c r="R36" s="262"/>
      <c r="S36" s="75"/>
      <c r="T36" s="67"/>
      <c r="U36" s="95"/>
    </row>
    <row r="37" spans="1:21" ht="16.5" thickBot="1">
      <c r="A37" s="237" t="s">
        <v>83</v>
      </c>
      <c r="B37" s="238"/>
      <c r="C37" s="238"/>
      <c r="D37" s="238"/>
      <c r="E37" s="238"/>
      <c r="F37" s="238"/>
      <c r="G37" s="239"/>
      <c r="H37" s="251"/>
      <c r="I37" s="252"/>
      <c r="J37" s="81"/>
      <c r="K37" s="79"/>
      <c r="L37" s="79"/>
      <c r="M37" s="112"/>
      <c r="N37" s="240"/>
      <c r="O37" s="241"/>
      <c r="P37" s="252"/>
      <c r="Q37" s="252"/>
      <c r="R37" s="223"/>
      <c r="S37" s="81"/>
      <c r="T37" s="79"/>
      <c r="U37" s="105"/>
    </row>
    <row r="38" spans="1:21" ht="16.5" thickBot="1">
      <c r="A38" s="224" t="s">
        <v>84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6"/>
    </row>
  </sheetData>
  <mergeCells count="86">
    <mergeCell ref="Q23:Q27"/>
    <mergeCell ref="R23:R27"/>
    <mergeCell ref="Q13:Q14"/>
    <mergeCell ref="R13:R14"/>
    <mergeCell ref="Q15:Q19"/>
    <mergeCell ref="R15:R19"/>
    <mergeCell ref="Q20:Q21"/>
    <mergeCell ref="R20:R21"/>
    <mergeCell ref="Q4:Q7"/>
    <mergeCell ref="R4:R7"/>
    <mergeCell ref="Q8:Q9"/>
    <mergeCell ref="P8:P9"/>
    <mergeCell ref="R8:R9"/>
    <mergeCell ref="Q10:Q12"/>
    <mergeCell ref="R10:R12"/>
    <mergeCell ref="I12:I18"/>
    <mergeCell ref="J12:J18"/>
    <mergeCell ref="J19:J20"/>
    <mergeCell ref="M20:O20"/>
    <mergeCell ref="K17:O17"/>
    <mergeCell ref="M18:O18"/>
    <mergeCell ref="M19:O19"/>
    <mergeCell ref="J21:J23"/>
    <mergeCell ref="A38:U38"/>
    <mergeCell ref="C5:C7"/>
    <mergeCell ref="D5:D7"/>
    <mergeCell ref="C8:C9"/>
    <mergeCell ref="D8:D9"/>
    <mergeCell ref="C10:C17"/>
    <mergeCell ref="D10:D17"/>
    <mergeCell ref="J6:J11"/>
    <mergeCell ref="A36:C36"/>
    <mergeCell ref="D36:G36"/>
    <mergeCell ref="N36:O36"/>
    <mergeCell ref="A37:C37"/>
    <mergeCell ref="D37:G37"/>
    <mergeCell ref="N37:O37"/>
    <mergeCell ref="A33:C33"/>
    <mergeCell ref="A34:C34"/>
    <mergeCell ref="D34:G34"/>
    <mergeCell ref="H34:I37"/>
    <mergeCell ref="N34:O34"/>
    <mergeCell ref="A35:G35"/>
    <mergeCell ref="N35:O35"/>
    <mergeCell ref="D31:G31"/>
    <mergeCell ref="H31:I31"/>
    <mergeCell ref="N31:O31"/>
    <mergeCell ref="D33:G33"/>
    <mergeCell ref="H33:I33"/>
    <mergeCell ref="N33:O33"/>
    <mergeCell ref="S28:U28"/>
    <mergeCell ref="A29:C29"/>
    <mergeCell ref="D29:G29"/>
    <mergeCell ref="H29:I29"/>
    <mergeCell ref="N29:O29"/>
    <mergeCell ref="P29:R37"/>
    <mergeCell ref="A30:C30"/>
    <mergeCell ref="D30:G30"/>
    <mergeCell ref="H30:I30"/>
    <mergeCell ref="A32:C32"/>
    <mergeCell ref="D32:G32"/>
    <mergeCell ref="H32:I32"/>
    <mergeCell ref="N32:O32"/>
    <mergeCell ref="P28:R28"/>
    <mergeCell ref="N30:O30"/>
    <mergeCell ref="A31:C31"/>
    <mergeCell ref="M26:O26"/>
    <mergeCell ref="M27:O27"/>
    <mergeCell ref="A28:G28"/>
    <mergeCell ref="H28:I28"/>
    <mergeCell ref="J28:M28"/>
    <mergeCell ref="N28:O28"/>
    <mergeCell ref="J24:J27"/>
    <mergeCell ref="M21:O21"/>
    <mergeCell ref="M22:O22"/>
    <mergeCell ref="M23:O23"/>
    <mergeCell ref="M24:O24"/>
    <mergeCell ref="M25:O25"/>
    <mergeCell ref="A1:B1"/>
    <mergeCell ref="C1:G1"/>
    <mergeCell ref="H1:U1"/>
    <mergeCell ref="A2:D2"/>
    <mergeCell ref="E2:J2"/>
    <mergeCell ref="K2:O2"/>
    <mergeCell ref="P2:R2"/>
    <mergeCell ref="S2:U2"/>
  </mergeCells>
  <pageMargins left="0.25" right="0.25" top="0.75" bottom="0.75" header="0.3" footer="0.3"/>
  <pageSetup paperSize="9" scale="6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HK Coordinator</dc:creator>
  <cp:keywords/>
  <dc:description/>
  <cp:lastModifiedBy/>
  <cp:revision/>
  <dcterms:created xsi:type="dcterms:W3CDTF">2015-06-05T18:17:20Z</dcterms:created>
  <dcterms:modified xsi:type="dcterms:W3CDTF">2024-12-16T17:51:40Z</dcterms:modified>
  <cp:category/>
  <cp:contentStatus/>
</cp:coreProperties>
</file>