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POOJA\Documents\"/>
    </mc:Choice>
  </mc:AlternateContent>
  <xr:revisionPtr revIDLastSave="0" documentId="8_{2A4F3349-8EA0-4AC2-9500-E6AC62656415}" xr6:coauthVersionLast="47" xr6:coauthVersionMax="47" xr10:uidLastSave="{00000000-0000-0000-0000-000000000000}"/>
  <bookViews>
    <workbookView xWindow="-108" yWindow="-108" windowWidth="23256" windowHeight="12456" activeTab="1" xr2:uid="{54450202-0915-4B16-A3C0-5A637D40F58B}"/>
  </bookViews>
  <sheets>
    <sheet name="Sheet1" sheetId="1" r:id="rId1"/>
    <sheet name="Dashboard" sheetId="2" r:id="rId2"/>
    <sheet name="Daily Er No. of Patient" sheetId="3" r:id="rId3"/>
    <sheet name="Average waiting Time" sheetId="4" r:id="rId4"/>
    <sheet name="Satisfaction Rating" sheetId="5" r:id="rId5"/>
  </sheets>
  <definedNames>
    <definedName name="Slicer_Date__Month">#N/A</definedName>
    <definedName name="Slicer_Date__Year">#N/A</definedName>
  </definedNames>
  <calcPr calcId="191029"/>
  <pivotCaches>
    <pivotCache cacheId="701" r:id="rId6"/>
    <pivotCache cacheId="704" r:id="rId7"/>
    <pivotCache cacheId="707" r:id="rId8"/>
    <pivotCache cacheId="710" r:id="rId9"/>
    <pivotCache cacheId="713" r:id="rId10"/>
    <pivotCache cacheId="716" r:id="rId11"/>
    <pivotCache cacheId="719" r:id="rId12"/>
    <pivotCache cacheId="722" r:id="rId13"/>
    <pivotCache cacheId="725" r:id="rId14"/>
    <pivotCache cacheId="728" r:id="rId15"/>
    <pivotCache cacheId="731" r:id="rId16"/>
    <pivotCache cacheId="734" r:id="rId17"/>
  </pivotCaches>
  <fileRecoveryPr repairLoad="1"/>
  <extLst>
    <ext xmlns:x14="http://schemas.microsoft.com/office/spreadsheetml/2009/9/main" uri="{876F7934-8845-4945-9796-88D515C7AA90}">
      <x14:pivotCaches>
        <pivotCache cacheId="247"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5c6009b3-bbef-4d17-b2ae-60d153b7bf6c" name="Hospital Emergency Room Data" connection="Query - Hospital Emergency Room Data"/>
          <x15:modelTable id="Calender_Table_305c2b9c-0245-494c-ba6f-cfe86d74a089"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B60" i="1" l="1"/>
  <c r="C60" i="1"/>
  <c r="B59" i="1"/>
  <c r="C59" i="1"/>
  <c r="A59" i="1"/>
  <c r="A6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3F42421-3A83-4ED5-8AC3-A0933E00A4E8}" name="Query - Calender_Table" description="Connection to the 'Calender_Table' query in the workbook." type="100" refreshedVersion="8" minRefreshableVersion="5">
    <extLst>
      <ext xmlns:x15="http://schemas.microsoft.com/office/spreadsheetml/2010/11/main" uri="{DE250136-89BD-433C-8126-D09CA5730AF9}">
        <x15:connection id="5aad260b-2d85-444e-a59d-b880d6813c81">
          <x15:oledbPr connection="Provider=Microsoft.Mashup.OleDb.1;Data Source=$Workbook$;Location=Calender_Table;Extended Properties=&quot;&quot;">
            <x15:dbTables>
              <x15:dbTable name="Calender_Table"/>
            </x15:dbTables>
          </x15:oledbPr>
        </x15:connection>
      </ext>
    </extLst>
  </connection>
  <connection id="2" xr16:uid="{2E14FD84-E49A-445E-A95D-89C2D6EC3BAD}"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ff7a5eee-128c-4702-9279-cd83a2455628"/>
      </ext>
    </extLst>
  </connection>
  <connection id="3" xr16:uid="{14781F12-1D18-4DCE-A3F2-F56401BF54D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<sst xmlns="http://schemas.openxmlformats.org/spreadsheetml/2006/main" count="147" uniqueCount="68">
  <si>
    <t>Distinct Count of Patient Id</t>
  </si>
  <si>
    <t>Row Labels</t>
  </si>
  <si>
    <t>Grand Total</t>
  </si>
  <si>
    <t>Average of Patient Satisfaction Score</t>
  </si>
  <si>
    <t>Average of Patient Waittime</t>
  </si>
  <si>
    <t>Not Admitted</t>
  </si>
  <si>
    <t>Count of Patient Admission Flag</t>
  </si>
  <si>
    <t>Count of Patient Admission Flag2</t>
  </si>
  <si>
    <t>Admission Status</t>
  </si>
  <si>
    <t>% Status</t>
  </si>
  <si>
    <t>Admitted</t>
  </si>
  <si>
    <t>Patients</t>
  </si>
  <si>
    <t>Count of Patient Age</t>
  </si>
  <si>
    <t>0-09</t>
  </si>
  <si>
    <t>10-19</t>
  </si>
  <si>
    <t>20-29</t>
  </si>
  <si>
    <t>30-39</t>
  </si>
  <si>
    <t>40-49</t>
  </si>
  <si>
    <t>50-59</t>
  </si>
  <si>
    <t>60-70</t>
  </si>
  <si>
    <t>70-79</t>
  </si>
  <si>
    <t>Delay</t>
  </si>
  <si>
    <t>Ontime</t>
  </si>
  <si>
    <t>Count of Calculated Column 2</t>
  </si>
  <si>
    <t>Female</t>
  </si>
  <si>
    <t>Male</t>
  </si>
  <si>
    <t>Count of Patient Gender</t>
  </si>
  <si>
    <t>Cardiology</t>
  </si>
  <si>
    <t>Gastroenterology</t>
  </si>
  <si>
    <t>General Practice</t>
  </si>
  <si>
    <t>Neurology</t>
  </si>
  <si>
    <t>None</t>
  </si>
  <si>
    <t>Orthopedics</t>
  </si>
  <si>
    <t>Physiotherapy</t>
  </si>
  <si>
    <t>Renal</t>
  </si>
  <si>
    <t>Count of Department Referral</t>
  </si>
  <si>
    <t>2023</t>
  </si>
  <si>
    <t>1-Dec</t>
  </si>
  <si>
    <t>2-Dec</t>
  </si>
  <si>
    <t>3-Dec</t>
  </si>
  <si>
    <t>4-Dec</t>
  </si>
  <si>
    <t>5-Dec</t>
  </si>
  <si>
    <t>6-Dec</t>
  </si>
  <si>
    <t>7-Dec</t>
  </si>
  <si>
    <t>8-Dec</t>
  </si>
  <si>
    <t>9-Dec</t>
  </si>
  <si>
    <t>10-Dec</t>
  </si>
  <si>
    <t>11-Dec</t>
  </si>
  <si>
    <t>12-Dec</t>
  </si>
  <si>
    <t>13-Dec</t>
  </si>
  <si>
    <t>14-Dec</t>
  </si>
  <si>
    <t>15-Dec</t>
  </si>
  <si>
    <t>16-Dec</t>
  </si>
  <si>
    <t>17-Dec</t>
  </si>
  <si>
    <t>18-Dec</t>
  </si>
  <si>
    <t>19-Dec</t>
  </si>
  <si>
    <t>20-Dec</t>
  </si>
  <si>
    <t>21-Dec</t>
  </si>
  <si>
    <t>22-Dec</t>
  </si>
  <si>
    <t>23-Dec</t>
  </si>
  <si>
    <t>24-Dec</t>
  </si>
  <si>
    <t>25-Dec</t>
  </si>
  <si>
    <t>26-Dec</t>
  </si>
  <si>
    <t>27-Dec</t>
  </si>
  <si>
    <t>28-Dec</t>
  </si>
  <si>
    <t>29-Dec</t>
  </si>
  <si>
    <t>30-Dec</t>
  </si>
  <si>
    <t>31-Dec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</si>
</sst>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0" tint="-0.249977111117893"/>
        <bgColor indexed="64"/>
      </patternFill>
    </fill>
    <fill>
      <patternFill patternType="solid">
        <fgColor rgb="FF66CCFF"/>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14">
    <xf numFmtId="0" fontId="0" fillId="0" borderId="0" xfId="0"/>
    <xf numFmtId="0" fontId="0" fillId="0" borderId="0" xfId="0" pivotButton="1"/>
    <xf numFmtId="0" fontId="0" fillId="0" borderId="0" xfId="0" applyAlignment="1">
      <alignment horizontal="left"/>
    </xf>
    <xf numFmtId="0" fontId="0" fillId="2" borderId="0" xfId="0" applyFill="1"/>
    <xf numFmtId="2" fontId="0" fillId="0" borderId="0" xfId="0" applyNumberFormat="1"/>
    <xf numFmtId="0" fontId="0" fillId="3" borderId="0" xfId="0" applyFill="1"/>
    <xf numFmtId="0" fontId="1" fillId="3" borderId="0" xfId="1" quotePrefix="1" applyFill="1"/>
    <xf numFmtId="0" fontId="1" fillId="0" borderId="0" xfId="1" quotePrefix="1"/>
    <xf numFmtId="0" fontId="0" fillId="0" borderId="0" xfId="0" applyNumberFormat="1"/>
    <xf numFmtId="10" fontId="0" fillId="0" borderId="0" xfId="0" applyNumberFormat="1"/>
    <xf numFmtId="0" fontId="0" fillId="4" borderId="0" xfId="0" applyFill="1"/>
    <xf numFmtId="0" fontId="0" fillId="4" borderId="0" xfId="0" applyFill="1" applyAlignment="1">
      <alignment horizontal="center"/>
    </xf>
    <xf numFmtId="0" fontId="0" fillId="0" borderId="0" xfId="0" applyAlignment="1">
      <alignment horizontal="center"/>
    </xf>
    <xf numFmtId="9" fontId="0" fillId="0" borderId="0" xfId="2" applyFont="1" applyAlignment="1">
      <alignment horizontal="center"/>
    </xf>
  </cellXfs>
  <cellStyles count="3">
    <cellStyle name="Hyperlink" xfId="1" builtinId="8"/>
    <cellStyle name="Normal" xfId="0" builtinId="0"/>
    <cellStyle name="Percent" xfId="2" builtinId="5"/>
  </cellStyles>
  <dxfs count="174">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color theme="1"/>
      </font>
      <border>
        <bottom style="thin">
          <color theme="5"/>
        </bottom>
        <vertical/>
        <horizontal/>
      </border>
    </dxf>
    <dxf>
      <font>
        <sz val="8"/>
        <color theme="1"/>
      </font>
      <fill>
        <patternFill>
          <bgColor theme="7" tint="0.39994506668294322"/>
        </patternFill>
      </fill>
      <border diagonalUp="0" diagonalDown="0">
        <left/>
        <right/>
        <top/>
        <bottom/>
        <vertical/>
        <horizontal/>
      </bord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font>
        <b/>
        <color theme="1"/>
      </font>
      <border>
        <bottom style="thin">
          <color theme="9"/>
        </bottom>
        <vertical/>
        <horizontal/>
      </border>
    </dxf>
    <dxf>
      <font>
        <sz val="8"/>
        <color theme="1"/>
      </font>
      <fill>
        <patternFill>
          <bgColor theme="0"/>
        </patternFill>
      </fill>
      <border diagonalUp="0" diagonalDown="0">
        <left/>
        <right/>
        <top/>
        <bottom/>
        <vertical/>
        <horizontal/>
      </border>
    </dxf>
    <dxf>
      <font>
        <b/>
        <color theme="1"/>
      </font>
      <border>
        <bottom style="thin">
          <color theme="0" tint="-0.34998626667073579"/>
        </bottom>
        <vertical/>
        <horizontal/>
      </border>
    </dxf>
    <dxf>
      <font>
        <color theme="1"/>
      </font>
      <fill>
        <patternFill>
          <bgColor theme="0"/>
        </patternFill>
      </fill>
      <border diagonalUp="0" diagonalDown="0">
        <left/>
        <right/>
        <top/>
        <bottom/>
        <vertical/>
        <horizontal/>
      </border>
    </dxf>
    <dxf>
      <font>
        <b/>
        <color theme="1"/>
      </font>
      <border>
        <bottom style="thin">
          <color theme="0" tint="-0.34998626667073579"/>
        </bottom>
        <vertical/>
        <horizontal/>
      </border>
    </dxf>
    <dxf>
      <font>
        <sz val="8"/>
        <color theme="1"/>
      </font>
      <border>
        <left style="thin">
          <color theme="0" tint="-0.499984740745262"/>
        </left>
        <right style="thin">
          <color theme="0" tint="-0.499984740745262"/>
        </right>
        <top style="thin">
          <color theme="0" tint="-0.499984740745262"/>
        </top>
        <bottom style="thin">
          <color theme="0" tint="-0.499984740745262"/>
        </bottom>
        <vertical/>
        <horizontal/>
      </border>
    </dxf>
    <dxf>
      <font>
        <b/>
        <color theme="1"/>
      </font>
      <border>
        <bottom style="thin">
          <color theme="4"/>
        </bottom>
        <vertical/>
        <horizontal/>
      </border>
    </dxf>
    <dxf>
      <font>
        <sz val="8"/>
        <color theme="1"/>
      </font>
      <fill>
        <patternFill>
          <bgColor theme="0" tint="-0.14996795556505021"/>
        </patternFill>
      </fill>
      <border diagonalUp="0" diagonalDown="0">
        <left/>
        <right/>
        <top/>
        <bottom/>
        <vertical/>
        <horizontal/>
      </border>
    </dxf>
  </dxfs>
  <tableStyles count="5" defaultTableStyle="TableStyleMedium2" defaultPivotStyle="PivotStyleLight16">
    <tableStyle name="My Style" pivot="0" table="0" count="10" xr9:uid="{4458BADE-37C2-4E25-9916-696A69F2A8ED}">
      <tableStyleElement type="wholeTable" dxfId="173"/>
      <tableStyleElement type="headerRow" dxfId="172"/>
    </tableStyle>
    <tableStyle name="My Styleee" pivot="0" table="0" count="10" xr9:uid="{23C2BFCB-45CA-48B2-8F0E-7E2B9F3EAE70}">
      <tableStyleElement type="wholeTable" dxfId="123"/>
      <tableStyleElement type="headerRow" dxfId="122"/>
    </tableStyle>
    <tableStyle name="SlicerStyleOther1 2" pivot="0" table="0" count="10" xr9:uid="{7A8C283E-3A11-4CFD-9EEF-D9C3B900E540}">
      <tableStyleElement type="wholeTable" dxfId="171"/>
      <tableStyleElement type="headerRow" dxfId="170"/>
    </tableStyle>
    <tableStyle name="yo" pivot="0" table="0" count="10" xr9:uid="{C233147F-48BF-4189-A8F9-6BE7D97A9BC5}">
      <tableStyleElement type="wholeTable" dxfId="169"/>
      <tableStyleElement type="headerRow" dxfId="168"/>
    </tableStyle>
    <tableStyle name="yoyo" pivot="0" table="0" count="10" xr9:uid="{18F0D9DD-6939-431C-9301-30289EEF88FA}">
      <tableStyleElement type="wholeTable" dxfId="167"/>
      <tableStyleElement type="headerRow" dxfId="166"/>
    </tableStyle>
  </tableStyles>
  <colors>
    <mruColors>
      <color rgb="FF66CCFF"/>
    </mruColors>
  </colors>
  <extLst>
    <ext xmlns:x14="http://schemas.microsoft.com/office/spreadsheetml/2009/9/main" uri="{46F421CA-312F-682f-3DD2-61675219B42D}">
      <x14:dxfs count="4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My Stylee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StyleOther1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yo">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yoyo">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[hoapital report.xlsx]Sheet1!PivotTable7</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5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177284412075907E-2"/>
          <c:y val="0.21970936084549572"/>
          <c:w val="0.73448061463056358"/>
          <c:h val="0.5605812783090085"/>
        </c:manualLayout>
      </c:layout>
      <c:barChart>
        <c:barDir val="bar"/>
        <c:grouping val="clustered"/>
        <c:varyColors val="0"/>
        <c:ser>
          <c:idx val="0"/>
          <c:order val="0"/>
          <c:tx>
            <c:strRef>
              <c:f>Sheet1!$B$53</c:f>
              <c:strCache>
                <c:ptCount val="1"/>
                <c:pt idx="0">
                  <c:v>Count of Patient Admission Flag</c:v>
                </c:pt>
              </c:strCache>
            </c:strRef>
          </c:tx>
          <c:spPr>
            <a:solidFill>
              <a:schemeClr val="accent1"/>
            </a:solidFill>
            <a:ln>
              <a:noFill/>
            </a:ln>
            <a:effectLst/>
          </c:spPr>
          <c:invertIfNegative val="0"/>
          <c:dLbls>
            <c:spPr>
              <a:noFill/>
              <a:ln>
                <a:noFill/>
              </a:ln>
              <a:effectLst/>
            </c:spPr>
            <c:txPr>
              <a:bodyPr rot="0" spcFirstLastPara="1" vertOverflow="ellipsis" vert="horz" wrap="none" lIns="38100" tIns="19050" rIns="38100" bIns="19050" anchor="ctr" anchorCtr="1">
                <a:spAutoFit/>
              </a:bodyPr>
              <a:lstStyle/>
              <a:p>
                <a:pPr>
                  <a:defRPr sz="5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1"/>
                <c15:leaderLines>
                  <c:spPr>
                    <a:ln w="9525" cap="flat" cmpd="sng" algn="ctr">
                      <a:solidFill>
                        <a:schemeClr val="tx1">
                          <a:lumMod val="35000"/>
                          <a:lumOff val="65000"/>
                        </a:schemeClr>
                      </a:solidFill>
                      <a:round/>
                    </a:ln>
                    <a:effectLst/>
                  </c:spPr>
                </c15:leaderLines>
              </c:ext>
            </c:extLst>
          </c:dLbls>
          <c:cat>
            <c:strRef>
              <c:f>Sheet1!$A$54:$A$56</c:f>
              <c:strCache>
                <c:ptCount val="2"/>
                <c:pt idx="0">
                  <c:v>Admitted</c:v>
                </c:pt>
                <c:pt idx="1">
                  <c:v>Not Admitted</c:v>
                </c:pt>
              </c:strCache>
            </c:strRef>
          </c:cat>
          <c:val>
            <c:numRef>
              <c:f>Sheet1!$B$54:$B$56</c:f>
              <c:numCache>
                <c:formatCode>0.00</c:formatCode>
                <c:ptCount val="2"/>
                <c:pt idx="0">
                  <c:v>250</c:v>
                </c:pt>
                <c:pt idx="1">
                  <c:v>239</c:v>
                </c:pt>
              </c:numCache>
            </c:numRef>
          </c:val>
          <c:extLst>
            <c:ext xmlns:c16="http://schemas.microsoft.com/office/drawing/2014/chart" uri="{C3380CC4-5D6E-409C-BE32-E72D297353CC}">
              <c16:uniqueId val="{00000005-638B-498D-969D-9FA2ED935857}"/>
            </c:ext>
          </c:extLst>
        </c:ser>
        <c:ser>
          <c:idx val="1"/>
          <c:order val="1"/>
          <c:tx>
            <c:strRef>
              <c:f>Sheet1!$C$53</c:f>
              <c:strCache>
                <c:ptCount val="1"/>
                <c:pt idx="0">
                  <c:v>Count of Patient Admission Flag2</c:v>
                </c:pt>
              </c:strCache>
            </c:strRef>
          </c:tx>
          <c:spPr>
            <a:solidFill>
              <a:schemeClr val="accent2"/>
            </a:solidFill>
            <a:ln>
              <a:noFill/>
            </a:ln>
            <a:effectLst/>
          </c:spPr>
          <c:invertIfNegative val="0"/>
          <c:cat>
            <c:strRef>
              <c:f>Sheet1!$A$54:$A$56</c:f>
              <c:strCache>
                <c:ptCount val="2"/>
                <c:pt idx="0">
                  <c:v>Admitted</c:v>
                </c:pt>
                <c:pt idx="1">
                  <c:v>Not Admitted</c:v>
                </c:pt>
              </c:strCache>
            </c:strRef>
          </c:cat>
          <c:val>
            <c:numRef>
              <c:f>Sheet1!$C$54:$C$56</c:f>
              <c:numCache>
                <c:formatCode>0.00%</c:formatCode>
                <c:ptCount val="2"/>
                <c:pt idx="0">
                  <c:v>0.5112474437627812</c:v>
                </c:pt>
                <c:pt idx="1">
                  <c:v>0.4887525562372188</c:v>
                </c:pt>
              </c:numCache>
            </c:numRef>
          </c:val>
          <c:extLst>
            <c:ext xmlns:c16="http://schemas.microsoft.com/office/drawing/2014/chart" uri="{C3380CC4-5D6E-409C-BE32-E72D297353CC}">
              <c16:uniqueId val="{00000006-638B-498D-969D-9FA2ED935857}"/>
            </c:ext>
          </c:extLst>
        </c:ser>
        <c:dLbls>
          <c:showLegendKey val="0"/>
          <c:showVal val="0"/>
          <c:showCatName val="0"/>
          <c:showSerName val="0"/>
          <c:showPercent val="0"/>
          <c:showBubbleSize val="0"/>
        </c:dLbls>
        <c:gapWidth val="0"/>
        <c:axId val="610361040"/>
        <c:axId val="610364280"/>
      </c:barChart>
      <c:catAx>
        <c:axId val="610361040"/>
        <c:scaling>
          <c:orientation val="minMax"/>
        </c:scaling>
        <c:delete val="1"/>
        <c:axPos val="l"/>
        <c:numFmt formatCode="General" sourceLinked="1"/>
        <c:majorTickMark val="none"/>
        <c:minorTickMark val="none"/>
        <c:tickLblPos val="nextTo"/>
        <c:crossAx val="610364280"/>
        <c:crosses val="autoZero"/>
        <c:auto val="1"/>
        <c:lblAlgn val="ctr"/>
        <c:lblOffset val="100"/>
        <c:noMultiLvlLbl val="0"/>
      </c:catAx>
      <c:valAx>
        <c:axId val="610364280"/>
        <c:scaling>
          <c:orientation val="minMax"/>
        </c:scaling>
        <c:delete val="1"/>
        <c:axPos val="b"/>
        <c:numFmt formatCode="0.00" sourceLinked="1"/>
        <c:majorTickMark val="none"/>
        <c:minorTickMark val="none"/>
        <c:tickLblPos val="nextTo"/>
        <c:crossAx val="610361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[hoapital report.xlsx]Sheet1!PivotTable6</c:name>
    <c:fmtId val="2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704212240520728E-3"/>
          <c:y val="3.1942374691012874E-4"/>
          <c:w val="0.99132379737156984"/>
          <c:h val="0.91490958305695702"/>
        </c:manualLayout>
      </c:layout>
      <c:areaChart>
        <c:grouping val="standard"/>
        <c:varyColors val="0"/>
        <c:ser>
          <c:idx val="0"/>
          <c:order val="0"/>
          <c:tx>
            <c:strRef>
              <c:f>Sheet1!$I$18</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Sheet1!$H$19:$H$48</c:f>
              <c:strCache>
                <c:ptCount val="29"/>
                <c:pt idx="0">
                  <c:v>1-Dec</c:v>
                </c:pt>
                <c:pt idx="1">
                  <c:v>2-Dec</c:v>
                </c:pt>
                <c:pt idx="2">
                  <c:v>3-Dec</c:v>
                </c:pt>
                <c:pt idx="3">
                  <c:v>4-Dec</c:v>
                </c:pt>
                <c:pt idx="4">
                  <c:v>5-Dec</c:v>
                </c:pt>
                <c:pt idx="5">
                  <c:v>6-Dec</c:v>
                </c:pt>
                <c:pt idx="6">
                  <c:v>8-Dec</c:v>
                </c:pt>
                <c:pt idx="7">
                  <c:v>9-Dec</c:v>
                </c:pt>
                <c:pt idx="8">
                  <c:v>10-Dec</c:v>
                </c:pt>
                <c:pt idx="9">
                  <c:v>11-Dec</c:v>
                </c:pt>
                <c:pt idx="10">
                  <c:v>12-Dec</c:v>
                </c:pt>
                <c:pt idx="11">
                  <c:v>13-Dec</c:v>
                </c:pt>
                <c:pt idx="12">
                  <c:v>14-Dec</c:v>
                </c:pt>
                <c:pt idx="13">
                  <c:v>15-Dec</c:v>
                </c:pt>
                <c:pt idx="14">
                  <c:v>16-Dec</c:v>
                </c:pt>
                <c:pt idx="15">
                  <c:v>17-Dec</c:v>
                </c:pt>
                <c:pt idx="16">
                  <c:v>18-Dec</c:v>
                </c:pt>
                <c:pt idx="17">
                  <c:v>19-Dec</c:v>
                </c:pt>
                <c:pt idx="18">
                  <c:v>20-Dec</c:v>
                </c:pt>
                <c:pt idx="19">
                  <c:v>21-Dec</c:v>
                </c:pt>
                <c:pt idx="20">
                  <c:v>22-Dec</c:v>
                </c:pt>
                <c:pt idx="21">
                  <c:v>23-Dec</c:v>
                </c:pt>
                <c:pt idx="22">
                  <c:v>24-Dec</c:v>
                </c:pt>
                <c:pt idx="23">
                  <c:v>25-Dec</c:v>
                </c:pt>
                <c:pt idx="24">
                  <c:v>26-Dec</c:v>
                </c:pt>
                <c:pt idx="25">
                  <c:v>27-Dec</c:v>
                </c:pt>
                <c:pt idx="26">
                  <c:v>28-Dec</c:v>
                </c:pt>
                <c:pt idx="27">
                  <c:v>29-Dec</c:v>
                </c:pt>
                <c:pt idx="28">
                  <c:v>30-Dec</c:v>
                </c:pt>
              </c:strCache>
            </c:strRef>
          </c:cat>
          <c:val>
            <c:numRef>
              <c:f>Sheet1!$I$19:$I$48</c:f>
              <c:numCache>
                <c:formatCode>0.00</c:formatCode>
                <c:ptCount val="29"/>
                <c:pt idx="0">
                  <c:v>9</c:v>
                </c:pt>
                <c:pt idx="1">
                  <c:v>4.4000000000000004</c:v>
                </c:pt>
                <c:pt idx="2">
                  <c:v>4</c:v>
                </c:pt>
                <c:pt idx="3">
                  <c:v>0</c:v>
                </c:pt>
                <c:pt idx="4">
                  <c:v>2.875</c:v>
                </c:pt>
                <c:pt idx="5">
                  <c:v>5.25</c:v>
                </c:pt>
                <c:pt idx="6">
                  <c:v>6</c:v>
                </c:pt>
                <c:pt idx="7">
                  <c:v>6.5</c:v>
                </c:pt>
                <c:pt idx="8">
                  <c:v>5.5</c:v>
                </c:pt>
                <c:pt idx="9">
                  <c:v>5.666666666666667</c:v>
                </c:pt>
                <c:pt idx="10">
                  <c:v>5.25</c:v>
                </c:pt>
                <c:pt idx="11">
                  <c:v>7.25</c:v>
                </c:pt>
                <c:pt idx="12">
                  <c:v>6</c:v>
                </c:pt>
                <c:pt idx="13">
                  <c:v>4.5999999999999996</c:v>
                </c:pt>
                <c:pt idx="14">
                  <c:v>8</c:v>
                </c:pt>
                <c:pt idx="15">
                  <c:v>3.6666666666666665</c:v>
                </c:pt>
                <c:pt idx="16">
                  <c:v>2.4285714285714284</c:v>
                </c:pt>
                <c:pt idx="17">
                  <c:v>9</c:v>
                </c:pt>
                <c:pt idx="18">
                  <c:v>6</c:v>
                </c:pt>
                <c:pt idx="19">
                  <c:v>4</c:v>
                </c:pt>
                <c:pt idx="20">
                  <c:v>4.833333333333333</c:v>
                </c:pt>
                <c:pt idx="21">
                  <c:v>3.6</c:v>
                </c:pt>
                <c:pt idx="22">
                  <c:v>5</c:v>
                </c:pt>
                <c:pt idx="23">
                  <c:v>5.25</c:v>
                </c:pt>
                <c:pt idx="24">
                  <c:v>3.2</c:v>
                </c:pt>
                <c:pt idx="25">
                  <c:v>5.5</c:v>
                </c:pt>
                <c:pt idx="26">
                  <c:v>3</c:v>
                </c:pt>
                <c:pt idx="27">
                  <c:v>3.9090909090909092</c:v>
                </c:pt>
                <c:pt idx="28">
                  <c:v>2.6666666666666665</c:v>
                </c:pt>
              </c:numCache>
            </c:numRef>
          </c:val>
          <c:extLst>
            <c:ext xmlns:c16="http://schemas.microsoft.com/office/drawing/2014/chart" uri="{C3380CC4-5D6E-409C-BE32-E72D297353CC}">
              <c16:uniqueId val="{00000001-7B20-408E-AB33-FE7B3AAE5556}"/>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01929920"/>
        <c:axId val="1101935320"/>
      </c:areaChart>
      <c:catAx>
        <c:axId val="110192992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en-US"/>
          </a:p>
        </c:txPr>
        <c:crossAx val="1101935320"/>
        <c:crosses val="autoZero"/>
        <c:auto val="1"/>
        <c:lblAlgn val="ctr"/>
        <c:lblOffset val="100"/>
        <c:noMultiLvlLbl val="0"/>
      </c:catAx>
      <c:valAx>
        <c:axId val="1101935320"/>
        <c:scaling>
          <c:orientation val="minMax"/>
        </c:scaling>
        <c:delete val="1"/>
        <c:axPos val="l"/>
        <c:numFmt formatCode="0.00" sourceLinked="1"/>
        <c:majorTickMark val="out"/>
        <c:minorTickMark val="none"/>
        <c:tickLblPos val="nextTo"/>
        <c:crossAx val="11019299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[hoapital report.xlsx]Sheet1!PivotTable5</c:name>
    <c:fmtId val="2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943765008097393E-2"/>
          <c:y val="0"/>
          <c:w val="0.98780487804878048"/>
          <c:h val="0.96461429582448699"/>
        </c:manualLayout>
      </c:layout>
      <c:areaChart>
        <c:grouping val="standard"/>
        <c:varyColors val="0"/>
        <c:ser>
          <c:idx val="0"/>
          <c:order val="0"/>
          <c:tx>
            <c:strRef>
              <c:f>Sheet1!$F$18</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Sheet1!$E$19:$E$50</c:f>
              <c:strCache>
                <c:ptCount val="31"/>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pt idx="24">
                  <c:v>25-Dec</c:v>
                </c:pt>
                <c:pt idx="25">
                  <c:v>26-Dec</c:v>
                </c:pt>
                <c:pt idx="26">
                  <c:v>27-Dec</c:v>
                </c:pt>
                <c:pt idx="27">
                  <c:v>28-Dec</c:v>
                </c:pt>
                <c:pt idx="28">
                  <c:v>29-Dec</c:v>
                </c:pt>
                <c:pt idx="29">
                  <c:v>30-Dec</c:v>
                </c:pt>
                <c:pt idx="30">
                  <c:v>31-Dec</c:v>
                </c:pt>
              </c:strCache>
            </c:strRef>
          </c:cat>
          <c:val>
            <c:numRef>
              <c:f>Sheet1!$F$19:$F$50</c:f>
              <c:numCache>
                <c:formatCode>0.00</c:formatCode>
                <c:ptCount val="31"/>
                <c:pt idx="0">
                  <c:v>34.5</c:v>
                </c:pt>
                <c:pt idx="1">
                  <c:v>35.4</c:v>
                </c:pt>
                <c:pt idx="2">
                  <c:v>34.928571428571431</c:v>
                </c:pt>
                <c:pt idx="3">
                  <c:v>44.25</c:v>
                </c:pt>
                <c:pt idx="4">
                  <c:v>40.1875</c:v>
                </c:pt>
                <c:pt idx="5">
                  <c:v>35</c:v>
                </c:pt>
                <c:pt idx="6">
                  <c:v>43.142857142857146</c:v>
                </c:pt>
                <c:pt idx="7">
                  <c:v>43.6875</c:v>
                </c:pt>
                <c:pt idx="8">
                  <c:v>33.857142857142854</c:v>
                </c:pt>
                <c:pt idx="9">
                  <c:v>40.1875</c:v>
                </c:pt>
                <c:pt idx="10">
                  <c:v>34.9375</c:v>
                </c:pt>
                <c:pt idx="11">
                  <c:v>28.684210526315791</c:v>
                </c:pt>
                <c:pt idx="12">
                  <c:v>25</c:v>
                </c:pt>
                <c:pt idx="13">
                  <c:v>35.46153846153846</c:v>
                </c:pt>
                <c:pt idx="14">
                  <c:v>33.814814814814817</c:v>
                </c:pt>
                <c:pt idx="15">
                  <c:v>33.631578947368418</c:v>
                </c:pt>
                <c:pt idx="16">
                  <c:v>36.611111111111114</c:v>
                </c:pt>
                <c:pt idx="17">
                  <c:v>30.5</c:v>
                </c:pt>
                <c:pt idx="18">
                  <c:v>33.6</c:v>
                </c:pt>
                <c:pt idx="19">
                  <c:v>26.75</c:v>
                </c:pt>
                <c:pt idx="20">
                  <c:v>37.684210526315788</c:v>
                </c:pt>
                <c:pt idx="21">
                  <c:v>36.611111111111114</c:v>
                </c:pt>
                <c:pt idx="22">
                  <c:v>35.428571428571431</c:v>
                </c:pt>
                <c:pt idx="23">
                  <c:v>31.944444444444443</c:v>
                </c:pt>
                <c:pt idx="24">
                  <c:v>31.875</c:v>
                </c:pt>
                <c:pt idx="25">
                  <c:v>28.642857142857142</c:v>
                </c:pt>
                <c:pt idx="26">
                  <c:v>39.214285714285715</c:v>
                </c:pt>
                <c:pt idx="27">
                  <c:v>32.0625</c:v>
                </c:pt>
                <c:pt idx="28">
                  <c:v>28.285714285714285</c:v>
                </c:pt>
                <c:pt idx="29">
                  <c:v>35.476190476190474</c:v>
                </c:pt>
                <c:pt idx="30">
                  <c:v>39.799999999999997</c:v>
                </c:pt>
              </c:numCache>
            </c:numRef>
          </c:val>
          <c:extLst>
            <c:ext xmlns:c16="http://schemas.microsoft.com/office/drawing/2014/chart" uri="{C3380CC4-5D6E-409C-BE32-E72D297353CC}">
              <c16:uniqueId val="{00000001-D331-4D4A-BEFC-5640AEEEAAA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128311632"/>
        <c:axId val="2128312352"/>
      </c:areaChart>
      <c:catAx>
        <c:axId val="212831163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600" b="0" i="0" u="none" strike="noStrike" kern="1200" baseline="0">
                <a:solidFill>
                  <a:schemeClr val="lt1"/>
                </a:solidFill>
                <a:latin typeface="+mn-lt"/>
                <a:ea typeface="+mn-ea"/>
                <a:cs typeface="+mn-cs"/>
              </a:defRPr>
            </a:pPr>
            <a:endParaRPr lang="en-US"/>
          </a:p>
        </c:txPr>
        <c:crossAx val="2128312352"/>
        <c:crosses val="autoZero"/>
        <c:auto val="1"/>
        <c:lblAlgn val="ctr"/>
        <c:lblOffset val="100"/>
        <c:noMultiLvlLbl val="0"/>
      </c:catAx>
      <c:valAx>
        <c:axId val="2128312352"/>
        <c:scaling>
          <c:orientation val="minMax"/>
        </c:scaling>
        <c:delete val="1"/>
        <c:axPos val="l"/>
        <c:numFmt formatCode="0.00" sourceLinked="1"/>
        <c:majorTickMark val="out"/>
        <c:minorTickMark val="none"/>
        <c:tickLblPos val="nextTo"/>
        <c:crossAx val="21283116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[hoapital report.xlsx]Sheet1!PivotTable2</c:name>
    <c:fmtId val="3"/>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25400">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6.3644324708259467E-2"/>
          <c:y val="1.7924174750720345E-2"/>
          <c:w val="0.87098948495584427"/>
          <c:h val="0.89035074246324541"/>
        </c:manualLayout>
      </c:layout>
      <c:areaChart>
        <c:grouping val="standard"/>
        <c:varyColors val="0"/>
        <c:ser>
          <c:idx val="0"/>
          <c:order val="0"/>
          <c:tx>
            <c:strRef>
              <c:f>Sheet1!$B$18</c:f>
              <c:strCache>
                <c:ptCount val="1"/>
                <c:pt idx="0">
                  <c:v>Total</c:v>
                </c:pt>
              </c:strCache>
            </c:strRef>
          </c:tx>
          <c:spPr>
            <a:solidFill>
              <a:schemeClr val="accent1"/>
            </a:solidFill>
            <a:ln w="25400">
              <a:noFill/>
            </a:ln>
            <a:effectLst/>
          </c:spPr>
          <c:cat>
            <c:strRef>
              <c:f>Sheet1!$A$19:$A$50</c:f>
              <c:strCache>
                <c:ptCount val="31"/>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pt idx="24">
                  <c:v>25-Dec</c:v>
                </c:pt>
                <c:pt idx="25">
                  <c:v>26-Dec</c:v>
                </c:pt>
                <c:pt idx="26">
                  <c:v>27-Dec</c:v>
                </c:pt>
                <c:pt idx="27">
                  <c:v>28-Dec</c:v>
                </c:pt>
                <c:pt idx="28">
                  <c:v>29-Dec</c:v>
                </c:pt>
                <c:pt idx="29">
                  <c:v>30-Dec</c:v>
                </c:pt>
                <c:pt idx="30">
                  <c:v>31-Dec</c:v>
                </c:pt>
              </c:strCache>
            </c:strRef>
          </c:cat>
          <c:val>
            <c:numRef>
              <c:f>Sheet1!$B$19:$B$50</c:f>
              <c:numCache>
                <c:formatCode>General</c:formatCode>
                <c:ptCount val="31"/>
                <c:pt idx="0">
                  <c:v>16</c:v>
                </c:pt>
                <c:pt idx="1">
                  <c:v>15</c:v>
                </c:pt>
                <c:pt idx="2">
                  <c:v>14</c:v>
                </c:pt>
                <c:pt idx="3">
                  <c:v>12</c:v>
                </c:pt>
                <c:pt idx="4">
                  <c:v>16</c:v>
                </c:pt>
                <c:pt idx="5">
                  <c:v>11</c:v>
                </c:pt>
                <c:pt idx="6">
                  <c:v>7</c:v>
                </c:pt>
                <c:pt idx="7">
                  <c:v>16</c:v>
                </c:pt>
                <c:pt idx="8">
                  <c:v>7</c:v>
                </c:pt>
                <c:pt idx="9">
                  <c:v>16</c:v>
                </c:pt>
                <c:pt idx="10">
                  <c:v>16</c:v>
                </c:pt>
                <c:pt idx="11">
                  <c:v>19</c:v>
                </c:pt>
                <c:pt idx="12">
                  <c:v>10</c:v>
                </c:pt>
                <c:pt idx="13">
                  <c:v>13</c:v>
                </c:pt>
                <c:pt idx="14">
                  <c:v>27</c:v>
                </c:pt>
                <c:pt idx="15">
                  <c:v>19</c:v>
                </c:pt>
                <c:pt idx="16">
                  <c:v>18</c:v>
                </c:pt>
                <c:pt idx="17">
                  <c:v>12</c:v>
                </c:pt>
                <c:pt idx="18">
                  <c:v>20</c:v>
                </c:pt>
                <c:pt idx="19">
                  <c:v>12</c:v>
                </c:pt>
                <c:pt idx="20">
                  <c:v>19</c:v>
                </c:pt>
                <c:pt idx="21">
                  <c:v>18</c:v>
                </c:pt>
                <c:pt idx="22">
                  <c:v>21</c:v>
                </c:pt>
                <c:pt idx="23">
                  <c:v>18</c:v>
                </c:pt>
                <c:pt idx="24">
                  <c:v>16</c:v>
                </c:pt>
                <c:pt idx="25">
                  <c:v>14</c:v>
                </c:pt>
                <c:pt idx="26">
                  <c:v>14</c:v>
                </c:pt>
                <c:pt idx="27">
                  <c:v>16</c:v>
                </c:pt>
                <c:pt idx="28">
                  <c:v>21</c:v>
                </c:pt>
                <c:pt idx="29">
                  <c:v>21</c:v>
                </c:pt>
                <c:pt idx="30">
                  <c:v>15</c:v>
                </c:pt>
              </c:numCache>
            </c:numRef>
          </c:val>
          <c:extLst>
            <c:ext xmlns:c16="http://schemas.microsoft.com/office/drawing/2014/chart" uri="{C3380CC4-5D6E-409C-BE32-E72D297353CC}">
              <c16:uniqueId val="{00000002-7C17-499B-9861-8A9DC4711744}"/>
            </c:ext>
          </c:extLst>
        </c:ser>
        <c:dLbls>
          <c:showLegendKey val="0"/>
          <c:showVal val="0"/>
          <c:showCatName val="0"/>
          <c:showSerName val="0"/>
          <c:showPercent val="0"/>
          <c:showBubbleSize val="0"/>
        </c:dLbls>
        <c:axId val="2135919528"/>
        <c:axId val="2135918088"/>
      </c:areaChart>
      <c:catAx>
        <c:axId val="2135919528"/>
        <c:scaling>
          <c:orientation val="minMax"/>
        </c:scaling>
        <c:delete val="1"/>
        <c:axPos val="b"/>
        <c:numFmt formatCode="General" sourceLinked="1"/>
        <c:majorTickMark val="out"/>
        <c:minorTickMark val="none"/>
        <c:tickLblPos val="nextTo"/>
        <c:crossAx val="2135918088"/>
        <c:crosses val="autoZero"/>
        <c:auto val="1"/>
        <c:lblAlgn val="ctr"/>
        <c:lblOffset val="100"/>
        <c:noMultiLvlLbl val="0"/>
      </c:catAx>
      <c:valAx>
        <c:axId val="2135918088"/>
        <c:scaling>
          <c:orientation val="minMax"/>
        </c:scaling>
        <c:delete val="1"/>
        <c:axPos val="l"/>
        <c:numFmt formatCode="General" sourceLinked="1"/>
        <c:majorTickMark val="none"/>
        <c:minorTickMark val="none"/>
        <c:tickLblPos val="nextTo"/>
        <c:crossAx val="2135919528"/>
        <c:crosses val="autoZero"/>
        <c:crossBetween val="midCat"/>
      </c:valAx>
      <c:spPr>
        <a:noFill/>
        <a:ln>
          <a:noFill/>
        </a:ln>
      </c:spPr>
    </c:plotArea>
    <c:plotVisOnly val="1"/>
    <c:dispBlanksAs val="zero"/>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[hoapital report.xlsx]Sheet1!PivotTable5</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30081300813009E-3"/>
          <c:y val="2.1231422505307854E-2"/>
          <c:w val="0.98780487804878048"/>
          <c:h val="0.96461429582448699"/>
        </c:manualLayout>
      </c:layout>
      <c:areaChart>
        <c:grouping val="standard"/>
        <c:varyColors val="0"/>
        <c:ser>
          <c:idx val="0"/>
          <c:order val="0"/>
          <c:tx>
            <c:strRef>
              <c:f>Sheet1!$F$18</c:f>
              <c:strCache>
                <c:ptCount val="1"/>
                <c:pt idx="0">
                  <c:v>Total</c:v>
                </c:pt>
              </c:strCache>
            </c:strRef>
          </c:tx>
          <c:spPr>
            <a:solidFill>
              <a:schemeClr val="accent1"/>
            </a:solidFill>
            <a:ln w="25400">
              <a:noFill/>
            </a:ln>
            <a:effectLst/>
          </c:spPr>
          <c:cat>
            <c:strRef>
              <c:f>Sheet1!$E$19:$E$50</c:f>
              <c:strCache>
                <c:ptCount val="31"/>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pt idx="24">
                  <c:v>25-Dec</c:v>
                </c:pt>
                <c:pt idx="25">
                  <c:v>26-Dec</c:v>
                </c:pt>
                <c:pt idx="26">
                  <c:v>27-Dec</c:v>
                </c:pt>
                <c:pt idx="27">
                  <c:v>28-Dec</c:v>
                </c:pt>
                <c:pt idx="28">
                  <c:v>29-Dec</c:v>
                </c:pt>
                <c:pt idx="29">
                  <c:v>30-Dec</c:v>
                </c:pt>
                <c:pt idx="30">
                  <c:v>31-Dec</c:v>
                </c:pt>
              </c:strCache>
            </c:strRef>
          </c:cat>
          <c:val>
            <c:numRef>
              <c:f>Sheet1!$F$19:$F$50</c:f>
              <c:numCache>
                <c:formatCode>0.00</c:formatCode>
                <c:ptCount val="31"/>
                <c:pt idx="0">
                  <c:v>34.5</c:v>
                </c:pt>
                <c:pt idx="1">
                  <c:v>35.4</c:v>
                </c:pt>
                <c:pt idx="2">
                  <c:v>34.928571428571431</c:v>
                </c:pt>
                <c:pt idx="3">
                  <c:v>44.25</c:v>
                </c:pt>
                <c:pt idx="4">
                  <c:v>40.1875</c:v>
                </c:pt>
                <c:pt idx="5">
                  <c:v>35</c:v>
                </c:pt>
                <c:pt idx="6">
                  <c:v>43.142857142857146</c:v>
                </c:pt>
                <c:pt idx="7">
                  <c:v>43.6875</c:v>
                </c:pt>
                <c:pt idx="8">
                  <c:v>33.857142857142854</c:v>
                </c:pt>
                <c:pt idx="9">
                  <c:v>40.1875</c:v>
                </c:pt>
                <c:pt idx="10">
                  <c:v>34.9375</c:v>
                </c:pt>
                <c:pt idx="11">
                  <c:v>28.684210526315791</c:v>
                </c:pt>
                <c:pt idx="12">
                  <c:v>25</c:v>
                </c:pt>
                <c:pt idx="13">
                  <c:v>35.46153846153846</c:v>
                </c:pt>
                <c:pt idx="14">
                  <c:v>33.814814814814817</c:v>
                </c:pt>
                <c:pt idx="15">
                  <c:v>33.631578947368418</c:v>
                </c:pt>
                <c:pt idx="16">
                  <c:v>36.611111111111114</c:v>
                </c:pt>
                <c:pt idx="17">
                  <c:v>30.5</c:v>
                </c:pt>
                <c:pt idx="18">
                  <c:v>33.6</c:v>
                </c:pt>
                <c:pt idx="19">
                  <c:v>26.75</c:v>
                </c:pt>
                <c:pt idx="20">
                  <c:v>37.684210526315788</c:v>
                </c:pt>
                <c:pt idx="21">
                  <c:v>36.611111111111114</c:v>
                </c:pt>
                <c:pt idx="22">
                  <c:v>35.428571428571431</c:v>
                </c:pt>
                <c:pt idx="23">
                  <c:v>31.944444444444443</c:v>
                </c:pt>
                <c:pt idx="24">
                  <c:v>31.875</c:v>
                </c:pt>
                <c:pt idx="25">
                  <c:v>28.642857142857142</c:v>
                </c:pt>
                <c:pt idx="26">
                  <c:v>39.214285714285715</c:v>
                </c:pt>
                <c:pt idx="27">
                  <c:v>32.0625</c:v>
                </c:pt>
                <c:pt idx="28">
                  <c:v>28.285714285714285</c:v>
                </c:pt>
                <c:pt idx="29">
                  <c:v>35.476190476190474</c:v>
                </c:pt>
                <c:pt idx="30">
                  <c:v>39.799999999999997</c:v>
                </c:pt>
              </c:numCache>
            </c:numRef>
          </c:val>
          <c:extLst>
            <c:ext xmlns:c16="http://schemas.microsoft.com/office/drawing/2014/chart" uri="{C3380CC4-5D6E-409C-BE32-E72D297353CC}">
              <c16:uniqueId val="{00000002-7D2E-4711-AE88-8318D4D1633F}"/>
            </c:ext>
          </c:extLst>
        </c:ser>
        <c:dLbls>
          <c:showLegendKey val="0"/>
          <c:showVal val="0"/>
          <c:showCatName val="0"/>
          <c:showSerName val="0"/>
          <c:showPercent val="0"/>
          <c:showBubbleSize val="0"/>
        </c:dLbls>
        <c:axId val="2128311632"/>
        <c:axId val="2128312352"/>
      </c:areaChart>
      <c:catAx>
        <c:axId val="2128311632"/>
        <c:scaling>
          <c:orientation val="minMax"/>
        </c:scaling>
        <c:delete val="1"/>
        <c:axPos val="b"/>
        <c:numFmt formatCode="General" sourceLinked="1"/>
        <c:majorTickMark val="out"/>
        <c:minorTickMark val="none"/>
        <c:tickLblPos val="nextTo"/>
        <c:crossAx val="2128312352"/>
        <c:crosses val="autoZero"/>
        <c:auto val="1"/>
        <c:lblAlgn val="ctr"/>
        <c:lblOffset val="100"/>
        <c:noMultiLvlLbl val="0"/>
      </c:catAx>
      <c:valAx>
        <c:axId val="2128312352"/>
        <c:scaling>
          <c:orientation val="minMax"/>
        </c:scaling>
        <c:delete val="1"/>
        <c:axPos val="l"/>
        <c:numFmt formatCode="0.00" sourceLinked="1"/>
        <c:majorTickMark val="none"/>
        <c:minorTickMark val="none"/>
        <c:tickLblPos val="nextTo"/>
        <c:crossAx val="21283116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[hoapital report.xlsx]Sheet1!PivotTable6</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393169567033453E-2"/>
          <c:y val="3.6467939134009218E-2"/>
          <c:w val="0.96767827720636468"/>
          <c:h val="0.91490958305695702"/>
        </c:manualLayout>
      </c:layout>
      <c:areaChart>
        <c:grouping val="standard"/>
        <c:varyColors val="0"/>
        <c:ser>
          <c:idx val="0"/>
          <c:order val="0"/>
          <c:tx>
            <c:strRef>
              <c:f>Sheet1!$I$18</c:f>
              <c:strCache>
                <c:ptCount val="1"/>
                <c:pt idx="0">
                  <c:v>Total</c:v>
                </c:pt>
              </c:strCache>
            </c:strRef>
          </c:tx>
          <c:spPr>
            <a:solidFill>
              <a:schemeClr val="accent1"/>
            </a:solidFill>
            <a:ln w="25400">
              <a:noFill/>
            </a:ln>
            <a:effectLst/>
          </c:spPr>
          <c:cat>
            <c:strRef>
              <c:f>Sheet1!$H$19:$H$48</c:f>
              <c:strCache>
                <c:ptCount val="29"/>
                <c:pt idx="0">
                  <c:v>1-Dec</c:v>
                </c:pt>
                <c:pt idx="1">
                  <c:v>2-Dec</c:v>
                </c:pt>
                <c:pt idx="2">
                  <c:v>3-Dec</c:v>
                </c:pt>
                <c:pt idx="3">
                  <c:v>4-Dec</c:v>
                </c:pt>
                <c:pt idx="4">
                  <c:v>5-Dec</c:v>
                </c:pt>
                <c:pt idx="5">
                  <c:v>6-Dec</c:v>
                </c:pt>
                <c:pt idx="6">
                  <c:v>8-Dec</c:v>
                </c:pt>
                <c:pt idx="7">
                  <c:v>9-Dec</c:v>
                </c:pt>
                <c:pt idx="8">
                  <c:v>10-Dec</c:v>
                </c:pt>
                <c:pt idx="9">
                  <c:v>11-Dec</c:v>
                </c:pt>
                <c:pt idx="10">
                  <c:v>12-Dec</c:v>
                </c:pt>
                <c:pt idx="11">
                  <c:v>13-Dec</c:v>
                </c:pt>
                <c:pt idx="12">
                  <c:v>14-Dec</c:v>
                </c:pt>
                <c:pt idx="13">
                  <c:v>15-Dec</c:v>
                </c:pt>
                <c:pt idx="14">
                  <c:v>16-Dec</c:v>
                </c:pt>
                <c:pt idx="15">
                  <c:v>17-Dec</c:v>
                </c:pt>
                <c:pt idx="16">
                  <c:v>18-Dec</c:v>
                </c:pt>
                <c:pt idx="17">
                  <c:v>19-Dec</c:v>
                </c:pt>
                <c:pt idx="18">
                  <c:v>20-Dec</c:v>
                </c:pt>
                <c:pt idx="19">
                  <c:v>21-Dec</c:v>
                </c:pt>
                <c:pt idx="20">
                  <c:v>22-Dec</c:v>
                </c:pt>
                <c:pt idx="21">
                  <c:v>23-Dec</c:v>
                </c:pt>
                <c:pt idx="22">
                  <c:v>24-Dec</c:v>
                </c:pt>
                <c:pt idx="23">
                  <c:v>25-Dec</c:v>
                </c:pt>
                <c:pt idx="24">
                  <c:v>26-Dec</c:v>
                </c:pt>
                <c:pt idx="25">
                  <c:v>27-Dec</c:v>
                </c:pt>
                <c:pt idx="26">
                  <c:v>28-Dec</c:v>
                </c:pt>
                <c:pt idx="27">
                  <c:v>29-Dec</c:v>
                </c:pt>
                <c:pt idx="28">
                  <c:v>30-Dec</c:v>
                </c:pt>
              </c:strCache>
            </c:strRef>
          </c:cat>
          <c:val>
            <c:numRef>
              <c:f>Sheet1!$I$19:$I$48</c:f>
              <c:numCache>
                <c:formatCode>0.00</c:formatCode>
                <c:ptCount val="29"/>
                <c:pt idx="0">
                  <c:v>9</c:v>
                </c:pt>
                <c:pt idx="1">
                  <c:v>4.4000000000000004</c:v>
                </c:pt>
                <c:pt idx="2">
                  <c:v>4</c:v>
                </c:pt>
                <c:pt idx="3">
                  <c:v>0</c:v>
                </c:pt>
                <c:pt idx="4">
                  <c:v>2.875</c:v>
                </c:pt>
                <c:pt idx="5">
                  <c:v>5.25</c:v>
                </c:pt>
                <c:pt idx="6">
                  <c:v>6</c:v>
                </c:pt>
                <c:pt idx="7">
                  <c:v>6.5</c:v>
                </c:pt>
                <c:pt idx="8">
                  <c:v>5.5</c:v>
                </c:pt>
                <c:pt idx="9">
                  <c:v>5.666666666666667</c:v>
                </c:pt>
                <c:pt idx="10">
                  <c:v>5.25</c:v>
                </c:pt>
                <c:pt idx="11">
                  <c:v>7.25</c:v>
                </c:pt>
                <c:pt idx="12">
                  <c:v>6</c:v>
                </c:pt>
                <c:pt idx="13">
                  <c:v>4.5999999999999996</c:v>
                </c:pt>
                <c:pt idx="14">
                  <c:v>8</c:v>
                </c:pt>
                <c:pt idx="15">
                  <c:v>3.6666666666666665</c:v>
                </c:pt>
                <c:pt idx="16">
                  <c:v>2.4285714285714284</c:v>
                </c:pt>
                <c:pt idx="17">
                  <c:v>9</c:v>
                </c:pt>
                <c:pt idx="18">
                  <c:v>6</c:v>
                </c:pt>
                <c:pt idx="19">
                  <c:v>4</c:v>
                </c:pt>
                <c:pt idx="20">
                  <c:v>4.833333333333333</c:v>
                </c:pt>
                <c:pt idx="21">
                  <c:v>3.6</c:v>
                </c:pt>
                <c:pt idx="22">
                  <c:v>5</c:v>
                </c:pt>
                <c:pt idx="23">
                  <c:v>5.25</c:v>
                </c:pt>
                <c:pt idx="24">
                  <c:v>3.2</c:v>
                </c:pt>
                <c:pt idx="25">
                  <c:v>5.5</c:v>
                </c:pt>
                <c:pt idx="26">
                  <c:v>3</c:v>
                </c:pt>
                <c:pt idx="27">
                  <c:v>3.9090909090909092</c:v>
                </c:pt>
                <c:pt idx="28">
                  <c:v>2.6666666666666665</c:v>
                </c:pt>
              </c:numCache>
            </c:numRef>
          </c:val>
          <c:extLst>
            <c:ext xmlns:c16="http://schemas.microsoft.com/office/drawing/2014/chart" uri="{C3380CC4-5D6E-409C-BE32-E72D297353CC}">
              <c16:uniqueId val="{00000002-E278-4936-A348-42D051751672}"/>
            </c:ext>
          </c:extLst>
        </c:ser>
        <c:dLbls>
          <c:showLegendKey val="0"/>
          <c:showVal val="0"/>
          <c:showCatName val="0"/>
          <c:showSerName val="0"/>
          <c:showPercent val="0"/>
          <c:showBubbleSize val="0"/>
        </c:dLbls>
        <c:axId val="1101929920"/>
        <c:axId val="1101935320"/>
      </c:areaChart>
      <c:catAx>
        <c:axId val="1101929920"/>
        <c:scaling>
          <c:orientation val="minMax"/>
        </c:scaling>
        <c:delete val="1"/>
        <c:axPos val="b"/>
        <c:numFmt formatCode="General" sourceLinked="1"/>
        <c:majorTickMark val="out"/>
        <c:minorTickMark val="none"/>
        <c:tickLblPos val="nextTo"/>
        <c:crossAx val="1101935320"/>
        <c:crosses val="autoZero"/>
        <c:auto val="1"/>
        <c:lblAlgn val="ctr"/>
        <c:lblOffset val="100"/>
        <c:noMultiLvlLbl val="0"/>
      </c:catAx>
      <c:valAx>
        <c:axId val="1101935320"/>
        <c:scaling>
          <c:orientation val="minMax"/>
        </c:scaling>
        <c:delete val="1"/>
        <c:axPos val="l"/>
        <c:numFmt formatCode="0.00" sourceLinked="1"/>
        <c:majorTickMark val="none"/>
        <c:minorTickMark val="none"/>
        <c:tickLblPos val="nextTo"/>
        <c:crossAx val="1101929920"/>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[hoapital report.xlsx]Sheet1!PivotTable8</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4.364641137143669E-2"/>
              <c:y val="0"/>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009210423816964E-2"/>
          <c:y val="0"/>
          <c:w val="0.91998157915236611"/>
          <c:h val="0.70175833917824271"/>
        </c:manualLayout>
      </c:layout>
      <c:barChart>
        <c:barDir val="col"/>
        <c:grouping val="clustered"/>
        <c:varyColors val="0"/>
        <c:ser>
          <c:idx val="0"/>
          <c:order val="0"/>
          <c:tx>
            <c:strRef>
              <c:f>Sheet1!$B$62</c:f>
              <c:strCache>
                <c:ptCount val="1"/>
                <c:pt idx="0">
                  <c:v>Total</c:v>
                </c:pt>
              </c:strCache>
            </c:strRef>
          </c:tx>
          <c:spPr>
            <a:solidFill>
              <a:schemeClr val="accent1"/>
            </a:solidFill>
            <a:ln>
              <a:noFill/>
            </a:ln>
            <a:effectLst/>
          </c:spPr>
          <c:invertIfNegative val="0"/>
          <c:dLbls>
            <c:dLbl>
              <c:idx val="1"/>
              <c:layout>
                <c:manualLayout>
                  <c:x val="4.364641137143669E-2"/>
                  <c:y val="0"/>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Sheet1!$A$63:$A$71</c:f>
              <c:strCache>
                <c:ptCount val="8"/>
                <c:pt idx="0">
                  <c:v>0-09</c:v>
                </c:pt>
                <c:pt idx="1">
                  <c:v>10-19</c:v>
                </c:pt>
                <c:pt idx="2">
                  <c:v>20-29</c:v>
                </c:pt>
                <c:pt idx="3">
                  <c:v>30-39</c:v>
                </c:pt>
                <c:pt idx="4">
                  <c:v>40-49</c:v>
                </c:pt>
                <c:pt idx="5">
                  <c:v>50-59</c:v>
                </c:pt>
                <c:pt idx="6">
                  <c:v>60-70</c:v>
                </c:pt>
                <c:pt idx="7">
                  <c:v>70-79</c:v>
                </c:pt>
              </c:strCache>
            </c:strRef>
          </c:cat>
          <c:val>
            <c:numRef>
              <c:f>Sheet1!$B$63:$B$71</c:f>
              <c:numCache>
                <c:formatCode>0.00</c:formatCode>
                <c:ptCount val="8"/>
                <c:pt idx="0">
                  <c:v>49</c:v>
                </c:pt>
                <c:pt idx="1">
                  <c:v>56</c:v>
                </c:pt>
                <c:pt idx="2">
                  <c:v>71</c:v>
                </c:pt>
                <c:pt idx="3">
                  <c:v>72</c:v>
                </c:pt>
                <c:pt idx="4">
                  <c:v>64</c:v>
                </c:pt>
                <c:pt idx="5">
                  <c:v>60</c:v>
                </c:pt>
                <c:pt idx="6">
                  <c:v>64</c:v>
                </c:pt>
                <c:pt idx="7">
                  <c:v>53</c:v>
                </c:pt>
              </c:numCache>
            </c:numRef>
          </c:val>
          <c:extLst>
            <c:ext xmlns:c16="http://schemas.microsoft.com/office/drawing/2014/chart" uri="{C3380CC4-5D6E-409C-BE32-E72D297353CC}">
              <c16:uniqueId val="{00000004-79C8-42E4-9820-6486454FF4CC}"/>
            </c:ext>
          </c:extLst>
        </c:ser>
        <c:dLbls>
          <c:showLegendKey val="0"/>
          <c:showVal val="0"/>
          <c:showCatName val="0"/>
          <c:showSerName val="0"/>
          <c:showPercent val="0"/>
          <c:showBubbleSize val="0"/>
        </c:dLbls>
        <c:gapWidth val="219"/>
        <c:overlap val="-27"/>
        <c:axId val="1254549272"/>
        <c:axId val="1254548552"/>
      </c:barChart>
      <c:catAx>
        <c:axId val="1254549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254548552"/>
        <c:crosses val="autoZero"/>
        <c:auto val="1"/>
        <c:lblAlgn val="ctr"/>
        <c:lblOffset val="100"/>
        <c:noMultiLvlLbl val="0"/>
      </c:catAx>
      <c:valAx>
        <c:axId val="1254548552"/>
        <c:scaling>
          <c:orientation val="minMax"/>
        </c:scaling>
        <c:delete val="1"/>
        <c:axPos val="l"/>
        <c:numFmt formatCode="0.00" sourceLinked="1"/>
        <c:majorTickMark val="none"/>
        <c:minorTickMark val="none"/>
        <c:tickLblPos val="nextTo"/>
        <c:crossAx val="12545492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[hoapital report.xlsx]Sheet1!PivotTable9</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28424732019434562"/>
              <c:y val="-0.15788789347160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layout>
            <c:manualLayout>
              <c:x val="0.18766966338965499"/>
              <c:y val="0.157887893471602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7.4388521833222018E-2"/>
          <c:y val="0.18945266299106575"/>
          <c:w val="0.77775277888910954"/>
          <c:h val="0.80827374128864371"/>
        </c:manualLayout>
      </c:layout>
      <c:pieChart>
        <c:varyColors val="1"/>
        <c:ser>
          <c:idx val="0"/>
          <c:order val="0"/>
          <c:tx>
            <c:strRef>
              <c:f>Sheet1!$B$73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Lbls>
            <c:dLbl>
              <c:idx val="0"/>
              <c:layout>
                <c:manualLayout>
                  <c:x val="-0.28424732019434562"/>
                  <c:y val="-0.1578878934716022"/>
                </c:manualLayout>
              </c:layout>
              <c:dLblPos val="bestFit"/>
              <c:showLegendKey val="0"/>
              <c:showVal val="0"/>
              <c:showCatName val="0"/>
              <c:showSerName val="0"/>
              <c:showPercent val="1"/>
              <c:showBubbleSize val="0"/>
              <c:extLst>
                <c:ext xmlns:c15="http://schemas.microsoft.com/office/drawing/2012/chart" uri="{CE6537A1-D6FC-4f65-9D91-7224C49458BB}"/>
              </c:extLst>
            </c:dLbl>
            <c:dLbl>
              <c:idx val="1"/>
              <c:layout>
                <c:manualLayout>
                  <c:x val="0.18766966338965499"/>
                  <c:y val="0.15788789347160215"/>
                </c:manualLayout>
              </c:layout>
              <c:dLblPos val="bestFit"/>
              <c:showLegendKey val="0"/>
              <c:showVal val="0"/>
              <c:showCatName val="0"/>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Sheet1!$A$74:$A$76</c:f>
              <c:strCache>
                <c:ptCount val="2"/>
                <c:pt idx="0">
                  <c:v>Delay</c:v>
                </c:pt>
                <c:pt idx="1">
                  <c:v>Ontime</c:v>
                </c:pt>
              </c:strCache>
            </c:strRef>
          </c:cat>
          <c:val>
            <c:numRef>
              <c:f>Sheet1!$B$74:$B$76</c:f>
              <c:numCache>
                <c:formatCode>0.00</c:formatCode>
                <c:ptCount val="2"/>
                <c:pt idx="0">
                  <c:v>286</c:v>
                </c:pt>
                <c:pt idx="1">
                  <c:v>203</c:v>
                </c:pt>
              </c:numCache>
            </c:numRef>
          </c:val>
          <c:extLst>
            <c:ext xmlns:c16="http://schemas.microsoft.com/office/drawing/2014/chart" uri="{C3380CC4-5D6E-409C-BE32-E72D297353CC}">
              <c16:uniqueId val="{00000007-10F7-48EF-8D00-CBE60549EB7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1847605607416091"/>
          <c:y val="5.949287624870353E-2"/>
          <c:w val="0.80369666445762089"/>
          <c:h val="0.117733716460647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[hoapital report.xlsx]Sheet1!PivotTable10</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threePt" dir="t"/>
          </a:scene3d>
          <a:sp3d prstMaterial="matte">
            <a:contourClr>
              <a:srgbClr val="000000"/>
            </a:contourClr>
          </a:sp3d>
        </c:spPr>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8679858375893674"/>
          <c:y val="0.19218921092207863"/>
          <c:w val="0.67436039685713922"/>
          <c:h val="0.79102866892831136"/>
        </c:manualLayout>
      </c:layout>
      <c:doughnutChart>
        <c:varyColors val="1"/>
        <c:ser>
          <c:idx val="0"/>
          <c:order val="0"/>
          <c:tx>
            <c:strRef>
              <c:f>Sheet1!$B$78</c:f>
              <c:strCache>
                <c:ptCount val="1"/>
                <c:pt idx="0">
                  <c:v>Total</c:v>
                </c:pt>
              </c:strCache>
            </c:strRef>
          </c:tx>
          <c:dPt>
            <c:idx val="0"/>
            <c:bubble3D val="0"/>
            <c:spPr>
              <a:solidFill>
                <a:schemeClr val="accent1"/>
              </a:solidFill>
              <a:ln>
                <a:noFill/>
              </a:ln>
              <a:effectLst/>
              <a:scene3d>
                <a:camera prst="orthographicFront"/>
                <a:lightRig rig="threePt" dir="t"/>
              </a:scene3d>
              <a:sp3d prstMaterial="matt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Sheet1!$A$79:$A$81</c:f>
              <c:strCache>
                <c:ptCount val="2"/>
                <c:pt idx="0">
                  <c:v>Female</c:v>
                </c:pt>
                <c:pt idx="1">
                  <c:v>Male</c:v>
                </c:pt>
              </c:strCache>
            </c:strRef>
          </c:cat>
          <c:val>
            <c:numRef>
              <c:f>Sheet1!$B$79:$B$81</c:f>
              <c:numCache>
                <c:formatCode>0.00</c:formatCode>
                <c:ptCount val="2"/>
                <c:pt idx="0">
                  <c:v>240</c:v>
                </c:pt>
                <c:pt idx="1">
                  <c:v>249</c:v>
                </c:pt>
              </c:numCache>
            </c:numRef>
          </c:val>
          <c:extLst>
            <c:ext xmlns:c16="http://schemas.microsoft.com/office/drawing/2014/chart" uri="{C3380CC4-5D6E-409C-BE32-E72D297353CC}">
              <c16:uniqueId val="{00000007-2382-4AE6-BBA5-B8A0F3D2E2B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8.7238716978489145E-2"/>
          <c:y val="4.9354651389499266E-2"/>
          <c:w val="0.83083531313414294"/>
          <c:h val="0.120631945473955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[hoapital report.xlsx]Sheet1!PivotTable11</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3227326388747"/>
          <c:y val="0.13119805667490406"/>
          <c:w val="0.67123677080821209"/>
          <c:h val="0.79383162522515072"/>
        </c:manualLayout>
      </c:layout>
      <c:barChart>
        <c:barDir val="bar"/>
        <c:grouping val="clustered"/>
        <c:varyColors val="0"/>
        <c:ser>
          <c:idx val="0"/>
          <c:order val="0"/>
          <c:tx>
            <c:strRef>
              <c:f>Sheet1!$B$83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Sheet1!$A$84:$A$92</c:f>
              <c:strCache>
                <c:ptCount val="8"/>
                <c:pt idx="0">
                  <c:v>Renal</c:v>
                </c:pt>
                <c:pt idx="1">
                  <c:v>Gastroenterology</c:v>
                </c:pt>
                <c:pt idx="2">
                  <c:v>Neurology</c:v>
                </c:pt>
                <c:pt idx="3">
                  <c:v>Physiotherapy</c:v>
                </c:pt>
                <c:pt idx="4">
                  <c:v>Cardiology</c:v>
                </c:pt>
                <c:pt idx="5">
                  <c:v>Orthopedics</c:v>
                </c:pt>
                <c:pt idx="6">
                  <c:v>General Practice</c:v>
                </c:pt>
                <c:pt idx="7">
                  <c:v>None</c:v>
                </c:pt>
              </c:strCache>
            </c:strRef>
          </c:cat>
          <c:val>
            <c:numRef>
              <c:f>Sheet1!$B$84:$B$92</c:f>
              <c:numCache>
                <c:formatCode>0.00</c:formatCode>
                <c:ptCount val="8"/>
                <c:pt idx="0">
                  <c:v>8</c:v>
                </c:pt>
                <c:pt idx="1">
                  <c:v>8</c:v>
                </c:pt>
                <c:pt idx="2">
                  <c:v>11</c:v>
                </c:pt>
                <c:pt idx="3">
                  <c:v>12</c:v>
                </c:pt>
                <c:pt idx="4">
                  <c:v>18</c:v>
                </c:pt>
                <c:pt idx="5">
                  <c:v>44</c:v>
                </c:pt>
                <c:pt idx="6">
                  <c:v>110</c:v>
                </c:pt>
                <c:pt idx="7">
                  <c:v>278</c:v>
                </c:pt>
              </c:numCache>
            </c:numRef>
          </c:val>
          <c:extLst>
            <c:ext xmlns:c16="http://schemas.microsoft.com/office/drawing/2014/chart" uri="{C3380CC4-5D6E-409C-BE32-E72D297353CC}">
              <c16:uniqueId val="{00000003-CDEE-4BF3-874E-55DD4419393B}"/>
            </c:ext>
          </c:extLst>
        </c:ser>
        <c:dLbls>
          <c:showLegendKey val="0"/>
          <c:showVal val="0"/>
          <c:showCatName val="0"/>
          <c:showSerName val="0"/>
          <c:showPercent val="0"/>
          <c:showBubbleSize val="0"/>
        </c:dLbls>
        <c:gapWidth val="42"/>
        <c:axId val="1355656064"/>
        <c:axId val="1355654984"/>
      </c:barChart>
      <c:catAx>
        <c:axId val="1355656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355654984"/>
        <c:crosses val="autoZero"/>
        <c:auto val="1"/>
        <c:lblAlgn val="ctr"/>
        <c:lblOffset val="100"/>
        <c:noMultiLvlLbl val="0"/>
      </c:catAx>
      <c:valAx>
        <c:axId val="1355654984"/>
        <c:scaling>
          <c:orientation val="minMax"/>
        </c:scaling>
        <c:delete val="1"/>
        <c:axPos val="b"/>
        <c:numFmt formatCode="0.00" sourceLinked="1"/>
        <c:majorTickMark val="none"/>
        <c:minorTickMark val="none"/>
        <c:tickLblPos val="nextTo"/>
        <c:crossAx val="135565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[hoapital report.xlsx]Sheet1!PivotTable2</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11002743975185E-2"/>
          <c:y val="0"/>
          <c:w val="0.94007557112809781"/>
          <c:h val="0.83340216478703855"/>
        </c:manualLayout>
      </c:layout>
      <c:areaChart>
        <c:grouping val="standard"/>
        <c:varyColors val="0"/>
        <c:ser>
          <c:idx val="0"/>
          <c:order val="0"/>
          <c:tx>
            <c:strRef>
              <c:f>Sheet1!$B$18</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Sheet1!$A$19:$A$50</c:f>
              <c:strCache>
                <c:ptCount val="31"/>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pt idx="24">
                  <c:v>25-Dec</c:v>
                </c:pt>
                <c:pt idx="25">
                  <c:v>26-Dec</c:v>
                </c:pt>
                <c:pt idx="26">
                  <c:v>27-Dec</c:v>
                </c:pt>
                <c:pt idx="27">
                  <c:v>28-Dec</c:v>
                </c:pt>
                <c:pt idx="28">
                  <c:v>29-Dec</c:v>
                </c:pt>
                <c:pt idx="29">
                  <c:v>30-Dec</c:v>
                </c:pt>
                <c:pt idx="30">
                  <c:v>31-Dec</c:v>
                </c:pt>
              </c:strCache>
            </c:strRef>
          </c:cat>
          <c:val>
            <c:numRef>
              <c:f>Sheet1!$B$19:$B$50</c:f>
              <c:numCache>
                <c:formatCode>General</c:formatCode>
                <c:ptCount val="31"/>
                <c:pt idx="0">
                  <c:v>16</c:v>
                </c:pt>
                <c:pt idx="1">
                  <c:v>15</c:v>
                </c:pt>
                <c:pt idx="2">
                  <c:v>14</c:v>
                </c:pt>
                <c:pt idx="3">
                  <c:v>12</c:v>
                </c:pt>
                <c:pt idx="4">
                  <c:v>16</c:v>
                </c:pt>
                <c:pt idx="5">
                  <c:v>11</c:v>
                </c:pt>
                <c:pt idx="6">
                  <c:v>7</c:v>
                </c:pt>
                <c:pt idx="7">
                  <c:v>16</c:v>
                </c:pt>
                <c:pt idx="8">
                  <c:v>7</c:v>
                </c:pt>
                <c:pt idx="9">
                  <c:v>16</c:v>
                </c:pt>
                <c:pt idx="10">
                  <c:v>16</c:v>
                </c:pt>
                <c:pt idx="11">
                  <c:v>19</c:v>
                </c:pt>
                <c:pt idx="12">
                  <c:v>10</c:v>
                </c:pt>
                <c:pt idx="13">
                  <c:v>13</c:v>
                </c:pt>
                <c:pt idx="14">
                  <c:v>27</c:v>
                </c:pt>
                <c:pt idx="15">
                  <c:v>19</c:v>
                </c:pt>
                <c:pt idx="16">
                  <c:v>18</c:v>
                </c:pt>
                <c:pt idx="17">
                  <c:v>12</c:v>
                </c:pt>
                <c:pt idx="18">
                  <c:v>20</c:v>
                </c:pt>
                <c:pt idx="19">
                  <c:v>12</c:v>
                </c:pt>
                <c:pt idx="20">
                  <c:v>19</c:v>
                </c:pt>
                <c:pt idx="21">
                  <c:v>18</c:v>
                </c:pt>
                <c:pt idx="22">
                  <c:v>21</c:v>
                </c:pt>
                <c:pt idx="23">
                  <c:v>18</c:v>
                </c:pt>
                <c:pt idx="24">
                  <c:v>16</c:v>
                </c:pt>
                <c:pt idx="25">
                  <c:v>14</c:v>
                </c:pt>
                <c:pt idx="26">
                  <c:v>14</c:v>
                </c:pt>
                <c:pt idx="27">
                  <c:v>16</c:v>
                </c:pt>
                <c:pt idx="28">
                  <c:v>21</c:v>
                </c:pt>
                <c:pt idx="29">
                  <c:v>21</c:v>
                </c:pt>
                <c:pt idx="30">
                  <c:v>15</c:v>
                </c:pt>
              </c:numCache>
            </c:numRef>
          </c:val>
          <c:extLst>
            <c:ext xmlns:c16="http://schemas.microsoft.com/office/drawing/2014/chart" uri="{C3380CC4-5D6E-409C-BE32-E72D297353CC}">
              <c16:uniqueId val="{00000001-6F55-466A-A4A9-2539BC775151}"/>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135919528"/>
        <c:axId val="2135918088"/>
      </c:areaChart>
      <c:catAx>
        <c:axId val="213591952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135918088"/>
        <c:crosses val="autoZero"/>
        <c:auto val="1"/>
        <c:lblAlgn val="ctr"/>
        <c:lblOffset val="100"/>
        <c:noMultiLvlLbl val="0"/>
      </c:catAx>
      <c:valAx>
        <c:axId val="2135918088"/>
        <c:scaling>
          <c:orientation val="minMax"/>
        </c:scaling>
        <c:delete val="1"/>
        <c:axPos val="l"/>
        <c:numFmt formatCode="General" sourceLinked="1"/>
        <c:majorTickMark val="out"/>
        <c:minorTickMark val="none"/>
        <c:tickLblPos val="nextTo"/>
        <c:crossAx val="2135919528"/>
        <c:crosses val="autoZero"/>
        <c:crossBetween val="midCat"/>
      </c:valAx>
      <c:spPr>
        <a:noFill/>
        <a:ln>
          <a:noFill/>
        </a:ln>
        <a:effectLst/>
      </c:spPr>
    </c:plotArea>
    <c:plotVisOnly val="1"/>
    <c:dispBlanksAs val="zero"/>
    <c:showDLblsOverMax val="0"/>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chart" Target="../charts/chart8.xml"/><Relationship Id="rId3" Type="http://schemas.openxmlformats.org/officeDocument/2006/relationships/hyperlink" Target="#'Daily Er No. of Patient'!A1"/><Relationship Id="rId7" Type="http://schemas.openxmlformats.org/officeDocument/2006/relationships/hyperlink" Target="#'Satisfaction Rating'!A1"/><Relationship Id="rId12" Type="http://schemas.openxmlformats.org/officeDocument/2006/relationships/chart" Target="../charts/chart7.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3.xml"/><Relationship Id="rId11" Type="http://schemas.openxmlformats.org/officeDocument/2006/relationships/chart" Target="../charts/chart6.xml"/><Relationship Id="rId5" Type="http://schemas.openxmlformats.org/officeDocument/2006/relationships/hyperlink" Target="#'Average waiting Time'!A1"/><Relationship Id="rId10" Type="http://schemas.openxmlformats.org/officeDocument/2006/relationships/chart" Target="../charts/chart5.xml"/><Relationship Id="rId4" Type="http://schemas.openxmlformats.org/officeDocument/2006/relationships/chart" Target="../charts/chart2.xml"/><Relationship Id="rId9" Type="http://schemas.openxmlformats.org/officeDocument/2006/relationships/image" Target="../media/image3.emf"/></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6.svg"/><Relationship Id="rId2" Type="http://schemas.openxmlformats.org/officeDocument/2006/relationships/image" Target="../media/image5.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6.sv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chart" Target="../charts/chart11.xml"/><Relationship Id="rId1" Type="http://schemas.openxmlformats.org/officeDocument/2006/relationships/hyperlink" Target="#Dashboard!A1"/><Relationship Id="rId4" Type="http://schemas.openxmlformats.org/officeDocument/2006/relationships/image" Target="../media/image6.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3</xdr:col>
      <xdr:colOff>80741</xdr:colOff>
      <xdr:row>57</xdr:row>
      <xdr:rowOff>45417</xdr:rowOff>
    </xdr:from>
    <xdr:to>
      <xdr:col>5</xdr:col>
      <xdr:colOff>0</xdr:colOff>
      <xdr:row>60</xdr:row>
      <xdr:rowOff>136251</xdr:rowOff>
    </xdr:to>
    <xdr:graphicFrame macro="">
      <xdr:nvGraphicFramePr>
        <xdr:cNvPr id="3" name="Chart 2">
          <a:extLst>
            <a:ext uri="{FF2B5EF4-FFF2-40B4-BE49-F238E27FC236}">
              <a16:creationId xmlns:a16="http://schemas.microsoft.com/office/drawing/2014/main" id="{C8E5BFDE-DBB0-E589-5CEE-E0C832977D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47330</xdr:colOff>
      <xdr:row>0</xdr:row>
      <xdr:rowOff>61528</xdr:rowOff>
    </xdr:from>
    <xdr:to>
      <xdr:col>5</xdr:col>
      <xdr:colOff>283975</xdr:colOff>
      <xdr:row>3</xdr:row>
      <xdr:rowOff>42595</xdr:rowOff>
    </xdr:to>
    <xdr:sp macro="" textlink="">
      <xdr:nvSpPr>
        <xdr:cNvPr id="3" name="Rectangle: Rounded Corners 2">
          <a:extLst>
            <a:ext uri="{FF2B5EF4-FFF2-40B4-BE49-F238E27FC236}">
              <a16:creationId xmlns:a16="http://schemas.microsoft.com/office/drawing/2014/main" id="{51E16ACA-7C3E-A61B-A2D6-C7E90A476970}"/>
            </a:ext>
          </a:extLst>
        </xdr:cNvPr>
        <xdr:cNvSpPr/>
      </xdr:nvSpPr>
      <xdr:spPr>
        <a:xfrm>
          <a:off x="47330" y="61528"/>
          <a:ext cx="3289378" cy="534819"/>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322786</xdr:colOff>
      <xdr:row>0</xdr:row>
      <xdr:rowOff>71940</xdr:rowOff>
    </xdr:from>
    <xdr:to>
      <xdr:col>7</xdr:col>
      <xdr:colOff>18932</xdr:colOff>
      <xdr:row>3</xdr:row>
      <xdr:rowOff>53007</xdr:rowOff>
    </xdr:to>
    <xdr:sp macro="" textlink="">
      <xdr:nvSpPr>
        <xdr:cNvPr id="4" name="Rectangle: Rounded Corners 3">
          <a:extLst>
            <a:ext uri="{FF2B5EF4-FFF2-40B4-BE49-F238E27FC236}">
              <a16:creationId xmlns:a16="http://schemas.microsoft.com/office/drawing/2014/main" id="{E8F26C17-7A4E-4B6E-A255-88D4D7160F2B}"/>
            </a:ext>
          </a:extLst>
        </xdr:cNvPr>
        <xdr:cNvSpPr/>
      </xdr:nvSpPr>
      <xdr:spPr>
        <a:xfrm>
          <a:off x="3375519" y="71940"/>
          <a:ext cx="917239" cy="534819"/>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63423</xdr:colOff>
      <xdr:row>0</xdr:row>
      <xdr:rowOff>77619</xdr:rowOff>
    </xdr:from>
    <xdr:to>
      <xdr:col>9</xdr:col>
      <xdr:colOff>178443</xdr:colOff>
      <xdr:row>6</xdr:row>
      <xdr:rowOff>175118</xdr:rowOff>
    </xdr:to>
    <xdr:sp macro="" textlink="">
      <xdr:nvSpPr>
        <xdr:cNvPr id="5" name="Rectangle: Rounded Corners 4">
          <a:extLst>
            <a:ext uri="{FF2B5EF4-FFF2-40B4-BE49-F238E27FC236}">
              <a16:creationId xmlns:a16="http://schemas.microsoft.com/office/drawing/2014/main" id="{5B824171-0CD2-44E3-9574-E2BD52B03E6E}"/>
            </a:ext>
          </a:extLst>
        </xdr:cNvPr>
        <xdr:cNvSpPr/>
      </xdr:nvSpPr>
      <xdr:spPr>
        <a:xfrm>
          <a:off x="4317119" y="77619"/>
          <a:ext cx="1330362" cy="1197094"/>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212203</xdr:colOff>
      <xdr:row>0</xdr:row>
      <xdr:rowOff>78386</xdr:rowOff>
    </xdr:from>
    <xdr:to>
      <xdr:col>11</xdr:col>
      <xdr:colOff>313480</xdr:colOff>
      <xdr:row>6</xdr:row>
      <xdr:rowOff>173620</xdr:rowOff>
    </xdr:to>
    <xdr:sp macro="" textlink="">
      <xdr:nvSpPr>
        <xdr:cNvPr id="6" name="Rectangle: Rounded Corners 5">
          <a:extLst>
            <a:ext uri="{FF2B5EF4-FFF2-40B4-BE49-F238E27FC236}">
              <a16:creationId xmlns:a16="http://schemas.microsoft.com/office/drawing/2014/main" id="{4A73E641-6AF0-499E-A8D4-C9966ED0B514}"/>
            </a:ext>
          </a:extLst>
        </xdr:cNvPr>
        <xdr:cNvSpPr/>
      </xdr:nvSpPr>
      <xdr:spPr>
        <a:xfrm>
          <a:off x="5681241" y="78386"/>
          <a:ext cx="1316619" cy="1194829"/>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61799</xdr:colOff>
      <xdr:row>3</xdr:row>
      <xdr:rowOff>74599</xdr:rowOff>
    </xdr:from>
    <xdr:to>
      <xdr:col>1</xdr:col>
      <xdr:colOff>109128</xdr:colOff>
      <xdr:row>15</xdr:row>
      <xdr:rowOff>137074</xdr:rowOff>
    </xdr:to>
    <xdr:sp macro="" textlink="">
      <xdr:nvSpPr>
        <xdr:cNvPr id="7" name="Rectangle: Rounded Corners 6">
          <a:extLst>
            <a:ext uri="{FF2B5EF4-FFF2-40B4-BE49-F238E27FC236}">
              <a16:creationId xmlns:a16="http://schemas.microsoft.com/office/drawing/2014/main" id="{CB81C621-63AD-4686-AC2F-9BFC64B8BA24}"/>
            </a:ext>
          </a:extLst>
        </xdr:cNvPr>
        <xdr:cNvSpPr/>
      </xdr:nvSpPr>
      <xdr:spPr>
        <a:xfrm>
          <a:off x="61799" y="624396"/>
          <a:ext cx="655000" cy="226166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143881</xdr:colOff>
      <xdr:row>3</xdr:row>
      <xdr:rowOff>96551</xdr:rowOff>
    </xdr:from>
    <xdr:to>
      <xdr:col>3</xdr:col>
      <xdr:colOff>75726</xdr:colOff>
      <xdr:row>7</xdr:row>
      <xdr:rowOff>0</xdr:rowOff>
    </xdr:to>
    <xdr:sp macro="" textlink="">
      <xdr:nvSpPr>
        <xdr:cNvPr id="8" name="Rectangle: Rounded Corners 7">
          <a:extLst>
            <a:ext uri="{FF2B5EF4-FFF2-40B4-BE49-F238E27FC236}">
              <a16:creationId xmlns:a16="http://schemas.microsoft.com/office/drawing/2014/main" id="{B41BCBBE-9AFA-43BD-883C-70803C6F27C7}"/>
            </a:ext>
          </a:extLst>
        </xdr:cNvPr>
        <xdr:cNvSpPr/>
      </xdr:nvSpPr>
      <xdr:spPr>
        <a:xfrm>
          <a:off x="754428" y="650303"/>
          <a:ext cx="1152938" cy="641784"/>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111699</xdr:colOff>
      <xdr:row>3</xdr:row>
      <xdr:rowOff>92764</xdr:rowOff>
    </xdr:from>
    <xdr:to>
      <xdr:col>5</xdr:col>
      <xdr:colOff>42598</xdr:colOff>
      <xdr:row>6</xdr:row>
      <xdr:rowOff>179851</xdr:rowOff>
    </xdr:to>
    <xdr:sp macro="" textlink="">
      <xdr:nvSpPr>
        <xdr:cNvPr id="9" name="Rectangle: Rounded Corners 8">
          <a:extLst>
            <a:ext uri="{FF2B5EF4-FFF2-40B4-BE49-F238E27FC236}">
              <a16:creationId xmlns:a16="http://schemas.microsoft.com/office/drawing/2014/main" id="{F7AE26AC-EE2E-4C3D-B731-B62534258CA3}"/>
            </a:ext>
          </a:extLst>
        </xdr:cNvPr>
        <xdr:cNvSpPr/>
      </xdr:nvSpPr>
      <xdr:spPr>
        <a:xfrm>
          <a:off x="1943339" y="646516"/>
          <a:ext cx="1151992" cy="640838"/>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80459</xdr:colOff>
      <xdr:row>3</xdr:row>
      <xdr:rowOff>107910</xdr:rowOff>
    </xdr:from>
    <xdr:to>
      <xdr:col>7</xdr:col>
      <xdr:colOff>28397</xdr:colOff>
      <xdr:row>6</xdr:row>
      <xdr:rowOff>179851</xdr:rowOff>
    </xdr:to>
    <xdr:sp macro="" textlink="">
      <xdr:nvSpPr>
        <xdr:cNvPr id="10" name="Rectangle: Rounded Corners 9">
          <a:extLst>
            <a:ext uri="{FF2B5EF4-FFF2-40B4-BE49-F238E27FC236}">
              <a16:creationId xmlns:a16="http://schemas.microsoft.com/office/drawing/2014/main" id="{926CE625-5F89-484A-9186-3AADFFCA99EF}"/>
            </a:ext>
          </a:extLst>
        </xdr:cNvPr>
        <xdr:cNvSpPr/>
      </xdr:nvSpPr>
      <xdr:spPr>
        <a:xfrm>
          <a:off x="3133192" y="661662"/>
          <a:ext cx="1169031" cy="62569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138288</xdr:colOff>
      <xdr:row>10</xdr:row>
      <xdr:rowOff>104392</xdr:rowOff>
    </xdr:from>
    <xdr:to>
      <xdr:col>7</xdr:col>
      <xdr:colOff>37952</xdr:colOff>
      <xdr:row>15</xdr:row>
      <xdr:rowOff>151722</xdr:rowOff>
    </xdr:to>
    <xdr:sp macro="" textlink="">
      <xdr:nvSpPr>
        <xdr:cNvPr id="12" name="Rectangle: Rounded Corners 11">
          <a:extLst>
            <a:ext uri="{FF2B5EF4-FFF2-40B4-BE49-F238E27FC236}">
              <a16:creationId xmlns:a16="http://schemas.microsoft.com/office/drawing/2014/main" id="{5C77A531-1DA5-4FDB-B1BC-0C34692603D9}"/>
            </a:ext>
          </a:extLst>
        </xdr:cNvPr>
        <xdr:cNvSpPr/>
      </xdr:nvSpPr>
      <xdr:spPr>
        <a:xfrm>
          <a:off x="745959" y="1937050"/>
          <a:ext cx="3545689" cy="963659"/>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78568</xdr:colOff>
      <xdr:row>7</xdr:row>
      <xdr:rowOff>53049</xdr:rowOff>
    </xdr:from>
    <xdr:to>
      <xdr:col>11</xdr:col>
      <xdr:colOff>347239</xdr:colOff>
      <xdr:row>15</xdr:row>
      <xdr:rowOff>132520</xdr:rowOff>
    </xdr:to>
    <xdr:sp macro="" textlink="">
      <xdr:nvSpPr>
        <xdr:cNvPr id="13" name="Rectangle: Rounded Corners 12">
          <a:extLst>
            <a:ext uri="{FF2B5EF4-FFF2-40B4-BE49-F238E27FC236}">
              <a16:creationId xmlns:a16="http://schemas.microsoft.com/office/drawing/2014/main" id="{BE48D6B5-DDDF-433B-8222-9319A8A48828}"/>
            </a:ext>
          </a:extLst>
        </xdr:cNvPr>
        <xdr:cNvSpPr/>
      </xdr:nvSpPr>
      <xdr:spPr>
        <a:xfrm>
          <a:off x="4332264" y="1335910"/>
          <a:ext cx="2699355" cy="154559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471795</xdr:colOff>
      <xdr:row>0</xdr:row>
      <xdr:rowOff>130036</xdr:rowOff>
    </xdr:from>
    <xdr:to>
      <xdr:col>4</xdr:col>
      <xdr:colOff>604317</xdr:colOff>
      <xdr:row>2</xdr:row>
      <xdr:rowOff>8297</xdr:rowOff>
    </xdr:to>
    <xdr:sp macro="" textlink="">
      <xdr:nvSpPr>
        <xdr:cNvPr id="14" name="TextBox 13">
          <a:extLst>
            <a:ext uri="{FF2B5EF4-FFF2-40B4-BE49-F238E27FC236}">
              <a16:creationId xmlns:a16="http://schemas.microsoft.com/office/drawing/2014/main" id="{DB2DEEBD-16D5-E1CC-4720-A8CB98338943}"/>
            </a:ext>
          </a:extLst>
        </xdr:cNvPr>
        <xdr:cNvSpPr txBox="1"/>
      </xdr:nvSpPr>
      <xdr:spPr>
        <a:xfrm>
          <a:off x="471795" y="130036"/>
          <a:ext cx="2563206" cy="244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b="1"/>
            <a:t>HOSPITAL ROOM EMERGENCY DASHBOARD</a:t>
          </a:r>
        </a:p>
      </xdr:txBody>
    </xdr:sp>
    <xdr:clientData/>
  </xdr:twoCellAnchor>
  <xdr:twoCellAnchor>
    <xdr:from>
      <xdr:col>2</xdr:col>
      <xdr:colOff>28937</xdr:colOff>
      <xdr:row>1</xdr:row>
      <xdr:rowOff>139861</xdr:rowOff>
    </xdr:from>
    <xdr:to>
      <xdr:col>3</xdr:col>
      <xdr:colOff>530506</xdr:colOff>
      <xdr:row>2</xdr:row>
      <xdr:rowOff>67519</xdr:rowOff>
    </xdr:to>
    <xdr:sp macro="" textlink="">
      <xdr:nvSpPr>
        <xdr:cNvPr id="15" name="TextBox 14">
          <a:extLst>
            <a:ext uri="{FF2B5EF4-FFF2-40B4-BE49-F238E27FC236}">
              <a16:creationId xmlns:a16="http://schemas.microsoft.com/office/drawing/2014/main" id="{854BBB4F-7CC6-92D2-123E-6424EAB94736}"/>
            </a:ext>
          </a:extLst>
        </xdr:cNvPr>
        <xdr:cNvSpPr txBox="1"/>
      </xdr:nvSpPr>
      <xdr:spPr>
        <a:xfrm>
          <a:off x="1244279" y="323127"/>
          <a:ext cx="1109240" cy="110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t>          Monthly</a:t>
          </a:r>
          <a:r>
            <a:rPr lang="en-IN" sz="800" baseline="0"/>
            <a:t> Report</a:t>
          </a:r>
          <a:endParaRPr lang="en-IN" sz="800"/>
        </a:p>
      </xdr:txBody>
    </xdr:sp>
    <xdr:clientData/>
  </xdr:twoCellAnchor>
  <xdr:twoCellAnchor editAs="oneCell">
    <xdr:from>
      <xdr:col>0</xdr:col>
      <xdr:colOff>106101</xdr:colOff>
      <xdr:row>0</xdr:row>
      <xdr:rowOff>135037</xdr:rowOff>
    </xdr:from>
    <xdr:to>
      <xdr:col>0</xdr:col>
      <xdr:colOff>451412</xdr:colOff>
      <xdr:row>2</xdr:row>
      <xdr:rowOff>113816</xdr:rowOff>
    </xdr:to>
    <xdr:pic>
      <xdr:nvPicPr>
        <xdr:cNvPr id="17" name="Graphic 16" descr="Hospital">
          <a:extLst>
            <a:ext uri="{FF2B5EF4-FFF2-40B4-BE49-F238E27FC236}">
              <a16:creationId xmlns:a16="http://schemas.microsoft.com/office/drawing/2014/main" id="{D5812EC3-9B88-C84F-654D-25F2CFCEBEB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06101" y="135037"/>
          <a:ext cx="345311" cy="345311"/>
        </a:xfrm>
        <a:prstGeom prst="rect">
          <a:avLst/>
        </a:prstGeom>
      </xdr:spPr>
    </xdr:pic>
    <xdr:clientData/>
  </xdr:twoCellAnchor>
  <xdr:twoCellAnchor>
    <xdr:from>
      <xdr:col>1</xdr:col>
      <xdr:colOff>22186</xdr:colOff>
      <xdr:row>5</xdr:row>
      <xdr:rowOff>55945</xdr:rowOff>
    </xdr:from>
    <xdr:to>
      <xdr:col>2</xdr:col>
      <xdr:colOff>523755</xdr:colOff>
      <xdr:row>5</xdr:row>
      <xdr:rowOff>166869</xdr:rowOff>
    </xdr:to>
    <xdr:sp macro="" textlink="">
      <xdr:nvSpPr>
        <xdr:cNvPr id="18" name="TextBox 17">
          <a:extLst>
            <a:ext uri="{FF2B5EF4-FFF2-40B4-BE49-F238E27FC236}">
              <a16:creationId xmlns:a16="http://schemas.microsoft.com/office/drawing/2014/main" id="{B828DC34-7FF1-48C0-979D-078D624BB90E}"/>
            </a:ext>
          </a:extLst>
        </xdr:cNvPr>
        <xdr:cNvSpPr txBox="1"/>
      </xdr:nvSpPr>
      <xdr:spPr>
        <a:xfrm>
          <a:off x="629857" y="972274"/>
          <a:ext cx="1109240" cy="110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t>                 No.</a:t>
          </a:r>
          <a:r>
            <a:rPr lang="en-IN" sz="800" baseline="0"/>
            <a:t> of Patients</a:t>
          </a:r>
        </a:p>
        <a:p>
          <a:endParaRPr lang="en-IN" sz="800"/>
        </a:p>
      </xdr:txBody>
    </xdr:sp>
    <xdr:clientData/>
  </xdr:twoCellAnchor>
  <xdr:twoCellAnchor>
    <xdr:from>
      <xdr:col>3</xdr:col>
      <xdr:colOff>97420</xdr:colOff>
      <xdr:row>5</xdr:row>
      <xdr:rowOff>68484</xdr:rowOff>
    </xdr:from>
    <xdr:to>
      <xdr:col>4</xdr:col>
      <xdr:colOff>598989</xdr:colOff>
      <xdr:row>5</xdr:row>
      <xdr:rowOff>179408</xdr:rowOff>
    </xdr:to>
    <xdr:sp macro="" textlink="">
      <xdr:nvSpPr>
        <xdr:cNvPr id="19" name="TextBox 18">
          <a:extLst>
            <a:ext uri="{FF2B5EF4-FFF2-40B4-BE49-F238E27FC236}">
              <a16:creationId xmlns:a16="http://schemas.microsoft.com/office/drawing/2014/main" id="{289EB196-92E4-4880-94EE-CB35097F74ED}"/>
            </a:ext>
          </a:extLst>
        </xdr:cNvPr>
        <xdr:cNvSpPr txBox="1"/>
      </xdr:nvSpPr>
      <xdr:spPr>
        <a:xfrm>
          <a:off x="1920433" y="984813"/>
          <a:ext cx="1109240" cy="110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t>         Averag</a:t>
          </a:r>
          <a:r>
            <a:rPr lang="en-IN" sz="800" baseline="0"/>
            <a:t>e Wait Time</a:t>
          </a:r>
          <a:endParaRPr lang="en-IN" sz="800"/>
        </a:p>
      </xdr:txBody>
    </xdr:sp>
    <xdr:clientData/>
  </xdr:twoCellAnchor>
  <xdr:twoCellAnchor>
    <xdr:from>
      <xdr:col>5</xdr:col>
      <xdr:colOff>109960</xdr:colOff>
      <xdr:row>5</xdr:row>
      <xdr:rowOff>71377</xdr:rowOff>
    </xdr:from>
    <xdr:to>
      <xdr:col>6</xdr:col>
      <xdr:colOff>598027</xdr:colOff>
      <xdr:row>6</xdr:row>
      <xdr:rowOff>38582</xdr:rowOff>
    </xdr:to>
    <xdr:sp macro="" textlink="">
      <xdr:nvSpPr>
        <xdr:cNvPr id="20" name="TextBox 19">
          <a:extLst>
            <a:ext uri="{FF2B5EF4-FFF2-40B4-BE49-F238E27FC236}">
              <a16:creationId xmlns:a16="http://schemas.microsoft.com/office/drawing/2014/main" id="{599ACDEF-8520-484D-A3C4-35813AED88A0}"/>
            </a:ext>
          </a:extLst>
        </xdr:cNvPr>
        <xdr:cNvSpPr txBox="1"/>
      </xdr:nvSpPr>
      <xdr:spPr>
        <a:xfrm>
          <a:off x="3148314" y="987706"/>
          <a:ext cx="1095738" cy="150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t> Patient Satisfaction</a:t>
          </a:r>
          <a:r>
            <a:rPr lang="en-IN" sz="800" baseline="0"/>
            <a:t> Score         </a:t>
          </a:r>
          <a:endParaRPr lang="en-IN" sz="800"/>
        </a:p>
        <a:p>
          <a:endParaRPr lang="en-IN" sz="800"/>
        </a:p>
      </xdr:txBody>
    </xdr:sp>
    <xdr:clientData/>
  </xdr:twoCellAnchor>
  <xdr:twoCellAnchor>
    <xdr:from>
      <xdr:col>1</xdr:col>
      <xdr:colOff>371353</xdr:colOff>
      <xdr:row>4</xdr:row>
      <xdr:rowOff>68483</xdr:rowOff>
    </xdr:from>
    <xdr:to>
      <xdr:col>2</xdr:col>
      <xdr:colOff>560407</xdr:colOff>
      <xdr:row>5</xdr:row>
      <xdr:rowOff>67519</xdr:rowOff>
    </xdr:to>
    <xdr:sp macro="" textlink="Sheet1!A5">
      <xdr:nvSpPr>
        <xdr:cNvPr id="21" name="TextBox 20">
          <a:extLst>
            <a:ext uri="{FF2B5EF4-FFF2-40B4-BE49-F238E27FC236}">
              <a16:creationId xmlns:a16="http://schemas.microsoft.com/office/drawing/2014/main" id="{152FC40C-0D33-472F-A112-7C9036F454F2}"/>
            </a:ext>
          </a:extLst>
        </xdr:cNvPr>
        <xdr:cNvSpPr txBox="1"/>
      </xdr:nvSpPr>
      <xdr:spPr>
        <a:xfrm>
          <a:off x="979024" y="801546"/>
          <a:ext cx="796725" cy="1823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52000" tIns="0" rIns="0" bIns="0" rtlCol="0" anchor="t"/>
        <a:lstStyle/>
        <a:p>
          <a:fld id="{F829FA78-EF68-45FE-80A5-5FB526055A2B}" type="TxLink">
            <a:rPr lang="en-US" sz="1100" b="0" i="0" u="none" strike="noStrike">
              <a:solidFill>
                <a:srgbClr val="000000"/>
              </a:solidFill>
              <a:latin typeface="Calibri"/>
              <a:ea typeface="Calibri"/>
              <a:cs typeface="Calibri"/>
            </a:rPr>
            <a:pPr/>
            <a:t>489</a:t>
          </a:fld>
          <a:endParaRPr lang="en-US"/>
        </a:p>
      </xdr:txBody>
    </xdr:sp>
    <xdr:clientData/>
  </xdr:twoCellAnchor>
  <xdr:twoCellAnchor>
    <xdr:from>
      <xdr:col>3</xdr:col>
      <xdr:colOff>197734</xdr:colOff>
      <xdr:row>4</xdr:row>
      <xdr:rowOff>61731</xdr:rowOff>
    </xdr:from>
    <xdr:to>
      <xdr:col>4</xdr:col>
      <xdr:colOff>452376</xdr:colOff>
      <xdr:row>5</xdr:row>
      <xdr:rowOff>60767</xdr:rowOff>
    </xdr:to>
    <xdr:sp macro="" textlink="Sheet1!A12">
      <xdr:nvSpPr>
        <xdr:cNvPr id="22" name="TextBox 21">
          <a:extLst>
            <a:ext uri="{FF2B5EF4-FFF2-40B4-BE49-F238E27FC236}">
              <a16:creationId xmlns:a16="http://schemas.microsoft.com/office/drawing/2014/main" id="{F025CAD8-6C9B-49B4-8866-BB0CB518564F}"/>
            </a:ext>
          </a:extLst>
        </xdr:cNvPr>
        <xdr:cNvSpPr txBox="1"/>
      </xdr:nvSpPr>
      <xdr:spPr>
        <a:xfrm>
          <a:off x="2020747" y="794794"/>
          <a:ext cx="862313" cy="1823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88000" tIns="0" rIns="0" bIns="0" rtlCol="0" anchor="t"/>
        <a:lstStyle/>
        <a:p>
          <a:fld id="{3E82C230-9881-4589-9DEC-20682A07671B}" type="TxLink">
            <a:rPr lang="en-US" sz="1100" b="0" i="0" u="none" strike="noStrike">
              <a:solidFill>
                <a:srgbClr val="000000"/>
              </a:solidFill>
              <a:latin typeface="Calibri"/>
              <a:ea typeface="Calibri"/>
              <a:cs typeface="Calibri"/>
            </a:rPr>
            <a:pPr/>
            <a:t>34.76</a:t>
          </a:fld>
          <a:endParaRPr lang="en-US"/>
        </a:p>
      </xdr:txBody>
    </xdr:sp>
    <xdr:clientData/>
  </xdr:twoCellAnchor>
  <xdr:twoCellAnchor>
    <xdr:from>
      <xdr:col>5</xdr:col>
      <xdr:colOff>261393</xdr:colOff>
      <xdr:row>4</xdr:row>
      <xdr:rowOff>88739</xdr:rowOff>
    </xdr:from>
    <xdr:to>
      <xdr:col>6</xdr:col>
      <xdr:colOff>450447</xdr:colOff>
      <xdr:row>5</xdr:row>
      <xdr:rowOff>87775</xdr:rowOff>
    </xdr:to>
    <xdr:sp macro="" textlink="Sheet1!A8">
      <xdr:nvSpPr>
        <xdr:cNvPr id="23" name="TextBox 22">
          <a:extLst>
            <a:ext uri="{FF2B5EF4-FFF2-40B4-BE49-F238E27FC236}">
              <a16:creationId xmlns:a16="http://schemas.microsoft.com/office/drawing/2014/main" id="{C795217F-5F70-42B5-98A7-CC67BB79ED92}"/>
            </a:ext>
          </a:extLst>
        </xdr:cNvPr>
        <xdr:cNvSpPr txBox="1"/>
      </xdr:nvSpPr>
      <xdr:spPr>
        <a:xfrm>
          <a:off x="3299747" y="821802"/>
          <a:ext cx="796725" cy="1823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52000" tIns="0" rIns="0" bIns="0" rtlCol="0" anchor="t"/>
        <a:lstStyle/>
        <a:p>
          <a:fld id="{B1B943C4-C99D-44E0-A31F-8E3CAD58822C}" type="TxLink">
            <a:rPr lang="en-US" sz="1100" b="0" i="0" u="none" strike="noStrike">
              <a:solidFill>
                <a:srgbClr val="000000"/>
              </a:solidFill>
              <a:latin typeface="Calibri"/>
              <a:ea typeface="Calibri"/>
              <a:cs typeface="Calibri"/>
            </a:rPr>
            <a:pPr/>
            <a:t>4.68</a:t>
          </a:fld>
          <a:endParaRPr lang="en-US"/>
        </a:p>
      </xdr:txBody>
    </xdr:sp>
    <xdr:clientData/>
  </xdr:twoCellAnchor>
  <xdr:twoCellAnchor editAs="oneCell">
    <xdr:from>
      <xdr:col>0</xdr:col>
      <xdr:colOff>96456</xdr:colOff>
      <xdr:row>3</xdr:row>
      <xdr:rowOff>110924</xdr:rowOff>
    </xdr:from>
    <xdr:to>
      <xdr:col>1</xdr:col>
      <xdr:colOff>92235</xdr:colOff>
      <xdr:row>15</xdr:row>
      <xdr:rowOff>81988</xdr:rowOff>
    </xdr:to>
    <mc:AlternateContent xmlns:mc="http://schemas.openxmlformats.org/markup-compatibility/2006" xmlns:a14="http://schemas.microsoft.com/office/drawing/2010/main">
      <mc:Choice Requires="a14">
        <xdr:graphicFrame macro="">
          <xdr:nvGraphicFramePr>
            <xdr:cNvPr id="24" name="Date (Month)">
              <a:extLst>
                <a:ext uri="{FF2B5EF4-FFF2-40B4-BE49-F238E27FC236}">
                  <a16:creationId xmlns:a16="http://schemas.microsoft.com/office/drawing/2014/main" id="{5174D8E0-0262-4121-AE8D-59CB77B71462}"/>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96456" y="660721"/>
              <a:ext cx="603450" cy="21702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110923</xdr:colOff>
      <xdr:row>5</xdr:row>
      <xdr:rowOff>9645</xdr:rowOff>
    </xdr:from>
    <xdr:to>
      <xdr:col>3</xdr:col>
      <xdr:colOff>101278</xdr:colOff>
      <xdr:row>7</xdr:row>
      <xdr:rowOff>33759</xdr:rowOff>
    </xdr:to>
    <xdr:graphicFrame macro="">
      <xdr:nvGraphicFramePr>
        <xdr:cNvPr id="25" name="Chart 24">
          <a:hlinkClick xmlns:r="http://schemas.openxmlformats.org/officeDocument/2006/relationships" r:id="rId3"/>
          <a:extLst>
            <a:ext uri="{FF2B5EF4-FFF2-40B4-BE49-F238E27FC236}">
              <a16:creationId xmlns:a16="http://schemas.microsoft.com/office/drawing/2014/main" id="{592653A4-92AE-492E-B27C-BF83AD0B83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144685</xdr:colOff>
      <xdr:row>6</xdr:row>
      <xdr:rowOff>28937</xdr:rowOff>
    </xdr:from>
    <xdr:to>
      <xdr:col>4</xdr:col>
      <xdr:colOff>593203</xdr:colOff>
      <xdr:row>6</xdr:row>
      <xdr:rowOff>178445</xdr:rowOff>
    </xdr:to>
    <xdr:graphicFrame macro="">
      <xdr:nvGraphicFramePr>
        <xdr:cNvPr id="27" name="Chart 26">
          <a:hlinkClick xmlns:r="http://schemas.openxmlformats.org/officeDocument/2006/relationships" r:id="rId5"/>
          <a:extLst>
            <a:ext uri="{FF2B5EF4-FFF2-40B4-BE49-F238E27FC236}">
              <a16:creationId xmlns:a16="http://schemas.microsoft.com/office/drawing/2014/main" id="{FAD8ADC1-E11D-4DD6-B8F3-FD7DFD53F8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99529</xdr:colOff>
      <xdr:row>5</xdr:row>
      <xdr:rowOff>33761</xdr:rowOff>
    </xdr:from>
    <xdr:to>
      <xdr:col>7</xdr:col>
      <xdr:colOff>9646</xdr:colOff>
      <xdr:row>7</xdr:row>
      <xdr:rowOff>19291</xdr:rowOff>
    </xdr:to>
    <xdr:graphicFrame macro="">
      <xdr:nvGraphicFramePr>
        <xdr:cNvPr id="28" name="Chart 27">
          <a:hlinkClick xmlns:r="http://schemas.openxmlformats.org/officeDocument/2006/relationships" r:id="rId7"/>
          <a:extLst>
            <a:ext uri="{FF2B5EF4-FFF2-40B4-BE49-F238E27FC236}">
              <a16:creationId xmlns:a16="http://schemas.microsoft.com/office/drawing/2014/main" id="{25A98A9A-ECAC-40A1-867D-B265C1A8D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197735</xdr:colOff>
          <xdr:row>7</xdr:row>
          <xdr:rowOff>62697</xdr:rowOff>
        </xdr:from>
        <xdr:to>
          <xdr:col>6</xdr:col>
          <xdr:colOff>598025</xdr:colOff>
          <xdr:row>10</xdr:row>
          <xdr:rowOff>48227</xdr:rowOff>
        </xdr:to>
        <xdr:pic>
          <xdr:nvPicPr>
            <xdr:cNvPr id="30" name="Picture 29">
              <a:extLst>
                <a:ext uri="{FF2B5EF4-FFF2-40B4-BE49-F238E27FC236}">
                  <a16:creationId xmlns:a16="http://schemas.microsoft.com/office/drawing/2014/main" id="{827B64EC-93F4-5C31-E1D7-2E1F235632DE}"/>
                </a:ext>
              </a:extLst>
            </xdr:cNvPr>
            <xdr:cNvPicPr>
              <a:picLocks noChangeAspect="1" noChangeArrowheads="1"/>
              <a:extLst>
                <a:ext uri="{84589F7E-364E-4C9E-8A38-B11213B215E9}">
                  <a14:cameraTool cellRange="Sheet1!$A$58:$E$60" spid="_x0000_s1030"/>
                </a:ext>
              </a:extLst>
            </xdr:cNvPicPr>
          </xdr:nvPicPr>
          <xdr:blipFill>
            <a:blip xmlns:r="http://schemas.openxmlformats.org/officeDocument/2006/relationships" r:embed="rId9"/>
            <a:srcRect/>
            <a:stretch>
              <a:fillRect/>
            </a:stretch>
          </xdr:blipFill>
          <xdr:spPr bwMode="auto">
            <a:xfrm>
              <a:off x="805406" y="1345558"/>
              <a:ext cx="3438644" cy="535327"/>
            </a:xfrm>
            <a:prstGeom prst="rect">
              <a:avLst/>
            </a:prstGeom>
            <a:solidFill>
              <a:schemeClr val="bg1"/>
            </a:solidFill>
          </xdr:spPr>
        </xdr:pic>
        <xdr:clientData/>
      </xdr:twoCellAnchor>
    </mc:Choice>
    <mc:Fallback/>
  </mc:AlternateContent>
  <xdr:twoCellAnchor>
    <xdr:from>
      <xdr:col>1</xdr:col>
      <xdr:colOff>173620</xdr:colOff>
      <xdr:row>10</xdr:row>
      <xdr:rowOff>115747</xdr:rowOff>
    </xdr:from>
    <xdr:to>
      <xdr:col>7</xdr:col>
      <xdr:colOff>19291</xdr:colOff>
      <xdr:row>14</xdr:row>
      <xdr:rowOff>159152</xdr:rowOff>
    </xdr:to>
    <xdr:graphicFrame macro="">
      <xdr:nvGraphicFramePr>
        <xdr:cNvPr id="31" name="Chart 30">
          <a:extLst>
            <a:ext uri="{FF2B5EF4-FFF2-40B4-BE49-F238E27FC236}">
              <a16:creationId xmlns:a16="http://schemas.microsoft.com/office/drawing/2014/main" id="{74015F4E-547E-453A-ADB0-490F9114F4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544974</xdr:colOff>
      <xdr:row>14</xdr:row>
      <xdr:rowOff>120569</xdr:rowOff>
    </xdr:from>
    <xdr:to>
      <xdr:col>5</xdr:col>
      <xdr:colOff>38583</xdr:colOff>
      <xdr:row>15</xdr:row>
      <xdr:rowOff>125393</xdr:rowOff>
    </xdr:to>
    <xdr:sp macro="" textlink="">
      <xdr:nvSpPr>
        <xdr:cNvPr id="32" name="TextBox 31">
          <a:extLst>
            <a:ext uri="{FF2B5EF4-FFF2-40B4-BE49-F238E27FC236}">
              <a16:creationId xmlns:a16="http://schemas.microsoft.com/office/drawing/2014/main" id="{398B33CB-4E05-0A3F-3DCF-FBD02D6540CD}"/>
            </a:ext>
          </a:extLst>
        </xdr:cNvPr>
        <xdr:cNvSpPr txBox="1"/>
      </xdr:nvSpPr>
      <xdr:spPr>
        <a:xfrm>
          <a:off x="1760316" y="2686291"/>
          <a:ext cx="1316621" cy="1880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t>No</a:t>
          </a:r>
          <a:r>
            <a:rPr lang="en-IN" sz="800" baseline="0"/>
            <a:t> of Patient by Age Group</a:t>
          </a:r>
          <a:endParaRPr lang="en-IN" sz="800"/>
        </a:p>
      </xdr:txBody>
    </xdr:sp>
    <xdr:clientData/>
  </xdr:twoCellAnchor>
  <xdr:twoCellAnchor>
    <xdr:from>
      <xdr:col>7</xdr:col>
      <xdr:colOff>203284</xdr:colOff>
      <xdr:row>0</xdr:row>
      <xdr:rowOff>87266</xdr:rowOff>
    </xdr:from>
    <xdr:to>
      <xdr:col>9</xdr:col>
      <xdr:colOff>86809</xdr:colOff>
      <xdr:row>5</xdr:row>
      <xdr:rowOff>178443</xdr:rowOff>
    </xdr:to>
    <xdr:graphicFrame macro="">
      <xdr:nvGraphicFramePr>
        <xdr:cNvPr id="33" name="Chart 32">
          <a:extLst>
            <a:ext uri="{FF2B5EF4-FFF2-40B4-BE49-F238E27FC236}">
              <a16:creationId xmlns:a16="http://schemas.microsoft.com/office/drawing/2014/main" id="{87235B81-8494-45E0-A514-1AC8D4285C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46298</xdr:colOff>
      <xdr:row>5</xdr:row>
      <xdr:rowOff>142754</xdr:rowOff>
    </xdr:from>
    <xdr:to>
      <xdr:col>9</xdr:col>
      <xdr:colOff>147577</xdr:colOff>
      <xdr:row>6</xdr:row>
      <xdr:rowOff>147577</xdr:rowOff>
    </xdr:to>
    <xdr:sp macro="" textlink="">
      <xdr:nvSpPr>
        <xdr:cNvPr id="34" name="TextBox 33">
          <a:extLst>
            <a:ext uri="{FF2B5EF4-FFF2-40B4-BE49-F238E27FC236}">
              <a16:creationId xmlns:a16="http://schemas.microsoft.com/office/drawing/2014/main" id="{BB8A9F80-0ED7-438F-9F89-CCDE39B61C85}"/>
            </a:ext>
          </a:extLst>
        </xdr:cNvPr>
        <xdr:cNvSpPr txBox="1"/>
      </xdr:nvSpPr>
      <xdr:spPr>
        <a:xfrm>
          <a:off x="4299994" y="1059083"/>
          <a:ext cx="1316621" cy="1880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t>    Patient</a:t>
          </a:r>
          <a:r>
            <a:rPr lang="en-IN" sz="800" baseline="0"/>
            <a:t> Attended Status</a:t>
          </a:r>
          <a:endParaRPr lang="en-IN" sz="800"/>
        </a:p>
      </xdr:txBody>
    </xdr:sp>
    <xdr:clientData/>
  </xdr:twoCellAnchor>
  <xdr:twoCellAnchor>
    <xdr:from>
      <xdr:col>9</xdr:col>
      <xdr:colOff>323127</xdr:colOff>
      <xdr:row>0</xdr:row>
      <xdr:rowOff>116969</xdr:rowOff>
    </xdr:from>
    <xdr:to>
      <xdr:col>11</xdr:col>
      <xdr:colOff>192911</xdr:colOff>
      <xdr:row>5</xdr:row>
      <xdr:rowOff>149507</xdr:rowOff>
    </xdr:to>
    <xdr:graphicFrame macro="">
      <xdr:nvGraphicFramePr>
        <xdr:cNvPr id="35" name="Chart 34">
          <a:extLst>
            <a:ext uri="{FF2B5EF4-FFF2-40B4-BE49-F238E27FC236}">
              <a16:creationId xmlns:a16="http://schemas.microsoft.com/office/drawing/2014/main" id="{274951B6-F167-4587-B594-8307B1F6FA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164938</xdr:colOff>
      <xdr:row>5</xdr:row>
      <xdr:rowOff>150470</xdr:rowOff>
    </xdr:from>
    <xdr:to>
      <xdr:col>11</xdr:col>
      <xdr:colOff>266217</xdr:colOff>
      <xdr:row>6</xdr:row>
      <xdr:rowOff>155293</xdr:rowOff>
    </xdr:to>
    <xdr:sp macro="" textlink="">
      <xdr:nvSpPr>
        <xdr:cNvPr id="36" name="TextBox 35">
          <a:extLst>
            <a:ext uri="{FF2B5EF4-FFF2-40B4-BE49-F238E27FC236}">
              <a16:creationId xmlns:a16="http://schemas.microsoft.com/office/drawing/2014/main" id="{7A059454-F0F8-46AF-BEA5-3377D2AC5591}"/>
            </a:ext>
          </a:extLst>
        </xdr:cNvPr>
        <xdr:cNvSpPr txBox="1"/>
      </xdr:nvSpPr>
      <xdr:spPr>
        <a:xfrm>
          <a:off x="5633976" y="1066799"/>
          <a:ext cx="1316621" cy="1880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t>    Gender</a:t>
          </a:r>
          <a:r>
            <a:rPr lang="en-IN" sz="800" baseline="0"/>
            <a:t> Wise analysis</a:t>
          </a:r>
          <a:endParaRPr lang="en-IN" sz="800"/>
        </a:p>
      </xdr:txBody>
    </xdr:sp>
    <xdr:clientData/>
  </xdr:twoCellAnchor>
  <xdr:twoCellAnchor>
    <xdr:from>
      <xdr:col>7</xdr:col>
      <xdr:colOff>91633</xdr:colOff>
      <xdr:row>7</xdr:row>
      <xdr:rowOff>67519</xdr:rowOff>
    </xdr:from>
    <xdr:to>
      <xdr:col>11</xdr:col>
      <xdr:colOff>352062</xdr:colOff>
      <xdr:row>14</xdr:row>
      <xdr:rowOff>130215</xdr:rowOff>
    </xdr:to>
    <xdr:graphicFrame macro="">
      <xdr:nvGraphicFramePr>
        <xdr:cNvPr id="37" name="Chart 36">
          <a:extLst>
            <a:ext uri="{FF2B5EF4-FFF2-40B4-BE49-F238E27FC236}">
              <a16:creationId xmlns:a16="http://schemas.microsoft.com/office/drawing/2014/main" id="{93AC94C3-08C2-435F-A2F4-4393FDE6E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49192</xdr:colOff>
      <xdr:row>14</xdr:row>
      <xdr:rowOff>68483</xdr:rowOff>
    </xdr:from>
    <xdr:to>
      <xdr:col>11</xdr:col>
      <xdr:colOff>207379</xdr:colOff>
      <xdr:row>15</xdr:row>
      <xdr:rowOff>73307</xdr:rowOff>
    </xdr:to>
    <xdr:sp macro="" textlink="">
      <xdr:nvSpPr>
        <xdr:cNvPr id="38" name="TextBox 37">
          <a:extLst>
            <a:ext uri="{FF2B5EF4-FFF2-40B4-BE49-F238E27FC236}">
              <a16:creationId xmlns:a16="http://schemas.microsoft.com/office/drawing/2014/main" id="{9DC275C3-CAB6-4D28-8044-51F3ADE34F72}"/>
            </a:ext>
          </a:extLst>
        </xdr:cNvPr>
        <xdr:cNvSpPr txBox="1"/>
      </xdr:nvSpPr>
      <xdr:spPr>
        <a:xfrm>
          <a:off x="4910559" y="2634205"/>
          <a:ext cx="1981200" cy="1880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t>    No.</a:t>
          </a:r>
          <a:r>
            <a:rPr lang="en-IN" sz="800" baseline="0"/>
            <a:t> of Patient BY Department Referral</a:t>
          </a:r>
          <a:endParaRPr lang="en-IN" sz="800"/>
        </a:p>
      </xdr:txBody>
    </xdr:sp>
    <xdr:clientData/>
  </xdr:twoCellAnchor>
  <xdr:twoCellAnchor editAs="oneCell">
    <xdr:from>
      <xdr:col>5</xdr:col>
      <xdr:colOff>313482</xdr:colOff>
      <xdr:row>0</xdr:row>
      <xdr:rowOff>48228</xdr:rowOff>
    </xdr:from>
    <xdr:to>
      <xdr:col>7</xdr:col>
      <xdr:colOff>24114</xdr:colOff>
      <xdr:row>3</xdr:row>
      <xdr:rowOff>57874</xdr:rowOff>
    </xdr:to>
    <mc:AlternateContent xmlns:mc="http://schemas.openxmlformats.org/markup-compatibility/2006">
      <mc:Choice xmlns:a14="http://schemas.microsoft.com/office/drawing/2010/main" Requires="a14">
        <xdr:graphicFrame macro="">
          <xdr:nvGraphicFramePr>
            <xdr:cNvPr id="39" name="Date (Year)">
              <a:extLst>
                <a:ext uri="{FF2B5EF4-FFF2-40B4-BE49-F238E27FC236}">
                  <a16:creationId xmlns:a16="http://schemas.microsoft.com/office/drawing/2014/main" id="{482FDAC8-B672-40E6-8527-E7D3A0A5B85E}"/>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351836" y="48228"/>
              <a:ext cx="925974" cy="5594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108154</xdr:colOff>
      <xdr:row>2</xdr:row>
      <xdr:rowOff>76200</xdr:rowOff>
    </xdr:from>
    <xdr:to>
      <xdr:col>10</xdr:col>
      <xdr:colOff>471947</xdr:colOff>
      <xdr:row>17</xdr:row>
      <xdr:rowOff>167149</xdr:rowOff>
    </xdr:to>
    <xdr:graphicFrame macro="">
      <xdr:nvGraphicFramePr>
        <xdr:cNvPr id="2" name="Chart 1">
          <a:extLst>
            <a:ext uri="{FF2B5EF4-FFF2-40B4-BE49-F238E27FC236}">
              <a16:creationId xmlns:a16="http://schemas.microsoft.com/office/drawing/2014/main" id="{A9CD1A23-E441-47A4-A150-FF1863A3C9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0.00989</cdr:x>
      <cdr:y>0.02092</cdr:y>
    </cdr:from>
    <cdr:to>
      <cdr:x>0.07496</cdr:x>
      <cdr:y>0.17001</cdr:y>
    </cdr:to>
    <cdr:pic>
      <cdr:nvPicPr>
        <cdr:cNvPr id="3" name="Graphic 2"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D746F422-89D6-DD1E-C61E-CEEE0D0F66F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63910" y="58994"/>
          <a:ext cx="420329" cy="420329"/>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124047</xdr:colOff>
      <xdr:row>0</xdr:row>
      <xdr:rowOff>168349</xdr:rowOff>
    </xdr:from>
    <xdr:to>
      <xdr:col>12</xdr:col>
      <xdr:colOff>513907</xdr:colOff>
      <xdr:row>22</xdr:row>
      <xdr:rowOff>17721</xdr:rowOff>
    </xdr:to>
    <xdr:graphicFrame macro="">
      <xdr:nvGraphicFramePr>
        <xdr:cNvPr id="5" name="Chart 4">
          <a:extLst>
            <a:ext uri="{FF2B5EF4-FFF2-40B4-BE49-F238E27FC236}">
              <a16:creationId xmlns:a16="http://schemas.microsoft.com/office/drawing/2014/main" id="{96261C72-0F84-4701-8127-421FC69599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255692</xdr:colOff>
      <xdr:row>1</xdr:row>
      <xdr:rowOff>152226</xdr:rowOff>
    </xdr:from>
    <xdr:to>
      <xdr:col>1</xdr:col>
      <xdr:colOff>88602</xdr:colOff>
      <xdr:row>4</xdr:row>
      <xdr:rowOff>39729</xdr:rowOff>
    </xdr:to>
    <xdr:pic>
      <xdr:nvPicPr>
        <xdr:cNvPr id="4" name="Graphic 3" descr="Home">
          <a:hlinkClick xmlns:r="http://schemas.openxmlformats.org/officeDocument/2006/relationships" r:id="rId2"/>
          <a:extLst>
            <a:ext uri="{FF2B5EF4-FFF2-40B4-BE49-F238E27FC236}">
              <a16:creationId xmlns:a16="http://schemas.microsoft.com/office/drawing/2014/main" id="{3704B9D4-F565-F469-2498-8713ABB3F86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55692" y="338296"/>
          <a:ext cx="444282" cy="44571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198120</xdr:colOff>
      <xdr:row>1</xdr:row>
      <xdr:rowOff>68580</xdr:rowOff>
    </xdr:from>
    <xdr:to>
      <xdr:col>12</xdr:col>
      <xdr:colOff>403860</xdr:colOff>
      <xdr:row>22</xdr:row>
      <xdr:rowOff>22860</xdr:rowOff>
    </xdr:to>
    <xdr:graphicFrame macro="">
      <xdr:nvGraphicFramePr>
        <xdr:cNvPr id="2" name="Chart 1">
          <a:hlinkClick xmlns:r="http://schemas.openxmlformats.org/officeDocument/2006/relationships" r:id="rId1"/>
          <a:extLst>
            <a:ext uri="{FF2B5EF4-FFF2-40B4-BE49-F238E27FC236}">
              <a16:creationId xmlns:a16="http://schemas.microsoft.com/office/drawing/2014/main" id="{3DC95400-7E90-4C31-86E8-D49D591268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246993</xdr:colOff>
      <xdr:row>1</xdr:row>
      <xdr:rowOff>84082</xdr:rowOff>
    </xdr:from>
    <xdr:to>
      <xdr:col>1</xdr:col>
      <xdr:colOff>78827</xdr:colOff>
      <xdr:row>3</xdr:row>
      <xdr:rowOff>157654</xdr:rowOff>
    </xdr:to>
    <xdr:pic>
      <xdr:nvPicPr>
        <xdr:cNvPr id="3" name="Graphic 2" descr="Home">
          <a:extLst>
            <a:ext uri="{FF2B5EF4-FFF2-40B4-BE49-F238E27FC236}">
              <a16:creationId xmlns:a16="http://schemas.microsoft.com/office/drawing/2014/main" id="{0DF2AAE2-D168-4BAA-826D-3D9761FF477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46993" y="266962"/>
          <a:ext cx="441434" cy="439332"/>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OJA" refreshedDate="45693.010081134256" createdVersion="5" refreshedVersion="8" minRefreshableVersion="3" recordCount="0" supportSubquery="1" supportAdvancedDrill="1" xr:uid="{3DF40E84-C15A-4071-82E3-E04574AC1F67}">
  <cacheSource type="external" connectionId="3"/>
  <cacheFields count="4">
    <cacheField name="[Measures].[Distinct Count of Patient Id]" caption="Distinct Count of Patient Id" numFmtId="0" hierarchy="24" level="32767"/>
    <cacheField name="[Calender_Table].[Date (Day)].[Date (Day)]" caption="Date (Day)" numFmtId="0" hierarchy="2" level="1">
      <sharedItems count="31">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Calculated Column 2]" caption="Count of Calculated Column 2"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OJA" refreshedDate="45693.010086689814" createdVersion="5" refreshedVersion="8" minRefreshableVersion="3" recordCount="0" supportSubquery="1" supportAdvancedDrill="1" xr:uid="{6E45829C-A7AE-4723-88B5-6A303C30C3D5}">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4" level="32767"/>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Calculated Column 2]" caption="Count of Calculated Column 2"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OJA" refreshedDate="45693.010087152776" createdVersion="5" refreshedVersion="8" minRefreshableVersion="3" recordCount="0" supportSubquery="1" supportAdvancedDrill="1" xr:uid="{8E4A85CB-B5C0-44D5-95AB-990245D73DAA}">
  <cacheSource type="external" connectionId="3"/>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5" level="32767"/>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Calculated Column 2]" caption="Count of Calculated Column 2"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OJA" refreshedDate="45693.010087731484" createdVersion="5" refreshedVersion="8" minRefreshableVersion="3" recordCount="0" supportSubquery="1" supportAdvancedDrill="1" xr:uid="{9A29E50B-7B68-481A-94E8-C67D8B77B539}">
  <cacheSource type="external" connectionId="3"/>
  <cacheFields count="4">
    <cacheField name="[Calender_Table].[Date (Month)].[Date (Month)]" caption="Date (Month)" numFmtId="0" hierarchy="1" level="1">
      <sharedItems count="1">
        <s v="Jan"/>
      </sharedItems>
    </cacheField>
    <cacheField name="[Calende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er_Table].[Date (Quarter)].[Date (Quarter)]" caption="Date (Quarter)" numFmtId="0" hierarchy="4" level="1">
      <sharedItems count="1">
        <s v="Qtr1"/>
      </sharedItems>
    </cacheField>
    <cacheField name="[Calender_Table].[Date (Year)].[Date (Year)]" caption="Date (Year)" numFmtId="0" hierarchy="3" level="1">
      <sharedItems count="1">
        <s v="2023"/>
      </sharedItems>
    </cacheField>
  </cacheFields>
  <cacheHierarchies count="36">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2"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Calculated Column 2]" caption="Count of Calculated Column 2"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OJA" refreshedDate="45693.006561921298" createdVersion="3" refreshedVersion="8" minRefreshableVersion="3" recordCount="0" supportSubquery="1" supportAdvancedDrill="1" xr:uid="{C92D3B5B-ED6F-4EDC-8D9D-47FB877E114D}">
  <cacheSource type="external" connectionId="3">
    <extLst>
      <ext xmlns:x14="http://schemas.microsoft.com/office/spreadsheetml/2009/9/main" uri="{F057638F-6D5F-4e77-A914-E7F072B9BCA8}">
        <x14:sourceConnection name="ThisWorkbookDataModel"/>
      </ext>
    </extLst>
  </cacheSource>
  <cacheFields count="0"/>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Calculated Column 2]" caption="Count of Calculated Column 2"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80240251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OJA" refreshedDate="45693.010081712964" createdVersion="5" refreshedVersion="8" minRefreshableVersion="3" recordCount="0" supportSubquery="1" supportAdvancedDrill="1" xr:uid="{66CCD6C1-9635-461D-AB38-6E1CD574B32E}">
  <cacheSource type="external" connectionId="3"/>
  <cacheFields count="3">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Calculated Column 2]" caption="Count of Calculated Column 2"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OJA" refreshedDate="45693.010082060187" createdVersion="5" refreshedVersion="8" minRefreshableVersion="3" recordCount="0" supportSubquery="1" supportAdvancedDrill="1" xr:uid="{78C24521-1CF4-45DE-A515-0CC7BC7545E3}">
  <cacheSource type="external" connectionId="3"/>
  <cacheFields count="3">
    <cacheField name="[Measures].[Average of Patient Satisfaction Score]" caption="Average of Patient Satisfaction Score" numFmtId="0" hierarchy="2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Calculated Column 2]" caption="Count of Calculated Column 2"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OJA" refreshedDate="45693.010082638888" createdVersion="5" refreshedVersion="8" minRefreshableVersion="3" recordCount="0" supportSubquery="1" supportAdvancedDrill="1" xr:uid="{F24849DB-B579-4578-BFF9-CFF69CD11E0B}">
  <cacheSource type="external" connectionId="3"/>
  <cacheFields count="3">
    <cacheField name="[Measures].[Average of Patient Waittime]" caption="Average of Patient Waittime" numFmtId="0" hierarchy="29"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Calculated Column 2]" caption="Count of Calculated Column 2"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OJA" refreshedDate="45693.010083333334" createdVersion="5" refreshedVersion="8" minRefreshableVersion="3" recordCount="0" supportSubquery="1" supportAdvancedDrill="1" xr:uid="{B0CCEAB4-9329-4508-AF86-6FF963C1F2CF}">
  <cacheSource type="external" connectionId="3"/>
  <cacheFields count="4">
    <cacheField name="[Calender_Table].[Date (Day)].[Date (Day)]" caption="Date (Day)" numFmtId="0" hierarchy="2" level="1">
      <sharedItems count="31">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9" level="32767"/>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Calculated Column 2]" caption="Count of Calculated Column 2"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OJA" refreshedDate="45693.010084259258" createdVersion="5" refreshedVersion="8" minRefreshableVersion="3" recordCount="0" supportSubquery="1" supportAdvancedDrill="1" xr:uid="{D3161395-8CF3-4606-8E17-13A038D60F0A}">
  <cacheSource type="external" connectionId="3"/>
  <cacheFields count="4">
    <cacheField name="[Calender_Table].[Date (Day)].[Date (Day)]" caption="Date (Day)" numFmtId="0" hierarchy="2" level="1">
      <sharedItems count="29">
        <s v="1-Dec"/>
        <s v="2-Dec"/>
        <s v="3-Dec"/>
        <s v="4-Dec"/>
        <s v="5-Dec"/>
        <s v="6-Dec"/>
        <s v="8-Dec"/>
        <s v="9-Dec"/>
        <s v="10-Dec"/>
        <s v="11-Dec"/>
        <s v="12-Dec"/>
        <s v="13-Dec"/>
        <s v="14-Dec"/>
        <s v="15-Dec"/>
        <s v="16-Dec"/>
        <s v="17-Dec"/>
        <s v="18-Dec"/>
        <s v="19-Dec"/>
        <s v="20-Dec"/>
        <s v="21-Dec"/>
        <s v="22-Dec"/>
        <s v="23-Dec"/>
        <s v="24-Dec"/>
        <s v="25-Dec"/>
        <s v="26-Dec"/>
        <s v="27-Dec"/>
        <s v="28-Dec"/>
        <s v="29-Dec"/>
        <s v="30-Dec"/>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6" level="32767"/>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Calculated Column 2]" caption="Count of Calculated Column 2"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OJA" refreshedDate="45693.010084953705" createdVersion="5" refreshedVersion="8" minRefreshableVersion="3" recordCount="0" supportSubquery="1" supportAdvancedDrill="1" xr:uid="{AB352A19-FBBE-4BD2-8EF0-FA2765EBA984}">
  <cacheSource type="external" connectionId="3"/>
  <cacheFields count="5">
    <cacheField name="[Calende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0" level="32767"/>
    <cacheField name="[Calender_Table].[Date (Year)].[Date (Year)]" caption="Date (Year)" numFmtId="0" hierarchy="3" level="1">
      <sharedItems containsSemiMixedTypes="0" containsNonDate="0" containsString="0"/>
    </cacheField>
    <cacheField name="Dummy0" numFmtId="0" hierarchy="36" level="32767">
      <extLst>
        <ext xmlns:x14="http://schemas.microsoft.com/office/spreadsheetml/2009/9/main" uri="{63CAB8AC-B538-458d-9737-405883B0398D}">
          <x14:cacheField ignore="1"/>
        </ext>
      </extLst>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Calculated Column 2]" caption="Count of Calculated Column 2"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OJA" refreshedDate="45693.01008576389" createdVersion="5" refreshedVersion="8" minRefreshableVersion="3" recordCount="0" supportSubquery="1" supportAdvancedDrill="1" xr:uid="{6BF242C1-D07B-4A98-A0FF-0084375087B7}">
  <cacheSource type="external" connectionId="3"/>
  <cacheFields count="4">
    <cacheField name="[Calender_Table].[Date (Month)].[Date (Month)]" caption="Date (Month)" numFmtId="0" hierarchy="1" level="1">
      <sharedItems containsSemiMixedTypes="0" containsNonDate="0" containsString="0"/>
    </cacheField>
    <cacheField name="[Measures].[Count of Patient Age]" caption="Count of Patient Age" numFmtId="0" hierarchy="32" level="32767"/>
    <cacheField name="[Hospital Emergency Room Data].[Calculated Column 1].[Calculated Column 1]" caption="Calculated Column 1" numFmtId="0" hierarchy="16" level="1">
      <sharedItems count="8">
        <s v="0-09"/>
        <s v="10-19"/>
        <s v="20-29"/>
        <s v="30-39"/>
        <s v="40-49"/>
        <s v="50-59"/>
        <s v="60-70"/>
        <s v="70-79"/>
      </sharedItems>
    </cacheField>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2" memberValueDatatype="130" unbalanced="0">
      <fieldsUsage count="2">
        <fieldUsage x="-1"/>
        <fieldUsage x="2"/>
      </fieldsUsage>
    </cacheHierarchy>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Calculated Column 2]" caption="Count of Calculated Column 2"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OJA" refreshedDate="45693.010086111113" createdVersion="5" refreshedVersion="8" minRefreshableVersion="3" recordCount="0" supportSubquery="1" supportAdvancedDrill="1" xr:uid="{B0249338-9A46-442E-9E89-B21AFE75F027}">
  <cacheSource type="external" connectionId="3"/>
  <cacheFields count="4">
    <cacheField name="[Calender_Table].[Date (Month)].[Date (Month)]" caption="Date (Month)" numFmtId="0" hierarchy="1" level="1">
      <sharedItems containsSemiMixedTypes="0" containsNonDate="0" containsString="0"/>
    </cacheField>
    <cacheField name="[Hospital Emergency Room Data].[Calculated Column 2].[Calculated Column 2]" caption="Calculated Column 2" numFmtId="0" hierarchy="17" level="1">
      <sharedItems count="2">
        <s v="Delay"/>
        <s v="Ontime"/>
      </sharedItems>
    </cacheField>
    <cacheField name="[Measures].[Count of Calculated Column 2]" caption="Count of Calculated Column 2" numFmtId="0" hierarchy="33" level="32767"/>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Distinct Count of Patient Waittime]" caption="Distinct 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Calculated Column 2]" caption="Count of Calculated Column 2"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0F3056-18E3-46D2-9F2E-7D2F4253A56E}" name="PivotTable12" cacheId="734" applyNumberFormats="0" applyBorderFormats="0" applyFontFormats="0" applyPatternFormats="0" applyAlignmentFormats="0" applyWidthHeightFormats="1" dataCaption="Values" tag="0a50bc81-0b0d-4b31-8b41-453e1da574d8" updatedVersion="8" minRefreshableVersion="3" itemPrintTitles="1" createdVersion="5" indent="0" outline="1" outlineData="1" multipleFieldFilters="0" chartFormat="18">
  <location ref="A94:A96"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127">
      <pivotArea outline="0" collapsedLevelsAreSubtotals="1" fieldPosition="0"/>
    </format>
  </formats>
  <pivotHierarchies count="36">
    <pivotHierarchy dragToData="1"/>
    <pivotHierarchy multipleItemSelectionAllowed="1" dragToData="1">
      <members count="1" level="1">
        <member name="[Calender_Table].[Date (Month)].&amp;[Dec]"/>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caption="Distinct Count of Patient Waittime"/>
    <pivotHierarchy dragToData="1" caption="Average of Patient Waittime"/>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3A98597-A0E7-4558-8C0C-0756CD96FE25}" name="PivotTable2" cacheId="701" applyNumberFormats="0" applyBorderFormats="0" applyFontFormats="0" applyPatternFormats="0" applyAlignmentFormats="0" applyWidthHeightFormats="1" dataCaption="Values" tag="4b137216-8aa0-4927-948e-0068f53be780" updatedVersion="8" minRefreshableVersion="3" useAutoFormatting="1" subtotalHiddenItems="1" itemPrintTitles="1" createdVersion="5" indent="0" outline="1" outlineData="1" multipleFieldFilters="0" chartFormat="14">
  <location ref="A18:B50"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3" format="8" series="1">
      <pivotArea type="data" outline="0" fieldPosition="0">
        <references count="1">
          <reference field="4294967294" count="1" selected="0">
            <x v="0"/>
          </reference>
        </references>
      </pivotArea>
    </chartFormat>
    <chartFormat chart="11" format="1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 (Month)].&amp;[Dec]"/>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7AE30AE-7A64-4C9C-B1A4-9D85A1749BD7}" name="PivotTable6" cacheId="716" applyNumberFormats="0" applyBorderFormats="0" applyFontFormats="0" applyPatternFormats="0" applyAlignmentFormats="0" applyWidthHeightFormats="1" dataCaption="Values" tag="8b97a86f-1f32-4988-af9d-d90758efae0a" updatedVersion="8" minRefreshableVersion="3" useAutoFormatting="1" subtotalHiddenItems="1" itemPrintTitles="1" createdVersion="5" indent="0" outline="1" outlineData="1" multipleFieldFilters="0" chartFormat="28">
  <location ref="H18:I48" firstHeaderRow="1" firstDataRow="1" firstDataCol="1"/>
  <pivotFields count="4">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Average of Patient Satisfaction Score" fld="2" subtotal="average" baseField="0" baseItem="3"/>
  </dataFields>
  <formats count="1">
    <format dxfId="165">
      <pivotArea outline="0" collapsedLevelsAreSubtotals="1" fieldPosition="0"/>
    </format>
  </formats>
  <chartFormats count="5">
    <chartFormat chart="22"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 (Month)].&amp;[Dec]"/>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0B0DB69-0216-4588-98D4-AB27EE13D677}" name="PivotTable1" cacheId="704" applyNumberFormats="0" applyBorderFormats="0" applyFontFormats="0" applyPatternFormats="0" applyAlignmentFormats="0" applyWidthHeightFormats="1" dataCaption="Values" tag="b75d23dc-dbb6-4f19-81f9-ad2f868487a9" updatedVersion="8" minRefreshableVersion="3" useAutoFormatting="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6">
    <pivotHierarchy dragToData="1"/>
    <pivotHierarchy multipleItemSelectionAllowed="1" dragToData="1">
      <members count="1" level="1">
        <member name="[Calender_Table].[Date (Month)].&amp;[Dec]"/>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092E30-1591-4FE7-95B3-D9C398F094F4}" name="PivotTable11" cacheId="731" applyNumberFormats="0" applyBorderFormats="0" applyFontFormats="0" applyPatternFormats="0" applyAlignmentFormats="0" applyWidthHeightFormats="1" dataCaption="Values" tag="0a50bc81-0b0d-4b31-8b41-453e1da574d8" updatedVersion="8" minRefreshableVersion="3" itemPrintTitles="1" createdVersion="5" indent="0" outline="1" outlineData="1" multipleFieldFilters="0" chartFormat="18">
  <location ref="A83:B92"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v="3"/>
    </i>
    <i>
      <x v="6"/>
    </i>
    <i>
      <x/>
    </i>
    <i>
      <x v="5"/>
    </i>
    <i>
      <x v="2"/>
    </i>
    <i>
      <x v="4"/>
    </i>
    <i t="grand">
      <x/>
    </i>
  </rowItems>
  <colItems count="1">
    <i/>
  </colItems>
  <dataFields count="1">
    <dataField name="Count of Department Referral" fld="2" subtotal="count" baseField="0" baseItem="0"/>
  </dataFields>
  <formats count="1">
    <format dxfId="156">
      <pivotArea outline="0" collapsedLevelsAreSubtotals="1" fieldPosition="0"/>
    </format>
  </formats>
  <chartFormats count="2">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 (Month)].&amp;[Dec]"/>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caption="Distinct Count of Patient Waittime"/>
    <pivotHierarchy dragToData="1" caption="Average of Patient Waittime"/>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D8DD07-8C61-427F-8296-1297D3145ABA}" name="PivotTable10" cacheId="728" applyNumberFormats="0" applyBorderFormats="0" applyFontFormats="0" applyPatternFormats="0" applyAlignmentFormats="0" applyWidthHeightFormats="1" dataCaption="Values" tag="0a50bc81-0b0d-4b31-8b41-453e1da574d8" updatedVersion="8" minRefreshableVersion="3" itemPrintTitles="1" createdVersion="5" indent="0" outline="1" outlineData="1" multipleFieldFilters="0" chartFormat="15">
  <location ref="A78:B8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157">
      <pivotArea outline="0" collapsedLevelsAreSubtotals="1" fieldPosition="0"/>
    </format>
  </formats>
  <chartFormats count="3">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1" count="1" selected="0">
            <x v="0"/>
          </reference>
        </references>
      </pivotArea>
    </chartFormat>
    <chartFormat chart="13"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er_Table].[Date (Month)].&amp;[Dec]"/>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caption="Distinct Count of Patient Waittime"/>
    <pivotHierarchy dragToData="1" caption="Average of Patient Waittime"/>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32A898-126F-45BB-9FD2-2AD48717FB14}" name="PivotTable9" cacheId="725" applyNumberFormats="0" applyBorderFormats="0" applyFontFormats="0" applyPatternFormats="0" applyAlignmentFormats="0" applyWidthHeightFormats="1" dataCaption="Values" tag="0a50bc81-0b0d-4b31-8b41-453e1da574d8" updatedVersion="8" minRefreshableVersion="3" itemPrintTitles="1" createdVersion="5" indent="0" outline="1" outlineData="1" multipleFieldFilters="0" chartFormat="11">
  <location ref="A73:B7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Calculated Column 2" fld="2" subtotal="count" baseField="0" baseItem="0"/>
  </dataFields>
  <formats count="1">
    <format dxfId="158">
      <pivotArea outline="0" collapsedLevelsAreSubtotals="1" fieldPosition="0"/>
    </format>
  </formats>
  <chartFormats count="3">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1" count="1" selected="0">
            <x v="0"/>
          </reference>
        </references>
      </pivotArea>
    </chartFormat>
    <chartFormat chart="8"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er_Table].[Date (Month)].&amp;[Dec]"/>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caption="Distinct Count of Patient Waittime"/>
    <pivotHierarchy dragToData="1" caption="Average of Patient Waittime"/>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856685-998D-4ED9-8BE8-D77DB8608665}" name="PivotTable8" cacheId="722" applyNumberFormats="0" applyBorderFormats="0" applyFontFormats="0" applyPatternFormats="0" applyAlignmentFormats="0" applyWidthHeightFormats="1" dataCaption="Values" tag="0a50bc81-0b0d-4b31-8b41-453e1da574d8" updatedVersion="8" minRefreshableVersion="3" itemPrintTitles="1" createdVersion="5" indent="0" outline="1" outlineData="1" multipleFieldFilters="0" chartFormat="6">
  <location ref="A62:B71"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Patient Age" fld="1" subtotal="count" baseField="0" baseItem="0"/>
  </dataFields>
  <formats count="1">
    <format dxfId="159">
      <pivotArea outline="0" collapsedLevelsAreSubtotals="1" fieldPosition="0"/>
    </format>
  </formats>
  <chartFormats count="2">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multipleItemSelectionAllowed="1" dragToData="1">
      <members count="1" level="1">
        <member name="[Calender_Table].[Date (Month)].&amp;[Dec]"/>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caption="Distinct Count of Patient Waittime"/>
    <pivotHierarchy dragToData="1" caption="Average of Patient Waittime"/>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3780AA-31DF-4DE6-9406-9C4A4D35DB2D}" name="PivotTable7" cacheId="719" applyNumberFormats="0" applyBorderFormats="0" applyFontFormats="0" applyPatternFormats="0" applyAlignmentFormats="0" applyWidthHeightFormats="1" dataCaption="Values" tag="0a50bc81-0b0d-4b31-8b41-453e1da574d8" updatedVersion="8" minRefreshableVersion="3" itemPrintTitles="1" createdVersion="5" indent="0" outline="1" outlineData="1" multipleFieldFilters="0" chartFormat="3">
  <location ref="A53:C56"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Co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161">
      <pivotArea outline="0" collapsedLevelsAreSubtotals="1" fieldPosition="0"/>
    </format>
    <format dxfId="160">
      <pivotArea outline="0" fieldPosition="0">
        <references count="1">
          <reference field="4294967294" count="1">
            <x v="1"/>
          </reference>
        </references>
      </pivotArea>
    </format>
  </format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Hierarchies count="37">
    <pivotHierarchy dragToData="1"/>
    <pivotHierarchy multipleItemSelectionAllowed="1" dragToData="1">
      <members count="1" level="1">
        <member name="[Calender_Table].[Date (Month)].&amp;[Dec]"/>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caption="Distinct Count of Patient Waittime"/>
    <pivotHierarchy dragToData="1" caption="Average of Patient Waittim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A7530A1-4376-4E41-B7B7-4AB402A38041}" name="PivotTable5" cacheId="713" applyNumberFormats="0" applyBorderFormats="0" applyFontFormats="0" applyPatternFormats="0" applyAlignmentFormats="0" applyWidthHeightFormats="1" dataCaption="Values" tag="2665709a-9fd9-4941-8500-c10c863dc240" updatedVersion="8" minRefreshableVersion="3" useAutoFormatting="1" subtotalHiddenItems="1" itemPrintTitles="1" createdVersion="5" indent="0" outline="1" outlineData="1" multipleFieldFilters="0" chartFormat="22">
  <location ref="E18:F50"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162">
      <pivotArea outline="0" collapsedLevelsAreSubtotals="1" fieldPosition="0"/>
    </format>
  </formats>
  <chartFormats count="3">
    <chartFormat chart="16"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21" format="6"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 (Month)].&amp;[Dec]"/>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6D20A46-2D1C-4F68-A371-502CD33A9DD4}" name="PivotTable4" cacheId="710" applyNumberFormats="0" applyBorderFormats="0" applyFontFormats="0" applyPatternFormats="0" applyAlignmentFormats="0" applyWidthHeightFormats="1" dataCaption="Values" tag="0a50bc81-0b0d-4b31-8b41-453e1da574d8" updatedVersion="8" minRefreshableVersion="3" useAutoFormatting="1" itemPrintTitles="1" createdVersion="5"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dataFields>
  <formats count="1">
    <format dxfId="163">
      <pivotArea outline="0" collapsedLevelsAreSubtotals="1" fieldPosition="0"/>
    </format>
  </formats>
  <pivotHierarchies count="36">
    <pivotHierarchy dragToData="1"/>
    <pivotHierarchy multipleItemSelectionAllowed="1" dragToData="1">
      <members count="1" level="1">
        <member name="[Calender_Table].[Date (Month)].&amp;[Dec]"/>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caption="Distinct Count of Patient Waittime"/>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2AECB53-2204-4DFC-BFE1-8F6FC428DCFB}" name="PivotTable3" cacheId="707" applyNumberFormats="0" applyBorderFormats="0" applyFontFormats="0" applyPatternFormats="0" applyAlignmentFormats="0" applyWidthHeightFormats="1" dataCaption="Values" tag="609e2f9b-4353-4db0-a781-3fe8724926f3" updatedVersion="8" minRefreshableVersion="3" useAutoFormatting="1" itemPrintTitles="1" createdVersion="5" indent="0" outline="1" outlineData="1" multipleFieldFilters="0">
  <location ref="A7:A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164">
      <pivotArea outline="0" collapsedLevelsAreSubtotals="1" fieldPosition="0"/>
    </format>
  </formats>
  <pivotHierarchies count="36">
    <pivotHierarchy dragToData="1"/>
    <pivotHierarchy multipleItemSelectionAllowed="1" dragToData="1">
      <members count="1" level="1">
        <member name="[Calender_Table].[Date (Month)].&amp;[Dec]"/>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C35332BE-6DC9-4D31-83F3-3874C1724CCC}" sourceName="[Calender_Table].[Date (Month)]">
  <pivotTables>
    <pivotTable tabId="1" name="PivotTable2"/>
    <pivotTable tabId="1" name="PivotTable1"/>
    <pivotTable tabId="1" name="PivotTable3"/>
    <pivotTable tabId="1" name="PivotTable4"/>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1802402514">
      <levels count="2">
        <level uniqueName="[Calender_Table].[Date (Month)].[(All)]" sourceCaption="(All)" count="0"/>
        <level uniqueName="[Calender_Table].[Date (Month)].[Date (Month)]" sourceCaption="Date (Month)" count="12">
          <ranges>
            <range startItem="0">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i n="[Calender_Table].[Date (Month)].&amp;[Jan]" c="Jan"/>
              <i n="[Calender_Table].[Date (Month)].&amp;[Feb]" c="Feb"/>
              <i n="[Calender_Table].[Date (Month)].&amp;[Mar]" c="Mar"/>
            </range>
          </ranges>
        </level>
      </levels>
      <selections count="1">
        <selection n="[Calender_Table].[Date (Month)].&amp;[Dec]"/>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B97799E3-E365-4A0A-BD1A-1B3D09693BCE}" sourceName="[Calende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802402514">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5928549A-881F-4F5D-9E51-777CA121F45F}" cache="Slicer_Date__Month" caption="Date (Month)" showCaption="0" level="1" style="SlicerStyleLight6" rowHeight="140400"/>
  <slicer name="Date (Year)" xr10:uid="{10C97F50-3B40-4F7D-86CA-3DCB2CBB0E93}" cache="Slicer_Date__Year" caption="Date (Year)" showCaption="0" level="1" style="SlicerStyleLight2" rowHeight="18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53F53-227A-46F7-B659-97B27E49D56A}">
  <dimension ref="A4:I96"/>
  <sheetViews>
    <sheetView topLeftCell="A82" zoomScale="151" workbookViewId="0">
      <selection activeCell="A95" sqref="A95"/>
    </sheetView>
  </sheetViews>
  <sheetFormatPr defaultRowHeight="14.4" x14ac:dyDescent="0.3"/>
  <cols>
    <col min="1" max="1" width="25.44140625" bestFit="1" customWidth="1"/>
    <col min="2" max="2" width="24.21875" bestFit="1" customWidth="1"/>
    <col min="3" max="3" width="11" customWidth="1"/>
    <col min="5" max="5" width="12.5546875" bestFit="1" customWidth="1"/>
    <col min="6" max="6" width="25.44140625" bestFit="1" customWidth="1"/>
    <col min="7" max="7" width="21.88671875" bestFit="1" customWidth="1"/>
    <col min="8" max="8" width="12.5546875" bestFit="1" customWidth="1"/>
    <col min="9" max="9" width="32.77734375" bestFit="1" customWidth="1"/>
    <col min="10" max="10" width="29.88671875" bestFit="1" customWidth="1"/>
  </cols>
  <sheetData>
    <row r="4" spans="1:1" x14ac:dyDescent="0.3">
      <c r="A4" t="s">
        <v>0</v>
      </c>
    </row>
    <row r="5" spans="1:1" x14ac:dyDescent="0.3">
      <c r="A5" s="8">
        <v>489</v>
      </c>
    </row>
    <row r="7" spans="1:1" x14ac:dyDescent="0.3">
      <c r="A7" t="s">
        <v>3</v>
      </c>
    </row>
    <row r="8" spans="1:1" x14ac:dyDescent="0.3">
      <c r="A8" s="4">
        <v>4.6821705426356592</v>
      </c>
    </row>
    <row r="11" spans="1:1" x14ac:dyDescent="0.3">
      <c r="A11" t="s">
        <v>4</v>
      </c>
    </row>
    <row r="12" spans="1:1" x14ac:dyDescent="0.3">
      <c r="A12" s="4">
        <v>34.764826175869118</v>
      </c>
    </row>
    <row r="18" spans="1:9" x14ac:dyDescent="0.3">
      <c r="A18" s="1" t="s">
        <v>1</v>
      </c>
      <c r="B18" t="s">
        <v>0</v>
      </c>
      <c r="E18" s="1" t="s">
        <v>1</v>
      </c>
      <c r="F18" t="s">
        <v>4</v>
      </c>
      <c r="H18" s="1" t="s">
        <v>1</v>
      </c>
      <c r="I18" t="s">
        <v>3</v>
      </c>
    </row>
    <row r="19" spans="1:9" x14ac:dyDescent="0.3">
      <c r="A19" s="2" t="s">
        <v>37</v>
      </c>
      <c r="B19" s="8">
        <v>16</v>
      </c>
      <c r="E19" s="2" t="s">
        <v>37</v>
      </c>
      <c r="F19" s="4">
        <v>34.5</v>
      </c>
      <c r="H19" s="2" t="s">
        <v>37</v>
      </c>
      <c r="I19" s="4">
        <v>9</v>
      </c>
    </row>
    <row r="20" spans="1:9" x14ac:dyDescent="0.3">
      <c r="A20" s="2" t="s">
        <v>38</v>
      </c>
      <c r="B20" s="8">
        <v>15</v>
      </c>
      <c r="E20" s="2" t="s">
        <v>38</v>
      </c>
      <c r="F20" s="4">
        <v>35.4</v>
      </c>
      <c r="H20" s="2" t="s">
        <v>38</v>
      </c>
      <c r="I20" s="4">
        <v>4.4000000000000004</v>
      </c>
    </row>
    <row r="21" spans="1:9" x14ac:dyDescent="0.3">
      <c r="A21" s="2" t="s">
        <v>39</v>
      </c>
      <c r="B21" s="8">
        <v>14</v>
      </c>
      <c r="E21" s="2" t="s">
        <v>39</v>
      </c>
      <c r="F21" s="4">
        <v>34.928571428571431</v>
      </c>
      <c r="H21" s="2" t="s">
        <v>39</v>
      </c>
      <c r="I21" s="4">
        <v>4</v>
      </c>
    </row>
    <row r="22" spans="1:9" x14ac:dyDescent="0.3">
      <c r="A22" s="2" t="s">
        <v>40</v>
      </c>
      <c r="B22" s="8">
        <v>12</v>
      </c>
      <c r="E22" s="2" t="s">
        <v>40</v>
      </c>
      <c r="F22" s="4">
        <v>44.25</v>
      </c>
      <c r="H22" s="2" t="s">
        <v>40</v>
      </c>
      <c r="I22" s="4">
        <v>0</v>
      </c>
    </row>
    <row r="23" spans="1:9" x14ac:dyDescent="0.3">
      <c r="A23" s="2" t="s">
        <v>41</v>
      </c>
      <c r="B23" s="8">
        <v>16</v>
      </c>
      <c r="E23" s="2" t="s">
        <v>41</v>
      </c>
      <c r="F23" s="4">
        <v>40.1875</v>
      </c>
      <c r="H23" s="2" t="s">
        <v>41</v>
      </c>
      <c r="I23" s="4">
        <v>2.875</v>
      </c>
    </row>
    <row r="24" spans="1:9" x14ac:dyDescent="0.3">
      <c r="A24" s="2" t="s">
        <v>42</v>
      </c>
      <c r="B24" s="8">
        <v>11</v>
      </c>
      <c r="E24" s="2" t="s">
        <v>42</v>
      </c>
      <c r="F24" s="4">
        <v>35</v>
      </c>
      <c r="H24" s="2" t="s">
        <v>42</v>
      </c>
      <c r="I24" s="4">
        <v>5.25</v>
      </c>
    </row>
    <row r="25" spans="1:9" x14ac:dyDescent="0.3">
      <c r="A25" s="2" t="s">
        <v>43</v>
      </c>
      <c r="B25" s="8">
        <v>7</v>
      </c>
      <c r="E25" s="2" t="s">
        <v>43</v>
      </c>
      <c r="F25" s="4">
        <v>43.142857142857146</v>
      </c>
      <c r="H25" s="2" t="s">
        <v>44</v>
      </c>
      <c r="I25" s="4">
        <v>6</v>
      </c>
    </row>
    <row r="26" spans="1:9" x14ac:dyDescent="0.3">
      <c r="A26" s="2" t="s">
        <v>44</v>
      </c>
      <c r="B26" s="8">
        <v>16</v>
      </c>
      <c r="E26" s="2" t="s">
        <v>44</v>
      </c>
      <c r="F26" s="4">
        <v>43.6875</v>
      </c>
      <c r="H26" s="2" t="s">
        <v>45</v>
      </c>
      <c r="I26" s="4">
        <v>6.5</v>
      </c>
    </row>
    <row r="27" spans="1:9" x14ac:dyDescent="0.3">
      <c r="A27" s="2" t="s">
        <v>45</v>
      </c>
      <c r="B27" s="8">
        <v>7</v>
      </c>
      <c r="E27" s="2" t="s">
        <v>45</v>
      </c>
      <c r="F27" s="4">
        <v>33.857142857142854</v>
      </c>
      <c r="H27" s="2" t="s">
        <v>46</v>
      </c>
      <c r="I27" s="4">
        <v>5.5</v>
      </c>
    </row>
    <row r="28" spans="1:9" x14ac:dyDescent="0.3">
      <c r="A28" s="2" t="s">
        <v>46</v>
      </c>
      <c r="B28" s="8">
        <v>16</v>
      </c>
      <c r="E28" s="2" t="s">
        <v>46</v>
      </c>
      <c r="F28" s="4">
        <v>40.1875</v>
      </c>
      <c r="H28" s="2" t="s">
        <v>47</v>
      </c>
      <c r="I28" s="4">
        <v>5.666666666666667</v>
      </c>
    </row>
    <row r="29" spans="1:9" x14ac:dyDescent="0.3">
      <c r="A29" s="2" t="s">
        <v>47</v>
      </c>
      <c r="B29" s="8">
        <v>16</v>
      </c>
      <c r="E29" s="2" t="s">
        <v>47</v>
      </c>
      <c r="F29" s="4">
        <v>34.9375</v>
      </c>
      <c r="H29" s="2" t="s">
        <v>48</v>
      </c>
      <c r="I29" s="4">
        <v>5.25</v>
      </c>
    </row>
    <row r="30" spans="1:9" x14ac:dyDescent="0.3">
      <c r="A30" s="2" t="s">
        <v>48</v>
      </c>
      <c r="B30" s="8">
        <v>19</v>
      </c>
      <c r="E30" s="2" t="s">
        <v>48</v>
      </c>
      <c r="F30" s="4">
        <v>28.684210526315791</v>
      </c>
      <c r="H30" s="2" t="s">
        <v>49</v>
      </c>
      <c r="I30" s="4">
        <v>7.25</v>
      </c>
    </row>
    <row r="31" spans="1:9" x14ac:dyDescent="0.3">
      <c r="A31" s="2" t="s">
        <v>49</v>
      </c>
      <c r="B31" s="8">
        <v>10</v>
      </c>
      <c r="E31" s="2" t="s">
        <v>49</v>
      </c>
      <c r="F31" s="4">
        <v>25</v>
      </c>
      <c r="H31" s="2" t="s">
        <v>50</v>
      </c>
      <c r="I31" s="4">
        <v>6</v>
      </c>
    </row>
    <row r="32" spans="1:9" x14ac:dyDescent="0.3">
      <c r="A32" s="2" t="s">
        <v>50</v>
      </c>
      <c r="B32" s="8">
        <v>13</v>
      </c>
      <c r="E32" s="2" t="s">
        <v>50</v>
      </c>
      <c r="F32" s="4">
        <v>35.46153846153846</v>
      </c>
      <c r="H32" s="2" t="s">
        <v>51</v>
      </c>
      <c r="I32" s="4">
        <v>4.5999999999999996</v>
      </c>
    </row>
    <row r="33" spans="1:9" x14ac:dyDescent="0.3">
      <c r="A33" s="2" t="s">
        <v>51</v>
      </c>
      <c r="B33" s="8">
        <v>27</v>
      </c>
      <c r="E33" s="2" t="s">
        <v>51</v>
      </c>
      <c r="F33" s="4">
        <v>33.814814814814817</v>
      </c>
      <c r="H33" s="2" t="s">
        <v>52</v>
      </c>
      <c r="I33" s="4">
        <v>8</v>
      </c>
    </row>
    <row r="34" spans="1:9" x14ac:dyDescent="0.3">
      <c r="A34" s="2" t="s">
        <v>52</v>
      </c>
      <c r="B34" s="8">
        <v>19</v>
      </c>
      <c r="E34" s="2" t="s">
        <v>52</v>
      </c>
      <c r="F34" s="4">
        <v>33.631578947368418</v>
      </c>
      <c r="H34" s="2" t="s">
        <v>53</v>
      </c>
      <c r="I34" s="4">
        <v>3.6666666666666665</v>
      </c>
    </row>
    <row r="35" spans="1:9" x14ac:dyDescent="0.3">
      <c r="A35" s="2" t="s">
        <v>53</v>
      </c>
      <c r="B35" s="8">
        <v>18</v>
      </c>
      <c r="E35" s="2" t="s">
        <v>53</v>
      </c>
      <c r="F35" s="4">
        <v>36.611111111111114</v>
      </c>
      <c r="H35" s="2" t="s">
        <v>54</v>
      </c>
      <c r="I35" s="4">
        <v>2.4285714285714284</v>
      </c>
    </row>
    <row r="36" spans="1:9" x14ac:dyDescent="0.3">
      <c r="A36" s="2" t="s">
        <v>54</v>
      </c>
      <c r="B36" s="8">
        <v>12</v>
      </c>
      <c r="E36" s="2" t="s">
        <v>54</v>
      </c>
      <c r="F36" s="4">
        <v>30.5</v>
      </c>
      <c r="H36" s="2" t="s">
        <v>55</v>
      </c>
      <c r="I36" s="4">
        <v>9</v>
      </c>
    </row>
    <row r="37" spans="1:9" x14ac:dyDescent="0.3">
      <c r="A37" s="2" t="s">
        <v>55</v>
      </c>
      <c r="B37" s="8">
        <v>20</v>
      </c>
      <c r="E37" s="2" t="s">
        <v>55</v>
      </c>
      <c r="F37" s="4">
        <v>33.6</v>
      </c>
      <c r="H37" s="2" t="s">
        <v>56</v>
      </c>
      <c r="I37" s="4">
        <v>6</v>
      </c>
    </row>
    <row r="38" spans="1:9" x14ac:dyDescent="0.3">
      <c r="A38" s="2" t="s">
        <v>56</v>
      </c>
      <c r="B38" s="8">
        <v>12</v>
      </c>
      <c r="E38" s="2" t="s">
        <v>56</v>
      </c>
      <c r="F38" s="4">
        <v>26.75</v>
      </c>
      <c r="H38" s="2" t="s">
        <v>57</v>
      </c>
      <c r="I38" s="4">
        <v>4</v>
      </c>
    </row>
    <row r="39" spans="1:9" x14ac:dyDescent="0.3">
      <c r="A39" s="2" t="s">
        <v>57</v>
      </c>
      <c r="B39" s="8">
        <v>19</v>
      </c>
      <c r="E39" s="2" t="s">
        <v>57</v>
      </c>
      <c r="F39" s="4">
        <v>37.684210526315788</v>
      </c>
      <c r="H39" s="2" t="s">
        <v>58</v>
      </c>
      <c r="I39" s="4">
        <v>4.833333333333333</v>
      </c>
    </row>
    <row r="40" spans="1:9" x14ac:dyDescent="0.3">
      <c r="A40" s="2" t="s">
        <v>58</v>
      </c>
      <c r="B40" s="8">
        <v>18</v>
      </c>
      <c r="E40" s="2" t="s">
        <v>58</v>
      </c>
      <c r="F40" s="4">
        <v>36.611111111111114</v>
      </c>
      <c r="H40" s="2" t="s">
        <v>59</v>
      </c>
      <c r="I40" s="4">
        <v>3.6</v>
      </c>
    </row>
    <row r="41" spans="1:9" x14ac:dyDescent="0.3">
      <c r="A41" s="2" t="s">
        <v>59</v>
      </c>
      <c r="B41" s="8">
        <v>21</v>
      </c>
      <c r="E41" s="2" t="s">
        <v>59</v>
      </c>
      <c r="F41" s="4">
        <v>35.428571428571431</v>
      </c>
      <c r="H41" s="2" t="s">
        <v>60</v>
      </c>
      <c r="I41" s="4">
        <v>5</v>
      </c>
    </row>
    <row r="42" spans="1:9" x14ac:dyDescent="0.3">
      <c r="A42" s="2" t="s">
        <v>60</v>
      </c>
      <c r="B42" s="8">
        <v>18</v>
      </c>
      <c r="E42" s="2" t="s">
        <v>60</v>
      </c>
      <c r="F42" s="4">
        <v>31.944444444444443</v>
      </c>
      <c r="H42" s="2" t="s">
        <v>61</v>
      </c>
      <c r="I42" s="4">
        <v>5.25</v>
      </c>
    </row>
    <row r="43" spans="1:9" x14ac:dyDescent="0.3">
      <c r="A43" s="2" t="s">
        <v>61</v>
      </c>
      <c r="B43" s="8">
        <v>16</v>
      </c>
      <c r="E43" s="2" t="s">
        <v>61</v>
      </c>
      <c r="F43" s="4">
        <v>31.875</v>
      </c>
      <c r="H43" s="2" t="s">
        <v>62</v>
      </c>
      <c r="I43" s="4">
        <v>3.2</v>
      </c>
    </row>
    <row r="44" spans="1:9" x14ac:dyDescent="0.3">
      <c r="A44" s="2" t="s">
        <v>62</v>
      </c>
      <c r="B44" s="8">
        <v>14</v>
      </c>
      <c r="E44" s="2" t="s">
        <v>62</v>
      </c>
      <c r="F44" s="4">
        <v>28.642857142857142</v>
      </c>
      <c r="H44" s="2" t="s">
        <v>63</v>
      </c>
      <c r="I44" s="4">
        <v>5.5</v>
      </c>
    </row>
    <row r="45" spans="1:9" x14ac:dyDescent="0.3">
      <c r="A45" s="2" t="s">
        <v>63</v>
      </c>
      <c r="B45" s="8">
        <v>14</v>
      </c>
      <c r="E45" s="2" t="s">
        <v>63</v>
      </c>
      <c r="F45" s="4">
        <v>39.214285714285715</v>
      </c>
      <c r="H45" s="2" t="s">
        <v>64</v>
      </c>
      <c r="I45" s="4">
        <v>3</v>
      </c>
    </row>
    <row r="46" spans="1:9" x14ac:dyDescent="0.3">
      <c r="A46" s="2" t="s">
        <v>64</v>
      </c>
      <c r="B46" s="8">
        <v>16</v>
      </c>
      <c r="E46" s="2" t="s">
        <v>64</v>
      </c>
      <c r="F46" s="4">
        <v>32.0625</v>
      </c>
      <c r="H46" s="2" t="s">
        <v>65</v>
      </c>
      <c r="I46" s="4">
        <v>3.9090909090909092</v>
      </c>
    </row>
    <row r="47" spans="1:9" x14ac:dyDescent="0.3">
      <c r="A47" s="2" t="s">
        <v>65</v>
      </c>
      <c r="B47" s="8">
        <v>21</v>
      </c>
      <c r="E47" s="2" t="s">
        <v>65</v>
      </c>
      <c r="F47" s="4">
        <v>28.285714285714285</v>
      </c>
      <c r="H47" s="2" t="s">
        <v>66</v>
      </c>
      <c r="I47" s="4">
        <v>2.6666666666666665</v>
      </c>
    </row>
    <row r="48" spans="1:9" x14ac:dyDescent="0.3">
      <c r="A48" s="2" t="s">
        <v>66</v>
      </c>
      <c r="B48" s="8">
        <v>21</v>
      </c>
      <c r="E48" s="2" t="s">
        <v>66</v>
      </c>
      <c r="F48" s="4">
        <v>35.476190476190474</v>
      </c>
      <c r="H48" s="2" t="s">
        <v>2</v>
      </c>
      <c r="I48" s="4">
        <v>4.6821705426356592</v>
      </c>
    </row>
    <row r="49" spans="1:6" x14ac:dyDescent="0.3">
      <c r="A49" s="2" t="s">
        <v>67</v>
      </c>
      <c r="B49" s="8">
        <v>15</v>
      </c>
      <c r="E49" s="2" t="s">
        <v>67</v>
      </c>
      <c r="F49" s="4">
        <v>39.799999999999997</v>
      </c>
    </row>
    <row r="50" spans="1:6" x14ac:dyDescent="0.3">
      <c r="A50" s="2" t="s">
        <v>2</v>
      </c>
      <c r="B50" s="8">
        <v>489</v>
      </c>
      <c r="E50" s="2" t="s">
        <v>2</v>
      </c>
      <c r="F50" s="4">
        <v>34.764826175869118</v>
      </c>
    </row>
    <row r="53" spans="1:6" x14ac:dyDescent="0.3">
      <c r="A53" s="1" t="s">
        <v>1</v>
      </c>
      <c r="B53" t="s">
        <v>6</v>
      </c>
      <c r="C53" t="s">
        <v>7</v>
      </c>
    </row>
    <row r="54" spans="1:6" x14ac:dyDescent="0.3">
      <c r="A54" s="2" t="s">
        <v>10</v>
      </c>
      <c r="B54" s="4">
        <v>250</v>
      </c>
      <c r="C54" s="9">
        <v>0.5112474437627812</v>
      </c>
    </row>
    <row r="55" spans="1:6" x14ac:dyDescent="0.3">
      <c r="A55" s="2" t="s">
        <v>5</v>
      </c>
      <c r="B55" s="4">
        <v>239</v>
      </c>
      <c r="C55" s="9">
        <v>0.4887525562372188</v>
      </c>
    </row>
    <row r="56" spans="1:6" x14ac:dyDescent="0.3">
      <c r="A56" s="2" t="s">
        <v>2</v>
      </c>
      <c r="B56" s="4">
        <v>489</v>
      </c>
      <c r="C56" s="9">
        <v>1</v>
      </c>
    </row>
    <row r="58" spans="1:6" x14ac:dyDescent="0.3">
      <c r="A58" s="11" t="s">
        <v>8</v>
      </c>
      <c r="B58" s="11" t="s">
        <v>11</v>
      </c>
      <c r="C58" s="11" t="s">
        <v>9</v>
      </c>
      <c r="D58" s="10"/>
      <c r="E58" s="10"/>
    </row>
    <row r="59" spans="1:6" x14ac:dyDescent="0.3">
      <c r="A59" s="12" t="str">
        <f>A55</f>
        <v>Not Admitted</v>
      </c>
      <c r="B59" s="12">
        <f>B55</f>
        <v>239</v>
      </c>
      <c r="C59" s="13">
        <f>C55</f>
        <v>0.4887525562372188</v>
      </c>
    </row>
    <row r="60" spans="1:6" x14ac:dyDescent="0.3">
      <c r="A60" s="12" t="str">
        <f>A54</f>
        <v>Admitted</v>
      </c>
      <c r="B60" s="12">
        <f>B54</f>
        <v>250</v>
      </c>
      <c r="C60" s="13">
        <f>C54</f>
        <v>0.5112474437627812</v>
      </c>
    </row>
    <row r="62" spans="1:6" x14ac:dyDescent="0.3">
      <c r="A62" s="1" t="s">
        <v>1</v>
      </c>
      <c r="B62" t="s">
        <v>12</v>
      </c>
    </row>
    <row r="63" spans="1:6" x14ac:dyDescent="0.3">
      <c r="A63" s="2" t="s">
        <v>13</v>
      </c>
      <c r="B63" s="4">
        <v>49</v>
      </c>
    </row>
    <row r="64" spans="1:6" x14ac:dyDescent="0.3">
      <c r="A64" s="2" t="s">
        <v>14</v>
      </c>
      <c r="B64" s="4">
        <v>56</v>
      </c>
    </row>
    <row r="65" spans="1:2" x14ac:dyDescent="0.3">
      <c r="A65" s="2" t="s">
        <v>15</v>
      </c>
      <c r="B65" s="4">
        <v>71</v>
      </c>
    </row>
    <row r="66" spans="1:2" x14ac:dyDescent="0.3">
      <c r="A66" s="2" t="s">
        <v>16</v>
      </c>
      <c r="B66" s="4">
        <v>72</v>
      </c>
    </row>
    <row r="67" spans="1:2" x14ac:dyDescent="0.3">
      <c r="A67" s="2" t="s">
        <v>17</v>
      </c>
      <c r="B67" s="4">
        <v>64</v>
      </c>
    </row>
    <row r="68" spans="1:2" x14ac:dyDescent="0.3">
      <c r="A68" s="2" t="s">
        <v>18</v>
      </c>
      <c r="B68" s="4">
        <v>60</v>
      </c>
    </row>
    <row r="69" spans="1:2" x14ac:dyDescent="0.3">
      <c r="A69" s="2" t="s">
        <v>19</v>
      </c>
      <c r="B69" s="4">
        <v>64</v>
      </c>
    </row>
    <row r="70" spans="1:2" x14ac:dyDescent="0.3">
      <c r="A70" s="2" t="s">
        <v>20</v>
      </c>
      <c r="B70" s="4">
        <v>53</v>
      </c>
    </row>
    <row r="71" spans="1:2" x14ac:dyDescent="0.3">
      <c r="A71" s="2" t="s">
        <v>2</v>
      </c>
      <c r="B71" s="4">
        <v>489</v>
      </c>
    </row>
    <row r="73" spans="1:2" x14ac:dyDescent="0.3">
      <c r="A73" s="1" t="s">
        <v>1</v>
      </c>
      <c r="B73" t="s">
        <v>23</v>
      </c>
    </row>
    <row r="74" spans="1:2" x14ac:dyDescent="0.3">
      <c r="A74" s="2" t="s">
        <v>21</v>
      </c>
      <c r="B74" s="4">
        <v>286</v>
      </c>
    </row>
    <row r="75" spans="1:2" x14ac:dyDescent="0.3">
      <c r="A75" s="2" t="s">
        <v>22</v>
      </c>
      <c r="B75" s="4">
        <v>203</v>
      </c>
    </row>
    <row r="76" spans="1:2" x14ac:dyDescent="0.3">
      <c r="A76" s="2" t="s">
        <v>2</v>
      </c>
      <c r="B76" s="4">
        <v>489</v>
      </c>
    </row>
    <row r="78" spans="1:2" x14ac:dyDescent="0.3">
      <c r="A78" s="1" t="s">
        <v>1</v>
      </c>
      <c r="B78" t="s">
        <v>26</v>
      </c>
    </row>
    <row r="79" spans="1:2" x14ac:dyDescent="0.3">
      <c r="A79" s="2" t="s">
        <v>24</v>
      </c>
      <c r="B79" s="4">
        <v>240</v>
      </c>
    </row>
    <row r="80" spans="1:2" x14ac:dyDescent="0.3">
      <c r="A80" s="2" t="s">
        <v>25</v>
      </c>
      <c r="B80" s="4">
        <v>249</v>
      </c>
    </row>
    <row r="81" spans="1:2" x14ac:dyDescent="0.3">
      <c r="A81" s="2" t="s">
        <v>2</v>
      </c>
      <c r="B81" s="4">
        <v>489</v>
      </c>
    </row>
    <row r="83" spans="1:2" x14ac:dyDescent="0.3">
      <c r="A83" s="1" t="s">
        <v>1</v>
      </c>
      <c r="B83" t="s">
        <v>35</v>
      </c>
    </row>
    <row r="84" spans="1:2" x14ac:dyDescent="0.3">
      <c r="A84" s="2" t="s">
        <v>34</v>
      </c>
      <c r="B84" s="4">
        <v>8</v>
      </c>
    </row>
    <row r="85" spans="1:2" x14ac:dyDescent="0.3">
      <c r="A85" s="2" t="s">
        <v>28</v>
      </c>
      <c r="B85" s="4">
        <v>8</v>
      </c>
    </row>
    <row r="86" spans="1:2" x14ac:dyDescent="0.3">
      <c r="A86" s="2" t="s">
        <v>30</v>
      </c>
      <c r="B86" s="4">
        <v>11</v>
      </c>
    </row>
    <row r="87" spans="1:2" x14ac:dyDescent="0.3">
      <c r="A87" s="2" t="s">
        <v>33</v>
      </c>
      <c r="B87" s="4">
        <v>12</v>
      </c>
    </row>
    <row r="88" spans="1:2" x14ac:dyDescent="0.3">
      <c r="A88" s="2" t="s">
        <v>27</v>
      </c>
      <c r="B88" s="4">
        <v>18</v>
      </c>
    </row>
    <row r="89" spans="1:2" x14ac:dyDescent="0.3">
      <c r="A89" s="2" t="s">
        <v>32</v>
      </c>
      <c r="B89" s="4">
        <v>44</v>
      </c>
    </row>
    <row r="90" spans="1:2" x14ac:dyDescent="0.3">
      <c r="A90" s="2" t="s">
        <v>29</v>
      </c>
      <c r="B90" s="4">
        <v>110</v>
      </c>
    </row>
    <row r="91" spans="1:2" x14ac:dyDescent="0.3">
      <c r="A91" s="2" t="s">
        <v>31</v>
      </c>
      <c r="B91" s="4">
        <v>278</v>
      </c>
    </row>
    <row r="92" spans="1:2" x14ac:dyDescent="0.3">
      <c r="A92" s="2" t="s">
        <v>2</v>
      </c>
      <c r="B92" s="4">
        <v>489</v>
      </c>
    </row>
    <row r="94" spans="1:2" x14ac:dyDescent="0.3">
      <c r="A94" s="1" t="s">
        <v>1</v>
      </c>
    </row>
    <row r="95" spans="1:2" x14ac:dyDescent="0.3">
      <c r="A95" s="2" t="s">
        <v>36</v>
      </c>
    </row>
    <row r="96" spans="1:2" x14ac:dyDescent="0.3">
      <c r="A96" s="2" t="s">
        <v>2</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A9C96-A3CC-4AD6-B24C-8419FFE455B5}">
  <dimension ref="A1:M19"/>
  <sheetViews>
    <sheetView tabSelected="1" zoomScale="158" workbookViewId="0">
      <selection activeCell="I17" sqref="I17"/>
    </sheetView>
  </sheetViews>
  <sheetFormatPr defaultRowHeight="14.4" x14ac:dyDescent="0.3"/>
  <sheetData>
    <row r="1" spans="1:13" x14ac:dyDescent="0.3">
      <c r="A1" s="3"/>
      <c r="B1" s="3"/>
      <c r="C1" s="3"/>
      <c r="D1" s="3"/>
      <c r="E1" s="3"/>
      <c r="F1" s="3"/>
      <c r="G1" s="3"/>
      <c r="H1" s="3"/>
      <c r="I1" s="3"/>
      <c r="J1" s="3"/>
      <c r="K1" s="3"/>
      <c r="L1" s="3"/>
      <c r="M1" s="3"/>
    </row>
    <row r="2" spans="1:13" x14ac:dyDescent="0.3">
      <c r="A2" s="3"/>
      <c r="B2" s="3"/>
      <c r="C2" s="3"/>
      <c r="D2" s="3"/>
      <c r="E2" s="3"/>
      <c r="F2" s="3"/>
      <c r="G2" s="3"/>
      <c r="H2" s="3"/>
      <c r="I2" s="3"/>
      <c r="J2" s="3"/>
      <c r="K2" s="3"/>
      <c r="L2" s="3"/>
      <c r="M2" s="3"/>
    </row>
    <row r="3" spans="1:13" x14ac:dyDescent="0.3">
      <c r="A3" s="3"/>
      <c r="B3" s="3"/>
      <c r="C3" s="3"/>
      <c r="D3" s="3"/>
      <c r="E3" s="3"/>
      <c r="F3" s="3"/>
      <c r="G3" s="3"/>
      <c r="H3" s="3"/>
      <c r="I3" s="3"/>
      <c r="J3" s="3"/>
      <c r="K3" s="3"/>
      <c r="L3" s="3"/>
      <c r="M3" s="3"/>
    </row>
    <row r="4" spans="1:13" x14ac:dyDescent="0.3">
      <c r="A4" s="3"/>
      <c r="B4" s="3"/>
      <c r="C4" s="3"/>
      <c r="D4" s="3"/>
      <c r="E4" s="3"/>
      <c r="F4" s="3"/>
      <c r="G4" s="3"/>
      <c r="H4" s="3"/>
      <c r="I4" s="3"/>
      <c r="J4" s="3"/>
      <c r="K4" s="3"/>
      <c r="L4" s="3"/>
      <c r="M4" s="3"/>
    </row>
    <row r="5" spans="1:13" x14ac:dyDescent="0.3">
      <c r="A5" s="3"/>
      <c r="B5" s="3"/>
      <c r="C5" s="3"/>
      <c r="D5" s="3"/>
      <c r="E5" s="3"/>
      <c r="F5" s="3"/>
      <c r="G5" s="3"/>
      <c r="H5" s="3"/>
      <c r="I5" s="3"/>
      <c r="J5" s="3"/>
      <c r="K5" s="3"/>
      <c r="L5" s="3"/>
      <c r="M5" s="3"/>
    </row>
    <row r="6" spans="1:13" x14ac:dyDescent="0.3">
      <c r="A6" s="3"/>
      <c r="B6" s="3"/>
      <c r="C6" s="3"/>
      <c r="D6" s="3"/>
      <c r="E6" s="3"/>
      <c r="F6" s="3"/>
      <c r="G6" s="3"/>
      <c r="H6" s="3"/>
      <c r="I6" s="3"/>
      <c r="J6" s="3"/>
      <c r="K6" s="3"/>
      <c r="L6" s="3"/>
      <c r="M6" s="3"/>
    </row>
    <row r="7" spans="1:13" x14ac:dyDescent="0.3">
      <c r="A7" s="3"/>
      <c r="B7" s="3"/>
      <c r="C7" s="3"/>
      <c r="D7" s="3"/>
      <c r="E7" s="3"/>
      <c r="F7" s="3"/>
      <c r="G7" s="3"/>
      <c r="H7" s="3"/>
      <c r="I7" s="3"/>
      <c r="J7" s="3"/>
      <c r="K7" s="3"/>
      <c r="L7" s="3"/>
      <c r="M7" s="3"/>
    </row>
    <row r="8" spans="1:13" x14ac:dyDescent="0.3">
      <c r="A8" s="3"/>
      <c r="B8" s="3"/>
      <c r="C8" s="3"/>
      <c r="D8" s="3"/>
      <c r="E8" s="3"/>
      <c r="F8" s="3"/>
      <c r="G8" s="3"/>
      <c r="H8" s="3"/>
      <c r="I8" s="3"/>
      <c r="J8" s="3"/>
      <c r="K8" s="3"/>
      <c r="L8" s="3"/>
      <c r="M8" s="3"/>
    </row>
    <row r="9" spans="1:13" x14ac:dyDescent="0.3">
      <c r="A9" s="3"/>
      <c r="B9" s="3"/>
      <c r="C9" s="3"/>
      <c r="D9" s="3"/>
      <c r="E9" s="3"/>
      <c r="F9" s="3"/>
      <c r="G9" s="3"/>
      <c r="H9" s="3"/>
      <c r="I9" s="3"/>
      <c r="J9" s="3"/>
      <c r="K9" s="3"/>
      <c r="L9" s="3"/>
      <c r="M9" s="3"/>
    </row>
    <row r="10" spans="1:13" x14ac:dyDescent="0.3">
      <c r="A10" s="3"/>
      <c r="B10" s="3"/>
      <c r="C10" s="3"/>
      <c r="D10" s="3"/>
      <c r="E10" s="3"/>
      <c r="F10" s="3"/>
      <c r="G10" s="3"/>
      <c r="H10" s="3"/>
      <c r="I10" s="3"/>
      <c r="J10" s="3"/>
      <c r="K10" s="3"/>
      <c r="L10" s="3"/>
      <c r="M10" s="3"/>
    </row>
    <row r="11" spans="1:13" x14ac:dyDescent="0.3">
      <c r="A11" s="3"/>
      <c r="B11" s="3"/>
      <c r="C11" s="3"/>
      <c r="D11" s="3"/>
      <c r="E11" s="3"/>
      <c r="F11" s="3"/>
      <c r="G11" s="3"/>
      <c r="H11" s="3"/>
      <c r="I11" s="3"/>
      <c r="J11" s="3"/>
      <c r="K11" s="3"/>
      <c r="L11" s="3"/>
      <c r="M11" s="3"/>
    </row>
    <row r="12" spans="1:13" x14ac:dyDescent="0.3">
      <c r="A12" s="3"/>
      <c r="B12" s="3"/>
      <c r="C12" s="3"/>
      <c r="D12" s="3"/>
      <c r="E12" s="3"/>
      <c r="F12" s="3"/>
      <c r="G12" s="3"/>
      <c r="H12" s="3"/>
      <c r="I12" s="3"/>
      <c r="J12" s="3"/>
      <c r="K12" s="3"/>
      <c r="L12" s="3"/>
      <c r="M12" s="3"/>
    </row>
    <row r="13" spans="1:13" x14ac:dyDescent="0.3">
      <c r="A13" s="3"/>
      <c r="B13" s="3"/>
      <c r="C13" s="3"/>
      <c r="D13" s="3"/>
      <c r="E13" s="3"/>
      <c r="F13" s="3"/>
      <c r="G13" s="3"/>
      <c r="H13" s="3"/>
      <c r="I13" s="3"/>
      <c r="J13" s="3"/>
      <c r="K13" s="3"/>
      <c r="L13" s="3"/>
      <c r="M13" s="3"/>
    </row>
    <row r="14" spans="1:13" x14ac:dyDescent="0.3">
      <c r="A14" s="3"/>
      <c r="B14" s="3"/>
      <c r="C14" s="3"/>
      <c r="D14" s="3"/>
      <c r="E14" s="3"/>
      <c r="F14" s="3"/>
      <c r="G14" s="3"/>
      <c r="H14" s="3"/>
      <c r="I14" s="3"/>
      <c r="J14" s="3"/>
      <c r="K14" s="3"/>
      <c r="L14" s="3"/>
      <c r="M14" s="3"/>
    </row>
    <row r="15" spans="1:13" x14ac:dyDescent="0.3">
      <c r="A15" s="3"/>
      <c r="B15" s="3"/>
      <c r="C15" s="3"/>
      <c r="D15" s="3"/>
      <c r="E15" s="3"/>
      <c r="F15" s="3"/>
      <c r="G15" s="3"/>
      <c r="H15" s="3"/>
      <c r="I15" s="3"/>
      <c r="J15" s="3"/>
      <c r="K15" s="3"/>
      <c r="L15" s="3"/>
      <c r="M15" s="3"/>
    </row>
    <row r="16" spans="1:13" x14ac:dyDescent="0.3">
      <c r="A16" s="3"/>
      <c r="B16" s="3"/>
      <c r="C16" s="3"/>
      <c r="D16" s="3"/>
      <c r="E16" s="3"/>
      <c r="F16" s="3"/>
      <c r="G16" s="3"/>
      <c r="H16" s="3"/>
      <c r="I16" s="3"/>
      <c r="J16" s="3"/>
      <c r="K16" s="3"/>
      <c r="L16" s="3"/>
      <c r="M16" s="3"/>
    </row>
    <row r="19" spans="6:6" x14ac:dyDescent="0.3">
      <c r="F19" s="7"/>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1F4BC-DEF3-4D93-B3FF-09F04AE79216}">
  <dimension ref="A1:K19"/>
  <sheetViews>
    <sheetView zoomScale="155" workbookViewId="0"/>
  </sheetViews>
  <sheetFormatPr defaultRowHeight="14.4" x14ac:dyDescent="0.3"/>
  <sheetData>
    <row r="1" spans="1:11" x14ac:dyDescent="0.3">
      <c r="A1" s="5"/>
      <c r="B1" s="5"/>
      <c r="C1" s="5"/>
      <c r="D1" s="5"/>
      <c r="E1" s="5"/>
      <c r="F1" s="5"/>
      <c r="G1" s="5"/>
      <c r="H1" s="5"/>
      <c r="I1" s="5"/>
      <c r="J1" s="5"/>
      <c r="K1" s="5"/>
    </row>
    <row r="2" spans="1:11" x14ac:dyDescent="0.3">
      <c r="A2" s="5"/>
      <c r="B2" s="5"/>
      <c r="C2" s="5"/>
      <c r="D2" s="5"/>
      <c r="E2" s="5"/>
      <c r="F2" s="5"/>
      <c r="G2" s="5"/>
      <c r="H2" s="5"/>
      <c r="I2" s="5"/>
      <c r="J2" s="5"/>
      <c r="K2" s="5"/>
    </row>
    <row r="3" spans="1:11" x14ac:dyDescent="0.3">
      <c r="A3" s="5"/>
      <c r="B3" s="5"/>
      <c r="C3" s="5"/>
      <c r="D3" s="5"/>
      <c r="E3" s="5"/>
      <c r="F3" s="5"/>
      <c r="G3" s="5"/>
      <c r="H3" s="5"/>
      <c r="I3" s="5"/>
      <c r="J3" s="5"/>
      <c r="K3" s="5"/>
    </row>
    <row r="4" spans="1:11" x14ac:dyDescent="0.3">
      <c r="A4" s="5"/>
      <c r="B4" s="5"/>
      <c r="C4" s="5"/>
      <c r="D4" s="5"/>
      <c r="E4" s="5"/>
      <c r="F4" s="5"/>
      <c r="G4" s="5"/>
      <c r="H4" s="5"/>
      <c r="I4" s="5"/>
      <c r="J4" s="5"/>
      <c r="K4" s="5"/>
    </row>
    <row r="5" spans="1:11" x14ac:dyDescent="0.3">
      <c r="A5" s="5"/>
      <c r="B5" s="5"/>
      <c r="C5" s="5"/>
      <c r="D5" s="5"/>
      <c r="E5" s="5"/>
      <c r="F5" s="5"/>
      <c r="G5" s="5"/>
      <c r="H5" s="5"/>
      <c r="I5" s="5"/>
      <c r="J5" s="5"/>
      <c r="K5" s="5"/>
    </row>
    <row r="6" spans="1:11" x14ac:dyDescent="0.3">
      <c r="A6" s="5"/>
      <c r="B6" s="5"/>
      <c r="C6" s="5"/>
      <c r="D6" s="5"/>
      <c r="E6" s="5"/>
      <c r="F6" s="5"/>
      <c r="G6" s="5"/>
      <c r="H6" s="5"/>
      <c r="I6" s="5"/>
      <c r="J6" s="5"/>
      <c r="K6" s="5"/>
    </row>
    <row r="7" spans="1:11" x14ac:dyDescent="0.3">
      <c r="A7" s="5"/>
      <c r="B7" s="5"/>
      <c r="C7" s="5"/>
      <c r="D7" s="5"/>
      <c r="E7" s="5"/>
      <c r="F7" s="5"/>
      <c r="G7" s="5"/>
      <c r="H7" s="5"/>
      <c r="I7" s="5"/>
      <c r="J7" s="5"/>
      <c r="K7" s="5"/>
    </row>
    <row r="8" spans="1:11" x14ac:dyDescent="0.3">
      <c r="A8" s="5"/>
      <c r="B8" s="5"/>
      <c r="C8" s="5"/>
      <c r="D8" s="5"/>
      <c r="E8" s="5"/>
      <c r="F8" s="5"/>
      <c r="G8" s="5"/>
      <c r="H8" s="5"/>
      <c r="I8" s="5"/>
      <c r="J8" s="5"/>
      <c r="K8" s="5"/>
    </row>
    <row r="9" spans="1:11" x14ac:dyDescent="0.3">
      <c r="A9" s="5"/>
      <c r="B9" s="5"/>
      <c r="C9" s="5"/>
      <c r="D9" s="5"/>
      <c r="E9" s="5"/>
      <c r="F9" s="5"/>
      <c r="G9" s="5"/>
      <c r="H9" s="5"/>
      <c r="I9" s="5"/>
      <c r="J9" s="5"/>
      <c r="K9" s="5"/>
    </row>
    <row r="10" spans="1:11" x14ac:dyDescent="0.3">
      <c r="A10" s="5"/>
      <c r="B10" s="5"/>
      <c r="C10" s="5"/>
      <c r="D10" s="5"/>
      <c r="E10" s="5"/>
      <c r="F10" s="5"/>
      <c r="G10" s="5"/>
      <c r="H10" s="5"/>
      <c r="I10" s="5"/>
      <c r="J10" s="5"/>
      <c r="K10" s="5"/>
    </row>
    <row r="11" spans="1:11" x14ac:dyDescent="0.3">
      <c r="A11" s="5"/>
      <c r="B11" s="5"/>
      <c r="C11" s="5"/>
      <c r="D11" s="5"/>
      <c r="E11" s="5"/>
      <c r="F11" s="5"/>
      <c r="G11" s="5"/>
      <c r="H11" s="5"/>
      <c r="I11" s="5"/>
      <c r="J11" s="5"/>
      <c r="K11" s="5"/>
    </row>
    <row r="12" spans="1:11" x14ac:dyDescent="0.3">
      <c r="A12" s="5"/>
      <c r="B12" s="5"/>
      <c r="C12" s="5"/>
      <c r="D12" s="5"/>
      <c r="E12" s="5"/>
      <c r="F12" s="5"/>
      <c r="G12" s="5"/>
      <c r="H12" s="5"/>
      <c r="I12" s="5"/>
      <c r="J12" s="5"/>
      <c r="K12" s="5"/>
    </row>
    <row r="13" spans="1:11" x14ac:dyDescent="0.3">
      <c r="A13" s="5"/>
      <c r="B13" s="5"/>
      <c r="C13" s="5"/>
      <c r="D13" s="5"/>
      <c r="E13" s="5"/>
      <c r="F13" s="5"/>
      <c r="G13" s="5"/>
      <c r="H13" s="5"/>
      <c r="I13" s="5"/>
      <c r="J13" s="5"/>
      <c r="K13" s="5"/>
    </row>
    <row r="14" spans="1:11" x14ac:dyDescent="0.3">
      <c r="A14" s="5"/>
      <c r="B14" s="5"/>
      <c r="C14" s="5"/>
      <c r="D14" s="5"/>
      <c r="E14" s="5"/>
      <c r="F14" s="5"/>
      <c r="G14" s="5"/>
      <c r="H14" s="5"/>
      <c r="I14" s="5"/>
      <c r="J14" s="5"/>
      <c r="K14" s="5"/>
    </row>
    <row r="15" spans="1:11" x14ac:dyDescent="0.3">
      <c r="A15" s="5"/>
      <c r="B15" s="5"/>
      <c r="C15" s="5"/>
      <c r="D15" s="5"/>
      <c r="E15" s="5"/>
      <c r="F15" s="5"/>
      <c r="G15" s="5"/>
      <c r="H15" s="5"/>
      <c r="I15" s="5"/>
      <c r="J15" s="5"/>
      <c r="K15" s="5"/>
    </row>
    <row r="16" spans="1:11" x14ac:dyDescent="0.3">
      <c r="A16" s="5"/>
      <c r="B16" s="5"/>
      <c r="C16" s="5"/>
      <c r="D16" s="5"/>
      <c r="E16" s="5"/>
      <c r="F16" s="5"/>
      <c r="G16" s="5"/>
      <c r="H16" s="5"/>
      <c r="I16" s="5"/>
      <c r="J16" s="5"/>
      <c r="K16" s="5"/>
    </row>
    <row r="17" spans="1:11" x14ac:dyDescent="0.3">
      <c r="A17" s="5"/>
      <c r="B17" s="5"/>
      <c r="C17" s="5"/>
      <c r="D17" s="5"/>
      <c r="E17" s="5"/>
      <c r="F17" s="5"/>
      <c r="G17" s="5"/>
      <c r="H17" s="5"/>
      <c r="I17" s="5"/>
      <c r="J17" s="5"/>
      <c r="K17" s="5"/>
    </row>
    <row r="18" spans="1:11" x14ac:dyDescent="0.3">
      <c r="A18" s="5"/>
      <c r="B18" s="5"/>
      <c r="C18" s="5"/>
      <c r="D18" s="5"/>
      <c r="E18" s="5"/>
      <c r="F18" s="5"/>
      <c r="G18" s="5"/>
      <c r="H18" s="5"/>
      <c r="I18" s="5"/>
      <c r="J18" s="5"/>
      <c r="K18" s="5"/>
    </row>
    <row r="19" spans="1:11" x14ac:dyDescent="0.3">
      <c r="A19" s="5"/>
      <c r="B19" s="5"/>
      <c r="C19" s="5"/>
      <c r="D19" s="5"/>
      <c r="E19" s="5"/>
      <c r="F19" s="5"/>
      <c r="G19" s="5"/>
      <c r="H19" s="5"/>
      <c r="I19" s="5"/>
      <c r="J19" s="5"/>
      <c r="K19"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896EA-6B47-4BC6-8EB7-1138ECB08D5D}">
  <dimension ref="A1:M23"/>
  <sheetViews>
    <sheetView zoomScale="86" workbookViewId="0">
      <selection activeCell="F26" sqref="F26"/>
    </sheetView>
  </sheetViews>
  <sheetFormatPr defaultRowHeight="14.4" x14ac:dyDescent="0.3"/>
  <sheetData>
    <row r="1" spans="1:13" x14ac:dyDescent="0.3">
      <c r="A1" s="6"/>
      <c r="B1" s="5"/>
      <c r="C1" s="5"/>
      <c r="D1" s="5"/>
      <c r="E1" s="5"/>
      <c r="F1" s="5"/>
      <c r="G1" s="5"/>
      <c r="H1" s="5"/>
      <c r="I1" s="5"/>
      <c r="J1" s="5"/>
      <c r="K1" s="5"/>
      <c r="L1" s="5"/>
      <c r="M1" s="5"/>
    </row>
    <row r="2" spans="1:13" x14ac:dyDescent="0.3">
      <c r="A2" s="5"/>
      <c r="B2" s="5"/>
      <c r="C2" s="5"/>
      <c r="D2" s="5"/>
      <c r="E2" s="5"/>
      <c r="F2" s="5"/>
      <c r="G2" s="5"/>
      <c r="H2" s="5"/>
      <c r="I2" s="5"/>
      <c r="J2" s="5"/>
      <c r="K2" s="5"/>
      <c r="L2" s="5"/>
      <c r="M2" s="5"/>
    </row>
    <row r="3" spans="1:13" x14ac:dyDescent="0.3">
      <c r="A3" s="5"/>
      <c r="B3" s="5"/>
      <c r="C3" s="5"/>
      <c r="D3" s="5"/>
      <c r="E3" s="5"/>
      <c r="F3" s="5"/>
      <c r="G3" s="5"/>
      <c r="H3" s="5"/>
      <c r="I3" s="5"/>
      <c r="J3" s="5"/>
      <c r="K3" s="5"/>
      <c r="L3" s="5"/>
      <c r="M3" s="5"/>
    </row>
    <row r="4" spans="1:13" x14ac:dyDescent="0.3">
      <c r="A4" s="5"/>
      <c r="B4" s="5"/>
      <c r="C4" s="5"/>
      <c r="D4" s="5"/>
      <c r="E4" s="5"/>
      <c r="F4" s="5"/>
      <c r="G4" s="5"/>
      <c r="H4" s="5"/>
      <c r="I4" s="5"/>
      <c r="J4" s="5"/>
      <c r="K4" s="5"/>
      <c r="L4" s="5"/>
      <c r="M4" s="5"/>
    </row>
    <row r="5" spans="1:13" x14ac:dyDescent="0.3">
      <c r="A5" s="5"/>
      <c r="B5" s="5"/>
      <c r="C5" s="5"/>
      <c r="D5" s="5"/>
      <c r="E5" s="5"/>
      <c r="F5" s="5"/>
      <c r="G5" s="5"/>
      <c r="H5" s="5"/>
      <c r="I5" s="5"/>
      <c r="J5" s="5"/>
      <c r="K5" s="5"/>
      <c r="L5" s="5"/>
      <c r="M5" s="5"/>
    </row>
    <row r="6" spans="1:13" x14ac:dyDescent="0.3">
      <c r="A6" s="5"/>
      <c r="B6" s="5"/>
      <c r="C6" s="5"/>
      <c r="D6" s="5"/>
      <c r="E6" s="5"/>
      <c r="F6" s="5"/>
      <c r="G6" s="5"/>
      <c r="H6" s="5"/>
      <c r="I6" s="5"/>
      <c r="J6" s="5"/>
      <c r="K6" s="5"/>
      <c r="L6" s="5"/>
      <c r="M6" s="5"/>
    </row>
    <row r="7" spans="1:13" x14ac:dyDescent="0.3">
      <c r="A7" s="5"/>
      <c r="B7" s="5"/>
      <c r="C7" s="5"/>
      <c r="D7" s="5"/>
      <c r="E7" s="5"/>
      <c r="F7" s="5"/>
      <c r="G7" s="5"/>
      <c r="H7" s="5"/>
      <c r="I7" s="5"/>
      <c r="J7" s="5"/>
      <c r="K7" s="5"/>
      <c r="L7" s="5"/>
      <c r="M7" s="5"/>
    </row>
    <row r="8" spans="1:13" x14ac:dyDescent="0.3">
      <c r="A8" s="5"/>
      <c r="B8" s="5"/>
      <c r="C8" s="5"/>
      <c r="D8" s="5"/>
      <c r="E8" s="5"/>
      <c r="F8" s="5"/>
      <c r="G8" s="5"/>
      <c r="H8" s="5"/>
      <c r="I8" s="5"/>
      <c r="J8" s="5"/>
      <c r="K8" s="5"/>
      <c r="L8" s="5"/>
      <c r="M8" s="5"/>
    </row>
    <row r="9" spans="1:13" x14ac:dyDescent="0.3">
      <c r="A9" s="5"/>
      <c r="B9" s="5"/>
      <c r="C9" s="5"/>
      <c r="D9" s="5"/>
      <c r="E9" s="5"/>
      <c r="F9" s="5"/>
      <c r="G9" s="5"/>
      <c r="H9" s="5"/>
      <c r="I9" s="5"/>
      <c r="J9" s="5"/>
      <c r="K9" s="5"/>
      <c r="L9" s="5"/>
      <c r="M9" s="5"/>
    </row>
    <row r="10" spans="1:13" x14ac:dyDescent="0.3">
      <c r="A10" s="5"/>
      <c r="B10" s="5"/>
      <c r="C10" s="5"/>
      <c r="D10" s="5"/>
      <c r="E10" s="5"/>
      <c r="F10" s="5"/>
      <c r="G10" s="5"/>
      <c r="H10" s="5"/>
      <c r="I10" s="5"/>
      <c r="J10" s="5"/>
      <c r="K10" s="5"/>
      <c r="L10" s="5"/>
      <c r="M10" s="5"/>
    </row>
    <row r="11" spans="1:13" x14ac:dyDescent="0.3">
      <c r="A11" s="5"/>
      <c r="B11" s="5"/>
      <c r="C11" s="5"/>
      <c r="D11" s="5"/>
      <c r="E11" s="5"/>
      <c r="F11" s="5"/>
      <c r="G11" s="5"/>
      <c r="H11" s="5"/>
      <c r="I11" s="5"/>
      <c r="J11" s="5"/>
      <c r="K11" s="5"/>
      <c r="L11" s="5"/>
      <c r="M11" s="5"/>
    </row>
    <row r="12" spans="1:13" x14ac:dyDescent="0.3">
      <c r="A12" s="5"/>
      <c r="B12" s="5"/>
      <c r="C12" s="5"/>
      <c r="D12" s="5"/>
      <c r="E12" s="5"/>
      <c r="F12" s="5"/>
      <c r="G12" s="5"/>
      <c r="H12" s="5"/>
      <c r="I12" s="5"/>
      <c r="J12" s="5"/>
      <c r="K12" s="5"/>
      <c r="L12" s="5"/>
      <c r="M12" s="5"/>
    </row>
    <row r="13" spans="1:13" x14ac:dyDescent="0.3">
      <c r="A13" s="5"/>
      <c r="B13" s="5"/>
      <c r="C13" s="5"/>
      <c r="D13" s="5"/>
      <c r="E13" s="5"/>
      <c r="F13" s="5"/>
      <c r="G13" s="5"/>
      <c r="H13" s="5"/>
      <c r="I13" s="5"/>
      <c r="J13" s="5"/>
      <c r="K13" s="5"/>
      <c r="L13" s="5"/>
      <c r="M13" s="5"/>
    </row>
    <row r="14" spans="1:13" x14ac:dyDescent="0.3">
      <c r="A14" s="5"/>
      <c r="B14" s="5"/>
      <c r="C14" s="5"/>
      <c r="D14" s="5"/>
      <c r="E14" s="5"/>
      <c r="F14" s="5"/>
      <c r="G14" s="5"/>
      <c r="H14" s="5"/>
      <c r="I14" s="5"/>
      <c r="J14" s="5"/>
      <c r="K14" s="5"/>
      <c r="L14" s="5"/>
      <c r="M14" s="5"/>
    </row>
    <row r="15" spans="1:13" x14ac:dyDescent="0.3">
      <c r="A15" s="5"/>
      <c r="B15" s="5"/>
      <c r="C15" s="5"/>
      <c r="D15" s="5"/>
      <c r="E15" s="5"/>
      <c r="F15" s="5"/>
      <c r="G15" s="5"/>
      <c r="H15" s="5"/>
      <c r="I15" s="5"/>
      <c r="J15" s="5"/>
      <c r="K15" s="5"/>
      <c r="L15" s="5"/>
      <c r="M15" s="5"/>
    </row>
    <row r="16" spans="1:13" x14ac:dyDescent="0.3">
      <c r="A16" s="5"/>
      <c r="B16" s="5"/>
      <c r="C16" s="5"/>
      <c r="D16" s="5"/>
      <c r="E16" s="5"/>
      <c r="F16" s="5"/>
      <c r="G16" s="5"/>
      <c r="H16" s="5"/>
      <c r="I16" s="5"/>
      <c r="J16" s="5"/>
      <c r="K16" s="5"/>
      <c r="L16" s="5"/>
      <c r="M16" s="5"/>
    </row>
    <row r="17" spans="1:13" x14ac:dyDescent="0.3">
      <c r="A17" s="5"/>
      <c r="B17" s="5"/>
      <c r="C17" s="5"/>
      <c r="D17" s="5"/>
      <c r="E17" s="5"/>
      <c r="F17" s="5"/>
      <c r="G17" s="5"/>
      <c r="H17" s="5"/>
      <c r="I17" s="5"/>
      <c r="J17" s="5"/>
      <c r="K17" s="5"/>
      <c r="L17" s="5"/>
      <c r="M17" s="5"/>
    </row>
    <row r="18" spans="1:13" x14ac:dyDescent="0.3">
      <c r="A18" s="5"/>
      <c r="B18" s="5"/>
      <c r="C18" s="5"/>
      <c r="D18" s="5"/>
      <c r="E18" s="5"/>
      <c r="F18" s="5"/>
      <c r="G18" s="5"/>
      <c r="H18" s="5"/>
      <c r="I18" s="5"/>
      <c r="J18" s="5"/>
      <c r="K18" s="5"/>
      <c r="L18" s="5"/>
      <c r="M18" s="5"/>
    </row>
    <row r="19" spans="1:13" x14ac:dyDescent="0.3">
      <c r="A19" s="5"/>
      <c r="B19" s="5"/>
      <c r="C19" s="5"/>
      <c r="D19" s="5"/>
      <c r="E19" s="5"/>
      <c r="F19" s="5"/>
      <c r="G19" s="5"/>
      <c r="H19" s="5"/>
      <c r="I19" s="5"/>
      <c r="J19" s="5"/>
      <c r="K19" s="5"/>
      <c r="L19" s="5"/>
      <c r="M19" s="5"/>
    </row>
    <row r="20" spans="1:13" x14ac:dyDescent="0.3">
      <c r="A20" s="5"/>
      <c r="B20" s="5"/>
      <c r="C20" s="5"/>
      <c r="D20" s="5"/>
      <c r="E20" s="5"/>
      <c r="F20" s="5"/>
      <c r="G20" s="5"/>
      <c r="H20" s="5"/>
      <c r="I20" s="5"/>
      <c r="J20" s="5"/>
      <c r="K20" s="5"/>
      <c r="L20" s="5"/>
      <c r="M20" s="5"/>
    </row>
    <row r="21" spans="1:13" x14ac:dyDescent="0.3">
      <c r="A21" s="5"/>
      <c r="B21" s="5"/>
      <c r="C21" s="5"/>
      <c r="D21" s="5"/>
      <c r="E21" s="5"/>
      <c r="F21" s="5"/>
      <c r="G21" s="5"/>
      <c r="H21" s="5"/>
      <c r="I21" s="5"/>
      <c r="J21" s="5"/>
      <c r="K21" s="5"/>
      <c r="L21" s="5"/>
      <c r="M21" s="5"/>
    </row>
    <row r="22" spans="1:13" x14ac:dyDescent="0.3">
      <c r="A22" s="5"/>
      <c r="B22" s="5"/>
      <c r="C22" s="5"/>
      <c r="D22" s="5"/>
      <c r="E22" s="5"/>
      <c r="F22" s="5"/>
      <c r="G22" s="5"/>
      <c r="H22" s="5"/>
      <c r="I22" s="5"/>
      <c r="J22" s="5"/>
      <c r="K22" s="5"/>
      <c r="L22" s="5"/>
      <c r="M22" s="5"/>
    </row>
    <row r="23" spans="1:13" x14ac:dyDescent="0.3">
      <c r="A23" s="5"/>
      <c r="B23" s="5"/>
      <c r="C23" s="5"/>
      <c r="D23" s="5"/>
      <c r="E23" s="5"/>
      <c r="F23" s="5"/>
      <c r="G23" s="5"/>
      <c r="H23" s="5"/>
      <c r="I23" s="5"/>
      <c r="J23" s="5"/>
      <c r="K23" s="5"/>
      <c r="L23" s="5"/>
      <c r="M23" s="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C3CD7-08D4-43AA-ABB5-C0424B6E57E4}">
  <dimension ref="A1:M23"/>
  <sheetViews>
    <sheetView zoomScale="145" workbookViewId="0"/>
  </sheetViews>
  <sheetFormatPr defaultRowHeight="14.4" x14ac:dyDescent="0.3"/>
  <sheetData>
    <row r="1" spans="1:13" x14ac:dyDescent="0.3">
      <c r="A1" s="5"/>
      <c r="B1" s="5"/>
      <c r="C1" s="5"/>
      <c r="D1" s="5"/>
      <c r="E1" s="5"/>
      <c r="F1" s="5"/>
      <c r="G1" s="5"/>
      <c r="H1" s="5"/>
      <c r="I1" s="5"/>
      <c r="J1" s="5"/>
      <c r="K1" s="5"/>
      <c r="L1" s="5"/>
      <c r="M1" s="5"/>
    </row>
    <row r="2" spans="1:13" x14ac:dyDescent="0.3">
      <c r="A2" s="5"/>
      <c r="B2" s="5"/>
      <c r="C2" s="5"/>
      <c r="D2" s="5"/>
      <c r="E2" s="5"/>
      <c r="F2" s="5"/>
      <c r="G2" s="5"/>
      <c r="H2" s="5"/>
      <c r="I2" s="5"/>
      <c r="J2" s="5"/>
      <c r="K2" s="5"/>
      <c r="L2" s="5"/>
      <c r="M2" s="5"/>
    </row>
    <row r="3" spans="1:13" x14ac:dyDescent="0.3">
      <c r="A3" s="5"/>
      <c r="B3" s="5"/>
      <c r="C3" s="5"/>
      <c r="D3" s="5"/>
      <c r="E3" s="5"/>
      <c r="F3" s="5"/>
      <c r="G3" s="5"/>
      <c r="H3" s="5"/>
      <c r="I3" s="5"/>
      <c r="J3" s="5"/>
      <c r="K3" s="5"/>
      <c r="L3" s="5"/>
      <c r="M3" s="5"/>
    </row>
    <row r="4" spans="1:13" x14ac:dyDescent="0.3">
      <c r="A4" s="5"/>
      <c r="B4" s="5"/>
      <c r="C4" s="5"/>
      <c r="D4" s="5"/>
      <c r="E4" s="5"/>
      <c r="F4" s="5"/>
      <c r="G4" s="5"/>
      <c r="H4" s="5"/>
      <c r="I4" s="5"/>
      <c r="J4" s="5"/>
      <c r="K4" s="5"/>
      <c r="L4" s="5"/>
      <c r="M4" s="5"/>
    </row>
    <row r="5" spans="1:13" x14ac:dyDescent="0.3">
      <c r="A5" s="5"/>
      <c r="B5" s="5"/>
      <c r="C5" s="5"/>
      <c r="D5" s="5"/>
      <c r="E5" s="5"/>
      <c r="F5" s="5"/>
      <c r="G5" s="5"/>
      <c r="H5" s="5"/>
      <c r="I5" s="5"/>
      <c r="J5" s="5"/>
      <c r="K5" s="5"/>
      <c r="L5" s="5"/>
      <c r="M5" s="5"/>
    </row>
    <row r="6" spans="1:13" x14ac:dyDescent="0.3">
      <c r="A6" s="5"/>
      <c r="B6" s="5"/>
      <c r="C6" s="5"/>
      <c r="D6" s="5"/>
      <c r="E6" s="5"/>
      <c r="F6" s="5"/>
      <c r="G6" s="5"/>
      <c r="H6" s="5"/>
      <c r="I6" s="5"/>
      <c r="J6" s="5"/>
      <c r="K6" s="5"/>
      <c r="L6" s="5"/>
      <c r="M6" s="5"/>
    </row>
    <row r="7" spans="1:13" x14ac:dyDescent="0.3">
      <c r="A7" s="5"/>
      <c r="B7" s="5"/>
      <c r="C7" s="5"/>
      <c r="D7" s="5"/>
      <c r="E7" s="5"/>
      <c r="F7" s="5"/>
      <c r="G7" s="5"/>
      <c r="H7" s="5"/>
      <c r="I7" s="5"/>
      <c r="J7" s="5"/>
      <c r="K7" s="5"/>
      <c r="L7" s="5"/>
      <c r="M7" s="5"/>
    </row>
    <row r="8" spans="1:13" x14ac:dyDescent="0.3">
      <c r="A8" s="5"/>
      <c r="B8" s="5"/>
      <c r="C8" s="5"/>
      <c r="D8" s="5"/>
      <c r="E8" s="5"/>
      <c r="F8" s="5"/>
      <c r="G8" s="5"/>
      <c r="H8" s="5"/>
      <c r="I8" s="5"/>
      <c r="J8" s="5"/>
      <c r="K8" s="5"/>
      <c r="L8" s="5"/>
      <c r="M8" s="5"/>
    </row>
    <row r="9" spans="1:13" x14ac:dyDescent="0.3">
      <c r="A9" s="5"/>
      <c r="B9" s="5"/>
      <c r="C9" s="5"/>
      <c r="D9" s="5"/>
      <c r="E9" s="5"/>
      <c r="F9" s="5"/>
      <c r="G9" s="5"/>
      <c r="H9" s="5"/>
      <c r="I9" s="5"/>
      <c r="J9" s="5"/>
      <c r="K9" s="5"/>
      <c r="L9" s="5"/>
      <c r="M9" s="5"/>
    </row>
    <row r="10" spans="1:13" x14ac:dyDescent="0.3">
      <c r="A10" s="5"/>
      <c r="B10" s="5"/>
      <c r="C10" s="5"/>
      <c r="D10" s="5"/>
      <c r="E10" s="5"/>
      <c r="F10" s="5"/>
      <c r="G10" s="5"/>
      <c r="H10" s="5"/>
      <c r="I10" s="5"/>
      <c r="J10" s="5"/>
      <c r="K10" s="5"/>
      <c r="L10" s="5"/>
      <c r="M10" s="5"/>
    </row>
    <row r="11" spans="1:13" x14ac:dyDescent="0.3">
      <c r="A11" s="5"/>
      <c r="B11" s="5"/>
      <c r="C11" s="5"/>
      <c r="D11" s="5"/>
      <c r="E11" s="5"/>
      <c r="F11" s="5"/>
      <c r="G11" s="5"/>
      <c r="H11" s="5"/>
      <c r="I11" s="5"/>
      <c r="J11" s="5"/>
      <c r="K11" s="5"/>
      <c r="L11" s="5"/>
      <c r="M11" s="5"/>
    </row>
    <row r="12" spans="1:13" x14ac:dyDescent="0.3">
      <c r="A12" s="5"/>
      <c r="B12" s="5"/>
      <c r="C12" s="5"/>
      <c r="D12" s="5"/>
      <c r="E12" s="5"/>
      <c r="F12" s="5"/>
      <c r="G12" s="5"/>
      <c r="H12" s="5"/>
      <c r="I12" s="5"/>
      <c r="J12" s="5"/>
      <c r="K12" s="5"/>
      <c r="L12" s="5"/>
      <c r="M12" s="5"/>
    </row>
    <row r="13" spans="1:13" x14ac:dyDescent="0.3">
      <c r="A13" s="5"/>
      <c r="B13" s="5"/>
      <c r="C13" s="5"/>
      <c r="D13" s="5"/>
      <c r="E13" s="5"/>
      <c r="F13" s="5"/>
      <c r="G13" s="5"/>
      <c r="H13" s="5"/>
      <c r="I13" s="5"/>
      <c r="J13" s="5"/>
      <c r="K13" s="5"/>
      <c r="L13" s="5"/>
      <c r="M13" s="5"/>
    </row>
    <row r="14" spans="1:13" x14ac:dyDescent="0.3">
      <c r="A14" s="5"/>
      <c r="B14" s="5"/>
      <c r="C14" s="5"/>
      <c r="D14" s="5"/>
      <c r="E14" s="5"/>
      <c r="F14" s="5"/>
      <c r="G14" s="5"/>
      <c r="H14" s="5"/>
      <c r="I14" s="5"/>
      <c r="J14" s="5"/>
      <c r="K14" s="5"/>
      <c r="L14" s="5"/>
      <c r="M14" s="5"/>
    </row>
    <row r="15" spans="1:13" x14ac:dyDescent="0.3">
      <c r="A15" s="5"/>
      <c r="B15" s="5"/>
      <c r="C15" s="5"/>
      <c r="D15" s="5"/>
      <c r="E15" s="5"/>
      <c r="F15" s="5"/>
      <c r="G15" s="5"/>
      <c r="H15" s="5"/>
      <c r="I15" s="5"/>
      <c r="J15" s="5"/>
      <c r="K15" s="5"/>
      <c r="L15" s="5"/>
      <c r="M15" s="5"/>
    </row>
    <row r="16" spans="1:13" x14ac:dyDescent="0.3">
      <c r="A16" s="5"/>
      <c r="B16" s="5"/>
      <c r="C16" s="5"/>
      <c r="D16" s="5"/>
      <c r="E16" s="5"/>
      <c r="F16" s="5"/>
      <c r="G16" s="5"/>
      <c r="H16" s="5"/>
      <c r="I16" s="5"/>
      <c r="J16" s="5"/>
      <c r="K16" s="5"/>
      <c r="L16" s="5"/>
      <c r="M16" s="5"/>
    </row>
    <row r="17" spans="1:13" x14ac:dyDescent="0.3">
      <c r="A17" s="5"/>
      <c r="B17" s="5"/>
      <c r="C17" s="5"/>
      <c r="D17" s="5"/>
      <c r="E17" s="5"/>
      <c r="F17" s="5"/>
      <c r="G17" s="5"/>
      <c r="H17" s="5"/>
      <c r="I17" s="5"/>
      <c r="J17" s="5"/>
      <c r="K17" s="5"/>
      <c r="L17" s="5"/>
      <c r="M17" s="5"/>
    </row>
    <row r="18" spans="1:13" x14ac:dyDescent="0.3">
      <c r="A18" s="5"/>
      <c r="B18" s="5"/>
      <c r="C18" s="5"/>
      <c r="D18" s="5"/>
      <c r="E18" s="5"/>
      <c r="F18" s="5"/>
      <c r="G18" s="5"/>
      <c r="H18" s="5"/>
      <c r="I18" s="5"/>
      <c r="J18" s="5"/>
      <c r="K18" s="5"/>
      <c r="L18" s="5"/>
      <c r="M18" s="5"/>
    </row>
    <row r="19" spans="1:13" x14ac:dyDescent="0.3">
      <c r="A19" s="5"/>
      <c r="B19" s="5"/>
      <c r="C19" s="5"/>
      <c r="D19" s="5"/>
      <c r="E19" s="5"/>
      <c r="F19" s="5"/>
      <c r="G19" s="5"/>
      <c r="H19" s="5"/>
      <c r="I19" s="5"/>
      <c r="J19" s="5"/>
      <c r="K19" s="5"/>
      <c r="L19" s="5"/>
      <c r="M19" s="5"/>
    </row>
    <row r="20" spans="1:13" x14ac:dyDescent="0.3">
      <c r="A20" s="5"/>
      <c r="B20" s="5"/>
      <c r="C20" s="5"/>
      <c r="D20" s="5"/>
      <c r="E20" s="5"/>
      <c r="F20" s="5"/>
      <c r="G20" s="5"/>
      <c r="H20" s="5"/>
      <c r="I20" s="5"/>
      <c r="J20" s="5"/>
      <c r="K20" s="5"/>
      <c r="L20" s="5"/>
      <c r="M20" s="5"/>
    </row>
    <row r="21" spans="1:13" x14ac:dyDescent="0.3">
      <c r="A21" s="5"/>
      <c r="B21" s="5"/>
      <c r="C21" s="5"/>
      <c r="D21" s="5"/>
      <c r="E21" s="5"/>
      <c r="F21" s="5"/>
      <c r="G21" s="5"/>
      <c r="H21" s="5"/>
      <c r="I21" s="5"/>
      <c r="J21" s="5"/>
      <c r="K21" s="5"/>
      <c r="L21" s="5"/>
      <c r="M21" s="5"/>
    </row>
    <row r="22" spans="1:13" x14ac:dyDescent="0.3">
      <c r="A22" s="5"/>
      <c r="B22" s="5"/>
      <c r="C22" s="5"/>
      <c r="D22" s="5"/>
      <c r="E22" s="5"/>
      <c r="F22" s="5"/>
      <c r="G22" s="5"/>
      <c r="H22" s="5"/>
      <c r="I22" s="5"/>
      <c r="J22" s="5"/>
      <c r="K22" s="5"/>
      <c r="L22" s="5"/>
      <c r="M22" s="5"/>
    </row>
    <row r="23" spans="1:13" x14ac:dyDescent="0.3">
      <c r="A23" s="5"/>
      <c r="B23" s="5"/>
      <c r="C23" s="5"/>
      <c r="D23" s="5"/>
      <c r="E23" s="5"/>
      <c r="F23" s="5"/>
      <c r="G23" s="5"/>
      <c r="H23" s="5"/>
      <c r="I23" s="5"/>
      <c r="J23" s="5"/>
      <c r="K23" s="5"/>
      <c r="L23" s="5"/>
      <c r="M23" s="5"/>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G e m i n i   x m l n s = " h t t p : / / g e m i n i / p i v o t c u s t o m i z a t i o n / T a b l e X M L _ C a l e n d e r _ T a b l e _ 3 0 5 c 2 b 9 c - 0 2 4 5 - 4 9 4 c - b a 6 f - c f e 8 6 d 7 4 a 0 8 9 " > < 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H o s p i t a l   E m e r g e n c y   R o o m   D a t a _ 5 c 6 0 0 9 b 3 - b b e f - 4 d 1 7 - b 2 a e - 6 0 d 1 5 3 b 7 b f 6 c " > < C u s t o m C o n t e n t > < ! [ C D A T A [ < T a b l e W i d g e t G r i d S e r i a l i z a t i o n   x m l n s : x s i = " h t t p : / / w w w . w 3 . o r g / 2 0 0 1 / X M L S c h e m a - i n s t a n c e "   x m l n s : x s d = " h t t p : / / w w w . w 3 . o r g / 2 0 0 1 / X M L S c h e m a " > < 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C o l u m n D i s p l a y I n d e x > < C o l u m n F r o z e n   / > < C o l u m n C h e c k e d   / > < C o l u m n F i l t e r   / > < S e l e c t i o n F i l t e r   / > < F i l t e r P a r a m e t e r s   / > < I s S o r t D e s c e n d i n g > f a l s e < / I s S o r t D e s c e n d i n g > < / T a b l e W i d g e t G r i d S e r i a l i z a t i o n > ] ] > < / C u s t o m C o n t e n t > < / G e m i n i > 
</file>

<file path=customXml/item3.xml>��< ? x m l   v e r s i o n = " 1 . 0 "   e n c o d i n g = " u t f - 1 6 " ? > < D a t a M a s h u p   s q m i d = " 0 a 0 1 d 3 9 8 - 8 2 1 4 - 4 1 b 3 - a 4 c 2 - 2 b c d c 7 e 6 7 9 9 3 "   x m l n s = " h t t p : / / s c h e m a s . m i c r o s o f t . c o m / D a t a M a s h u p " > A A A A A I 8 G A A B Q S w M E F A A C A A g A 7 b 5 E W u G A Q X W n A A A A 9 g A A A B I A H A B D b 2 5 m a W c v U G F j a 2 F n Z S 5 4 b W w g o h g A K K A U A A A A A A A A A A A A A A A A A A A A A A A A A A A A h Y 9 L C s I w G I S v U r J v H i 3 4 K G m 6 c C V Y E Q R x G 2 J s g + 1 f a V L T u 7 n w S F 7 B i l b d u Z y Z b 2 D m f r 3 x r K + r 4 K J b a x p I E c M U B R p U c z B Q p K h z x 3 C G M s E 3 U p 1 k o Y M B B p v 0 1 q S o d O 6 c E O K 9 x z 7 G T V u Q i F J G 9 v l q q 0 p d y 9 C A d R K U R p / W 4 X 8 L C b 5 7 j R E R Z v E c s + k E U 0 5 G k + c G v k A 0 7 H 2 m P y Z f d J X r W i 0 0 h M s 1 J 6 P k 5 P 1 B P A B Q S w M E F A A C A A g A 7 b 5 E 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2 + R F p s g O A y h g M A A I 8 M A A A T A B w A R m 9 y b X V s Y X M v U 2 V j d G l v b j E u b S C i G A A o o B Q A A A A A A A A A A A A A A A A A A A A A A A A A A A C t V l F P 2 z A Q f k f i P 1 j m J Z V M 1 L S w a U N 9 g J Z u T A w Y 7 T Z p Y 0 I m M a 0 l x 6 5 s l 6 2 a + O 8 7 J y l J 2 r j d G K C S Y l / u v v v u O / s M i y 1 X E o 3 y Z 3 S 0 u 7 O 7 Y 6 Z U s w T t 4 f f K z L i l A p 2 m T E + Y j B f o W q k U D a i l G P W Q Y H Z 3 B 8 H P S M 1 1 z G C l b x 7 C g Y r n K Z M 2 G H L B w r 6 S F v 4 x A e 6 / v f l s m D Y 3 V 5 e X H 4 5 v B u q n F I o m 5 s Y f x k z v F N X J f q f d O W x 3 2 g f j 9 p s o 6 k b f 9 t v t a P t r G y w s D W P z g F v k + 4 A J n n L L d A 8 T T F B f i X k q T S / q E H Q q Y 5 V w O e m 9 O o R 4 B H 2 a K 8 t G d i F Y r / w a X i j J f r R I T s Q e v t I q h b 0 E v W c 0 g W w d T 2 N 6 B 4 b F T r E e 5 J w R 9 L 1 Y P x Z i F F N B t e l Z P a + 6 7 E + p n I D H 8 W L G S n d j T a W 5 V z r N I b t N E z T E J 7 9 / 4 y t q O R Q B n S W Q o g V L Z N k v + 0 h Q u X W c p N w Y p w V g h y 3 N E v h u e c p q p k O u D f i S j l q v v 3 M K N h c 0 Z V 6 L d 0 w C Q D + g i X v 1 T N p X B 6 F L r r Z 5 T e N 1 x w M 2 o 9 q m 2 T 6 7 Z 1 p v g F e m O x R 0 s j Q T a s K h B j X L E T z N P S 3 6 J F Z 6 A 6 y v l F t H l 9 + i H v c 2 W o 3 8 W J b 9 o 9 N s s l R k W f i + S u + 4 Z M V 6 s K I P 4 q 1 T Q 2 k e S e F M L 7 2 O g a i T x V N T B D h E u K r 8 T O 4 t U o D D J d r R T H B b g E V 3 C / T k o g S e m e Q W w U Y N r 2 Q O / G 3 T a V Z f I B o z u X 9 2 A b C Q / 4 U M B g D L 8 a w l v J I v n G g t f 5 + E E f a G C j v 4 s b m J o 6 1 d 7 G e T e L k I o 2 r X b m h u A L a k z b V 2 B e Q 1 k y C L B s 3 l G 8 2 S i z Z h 6 j T z M + a Z + p 7 F K 6 4 j n g k 4 C x L 0 h Y o 5 q w L O 1 r P V Y D 0 x E L D 7 U A G C K E x 1 7 R 2 y d k 5 5 g 0 Y b o t b A E T x 0 H 5 Y 2 h n V C 3 B I 1 V Q / N x X E b Z X F W 4 Z E N x 4 9 H o Z 2 t C l 1 F 0 6 y B 6 u G a 9 6 i P x Y 6 X x T o u g u + p M I 7 M C 5 V H g l 5 O t t K 5 A s k L o / u X x X R A 3 D V N 4 f n i I A 7 + E k S 3 A P E y G G B c g w M G f F + r n x V 1 j Z i A 4 d C t r c U / g N I y G k + R A + F L 5 t C b T D 3 g s j O K 9 v j n P t n d 4 d K H o D r W 9 s G r e + U 2 w 9 Q 4 x Z 5 z Y 0 N 3 1 E D K 7 i w N Y P 7 s E h g B 2 1 G L v O 5 G Z C + Z a + o G g g D W 3 G + r 0 k Z K P j D t J j C r 8 r x L A o Y w n D n n T 8 N f / S 4 6 W Y C m p z B x B n D l y L k Q y 7 + n v 6 y m W S 4 m P N V a 6 W c O h w 3 Y X N / m R v X r 4 3 9 v h R X H e H l y 1 8 t U d 3 z 0 B 1 B L A Q I t A B Q A A g A I A O 2 + R F r h g E F 1 p w A A A P Y A A A A S A A A A A A A A A A A A A A A A A A A A A A B D b 2 5 m a W c v U G F j a 2 F n Z S 5 4 b W x Q S w E C L Q A U A A I A C A D t v k R a D 8 r p q 6 Q A A A D p A A A A E w A A A A A A A A A A A A A A A A D z A A A A W 0 N v b n R l b n R f V H l w Z X N d L n h t b F B L A Q I t A B Q A A g A I A O 2 + R F p s g O A y h g M A A I 8 M A A A T A A A A A A A A A A A A A A A A A O Q B A A B G b 3 J t d W x h c y 9 T Z W N 0 a W 9 u M S 5 t U E s F B g A A A A A D A A M A w g A A A L c F 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4 i A A A A A A A A T C I 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M 4 N D J i N W U 2 N i 1 h N T U z L T Q 5 M 2 U t O G Y 1 N S 1 k M D Y x M 2 M 5 O T Q 3 Y z Q 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T a G V l d D E h U G l 2 b 3 R U Y W J s Z T I i I C 8 + P E V u d H J 5 I F R 5 c G U 9 I k Z p b G x l Z E N v b X B s Z X R l U m V z d W x 0 V G 9 X b 3 J r c 2 h l Z X Q i I F Z h b H V l P S J s M C I g L z 4 8 R W 5 0 c n k g V H l w Z T 0 i R m l s b F N 0 Y X R 1 c y I g V m F s d W U 9 I n N D b 2 1 w b G V 0 Z 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E N v b H V t b l R 5 c G V z I i B W Y W x 1 Z T 0 i c 0 J n a 0 t C Z 1 l E Q m d Z R 0 F 3 T T 0 i I C 8 + P E V u d H J 5 I F R 5 c G U 9 I k Z p b G x M Y X N 0 V X B k Y X R l Z C I g V m F s d W U 9 I m Q y M D I 1 L T A y L T A 0 V D E 4 O j I 1 O j I 0 L j E 5 M T k z N D h a I i A v P j x F b n R y e S B U e X B l P S J G a W x s R X J y b 3 J D b 3 V u d C I g V m F s d W U 9 I m w w I i A v P j x F b n R y e S B U e X B l P S J G a W x s R X J y b 3 J D b 2 R l I i B W Y W x 1 Z T 0 i c 1 V u a 2 5 v d 2 4 i I C 8 + P E V u d H J 5 I F R 5 c G U 9 I k Z p b G x D b 3 V u d C I g V m F s d W U 9 I m w 5 M j E 2 I i A v P j x F b n R y e S B U e X B l P S J B Z G R l Z F R v R G F 0 Y U 1 v Z G V s I i B W Y W x 1 Z T 0 i b D E 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E u e 1 B h d G l l b n Q g Q W R t a X N z a W 9 u I E R h d G U u M S w x f S Z x d W 9 0 O y w m c X V v d D t T Z W N 0 a W 9 u M S 9 I b 3 N w a X R h b C B F b W V y Z 2 V u Y 3 k g U m 9 v b S B E Y X R h L 0 N o Y W 5 n Z W Q g V H l w Z T E u e 1 B h d G l l b n Q g Q W R t a X N z a W 9 u I E R h d G U u M i w y f S Z x d W 9 0 O y w m c X V v d D t T Z W N 0 a W 9 u M S 9 I b 3 N w a X R h b C B F b W V y Z 2 V u Y 3 k g U m 9 v b S B E Y X R h L 0 1 l c m d l Z C B D b 2 x 1 b W 5 z L n t N Z X J n Z W Q s M n 0 m c X V v d D s s J n F 1 b 3 Q 7 U 2 V j d G l v b j E v S G 9 z c G l 0 Y W w g R W 1 l c m d l b m N 5 I F J v b 2 0 g R G F 0 Y S 9 S Z X B s Y W N l Z C B W Y W x 1 Z T U 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0 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S 5 7 U G F 0 a W V u d C B B Z G 1 p c 3 N p b 2 4 g R G F 0 Z S 4 x L D F 9 J n F 1 b 3 Q 7 L C Z x d W 9 0 O 1 N l Y 3 R p b 2 4 x L 0 h v c 3 B p d G F s I E V t Z X J n Z W 5 j e S B S b 2 9 t I E R h d G E v Q 2 h h b m d l Z C B U e X B l M S 5 7 U G F 0 a W V u d C B B Z G 1 p c 3 N p b 2 4 g R G F 0 Z S 4 y L D J 9 J n F 1 b 3 Q 7 L C Z x d W 9 0 O 1 N l Y 3 R p b 2 4 x L 0 h v c 3 B p d G F s I E V t Z X J n Z W 5 j e S B S b 2 9 t I E R h d G E v T W V y Z 2 V k I E N v b H V t b n M u e 0 1 l c m d l Z C w y f S Z x d W 9 0 O y w m c X V v d D t T Z W N 0 a W 9 u M S 9 I b 3 N w a X R h b C B F b W V y Z 2 V u Y 3 k g U m 9 v b S B E Y X R h L 1 J l c G x h Y 2 V k I F Z h b H V l N 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Q 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D Y W x l b m R l c l 9 U Y W J s Z T w v S X R l b V B h d G g + P C 9 J d G V t T G 9 j Y X R p b 2 4 + P F N 0 Y W J s Z U V u d H J p Z X M + P E V u d H J 5 I F R 5 c G U 9 I k l z U H J p d m F 0 Z S I g V m F s d W U 9 I m w w I i A v P j x F b n R y e S B U e X B l P S J R d W V y e U l E I i B W Y W x 1 Z T 0 i c z c 0 N j E 4 M j Q 5 L T Y 4 N 2 Y t N D h m N S 0 5 Z m Q 0 L T I 4 M z J h N D M 5 M 2 V i N 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N o Z W V 0 M S F Q a X Z v d F R h Y m x l N S I g L z 4 8 R W 5 0 c n k g V H l w Z T 0 i R m l s b G V k Q 2 9 t c G x l d G V S Z X N 1 b H R U b 1 d v c m t z a G V l d C I g V m F s d W U 9 I m w w I i A v P j x F b n R y e S B U e X B l P S J B Z G R l Z F R v R G F 0 Y U 1 v Z G V s I i B W Y W x 1 Z T 0 i b D E i I C 8 + P E V u d H J 5 I F R 5 c G U 9 I k Z p b G x D b 3 V u d C I g V m F s d W U 9 I m w 3 M z E i I C 8 + P E V u d H J 5 I F R 5 c G U 9 I k Z p b G x F c n J v c k N v Z G U i I F Z h b H V l P S J z V W 5 r b m 9 3 b i I g L z 4 8 R W 5 0 c n k g V H l w Z T 0 i R m l s b E V y c m 9 y Q 2 9 1 b n Q i I F Z h b H V l P S J s M C I g L z 4 8 R W 5 0 c n k g V H l w Z T 0 i R m l s b E x h c 3 R V c G R h d G V k I i B W Y W x 1 Z T 0 i Z D I w M j U t M D I t M D R U M T U 6 M D k 6 M D E u M T c 1 O T k 4 N F o i I C 8 + P E V u d H J 5 I F R 5 c G U 9 I k Z p b G x D b 2 x 1 b W 5 U e X B l c y I g V m F s d W U 9 I n N D U T 0 9 I i A v P j x F b n R y e S B U e X B l P S J G a W x s Q 2 9 s d W 1 u T m F t Z X M i I F Z h b H V l P S J z W y Z x d W 9 0 O 0 R h d 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l b m R l c l 9 U Y W J s Z S 9 D a G F u Z 2 V k I F R 5 c G U u e 0 N v b H V t b j E s M H 0 m c X V v d D t d L C Z x d W 9 0 O 0 N v b H V t b k N v d W 5 0 J n F 1 b 3 Q 7 O j E s J n F 1 b 3 Q 7 S 2 V 5 Q 2 9 s d W 1 u T m F t Z X M m c X V v d D s 6 W 1 0 s J n F 1 b 3 Q 7 Q 2 9 s d W 1 u S W R l b n R p d G l l c y Z x d W 9 0 O z p b J n F 1 b 3 Q 7 U 2 V j d G l v b j E v Q 2 F s Z W 5 k Z X J f V G F i b G U v Q 2 h h b m d l Z C B U e X B l L n t D b 2 x 1 b W 4 x L D B 9 J n F 1 b 3 Q 7 X S w m c X V v d D t S Z W x h d G l v b n N o a X B J b m Z v J n F 1 b 3 Q 7 O l t d f S I g L z 4 8 L 1 N 0 Y W J s Z U V u d H J p Z X M + P C 9 J d G V t P j x J d G V t P j x J d G V t T G 9 j Y X R p b 2 4 + P E l 0 Z W 1 U e X B l P k Z v c m 1 1 b G E 8 L 0 l 0 Z W 1 U e X B l P j x J d G V t U G F 0 a D 5 T Z W N 0 a W 9 u M S 9 D Y W x l b m R l c l 9 U Y W J s Z S 9 T b 3 V y Y 2 U 8 L 0 l 0 Z W 1 Q Y X R o P j w v S X R l b U x v Y 2 F 0 a W 9 u P j x T d G F i b G V F b n R y a W V z I C 8 + P C 9 J d G V t P j x J d G V t P j x J d G V t T G 9 j Y X R p b 2 4 + P E l 0 Z W 1 U e X B l P k Z v c m 1 1 b G E 8 L 0 l 0 Z W 1 U e X B l P j x J d G V t U G F 0 a D 5 T Z W N 0 a W 9 u M S 9 D Y W x l b m R l c l 9 U Y W J s Z S 9 D b 2 5 2 Z X J 0 Z W Q l M j B 0 b y U y M F R h Y m x l P C 9 J d G V t U G F 0 a D 4 8 L 0 l 0 Z W 1 M b 2 N h d G l v b j 4 8 U 3 R h Y m x l R W 5 0 c m l l c y A v P j w v S X R l b T 4 8 S X R l b T 4 8 S X R l b U x v Y 2 F 0 a W 9 u P j x J d G V t V H l w Z T 5 G b 3 J t d W x h P C 9 J d G V t V H l w Z T 4 8 S X R l b V B h d G g + U 2 V j d G l v b j E v Q 2 F s Z W 5 k Z X J f V G F i b G U v Q 2 h h b m d l Z C U y M F R 5 c G U 8 L 0 l 0 Z W 1 Q Y X R o P j w v S X R l b U x v Y 2 F 0 a W 9 u P j x T d G F i b G V F b n R y a W V z I C 8 + P C 9 J d G V t P j x J d G V t P j x J d G V t T G 9 j Y X R p b 2 4 + P E l 0 Z W 1 U e X B l P k Z v c m 1 1 b G E 8 L 0 l 0 Z W 1 U e X B l P j x J d G V t U G F 0 a D 5 T Z W N 0 a W 9 u M S 9 D Y W x l b m R l c l 9 U Y W J s Z S 9 S Z W 5 h b W V k J T I w Q 2 9 s d W 1 u c z w v S X R l b V B h d G g + P C 9 J d G V t T G 9 j Y X R p b 2 4 + P F N 0 Y W J s Z U V u d H J p Z X M g L z 4 8 L 0 l 0 Z W 0 + P E l 0 Z W 0 + P E l 0 Z W 1 M b 2 N h d G l v b j 4 8 S X R l b V R 5 c G U + R m 9 y b X V s Y T w v S X R l b V R 5 c G U + P E l 0 Z W 1 Q Y X R o P l N l Y 3 R p b 2 4 x L 0 h v c 3 B p d G F s J T I w R W 1 l c m d l b m N 5 J T I w U m 9 v b S U y M E R h d G E v U m V w b G F j Z W Q l M j B W Y W x 1 Z T Q 8 L 0 l 0 Z W 1 Q Y X R o P j w v S X R l b U x v Y 2 F 0 a W 9 u P j x T d G F i b G V F b n R y a W V z I C 8 + P C 9 J d G V t P j x J d G V t P j x J d G V t T G 9 j Y X R p b 2 4 + P E l 0 Z W 1 U e X B l P k Z v c m 1 1 b G E 8 L 0 l 0 Z W 1 U e X B l P j x J d G V t U G F 0 a D 5 T Z W N 0 a W 9 u M S 9 I b 3 N w a X R h b C U y M E V t Z X J n Z W 5 j e S U y M F J v b 2 0 l M j B E Y X R h L 0 Z p b H R l c m V k J T I w U m 9 3 c z w v S X R l b V B h d G g + P C 9 J d G V t T G 9 j Y X R p b 2 4 + P F N 0 Y W J s Z U V u d H J p Z X M g L z 4 8 L 0 l 0 Z W 0 + P E l 0 Z W 0 + P E l 0 Z W 1 M b 2 N h d G l v b j 4 8 S X R l b V R 5 c G U + R m 9 y b X V s Y T w v S X R l b V R 5 c G U + P E l 0 Z W 1 Q Y X R o P l N l Y 3 R p b 2 4 x L 0 h v c 3 B p d G F s J T I w R W 1 l c m d l b m N 5 J T I w U m 9 v b S U y M E R h d G E v U m V w b G F j Z W Q l M j B W Y W x 1 Z T U 8 L 0 l 0 Z W 1 Q Y X R o P j w v S X R l b U x v Y 2 F 0 a W 9 u P j x T d G F i b G V F b n R y a W V z I C 8 + P C 9 J d G V t P j w v S X R l b X M + P C 9 M b 2 N h b F B h Y 2 t h Z 2 V N Z X R h Z G F 0 Y U Z p b G U + F g A A A F B L B Q Y A A A A A A A A A A A A A A A A A A A A A A A A m A Q A A A Q A A A N C M n d 8 B F d E R j H o A w E / C l + s B A A A A I S d q R f M T n 0 C Q k b U p F N c V N w A A A A A C A A A A A A A Q Z g A A A A E A A C A A A A C 2 X i b c j e O T 8 G o N J f T w i r D w a f 2 8 a n t g X X 8 G j m p I r k U S j g A A A A A O g A A A A A I A A C A A A A D M J W O n 0 o r 3 a 0 e z K B + N C b 6 m 8 O 5 z 7 u K Q K F y + b 0 V t a P u 6 t F A A A A C 2 p M O f K E 9 k 2 K w U p 5 F d 4 G 6 B F p 3 u s A E v W u 5 7 v e 1 I 8 t Q q C R g M y N x 3 / v Q r V I q m q r P X b K O Y k 0 n h Z / l H Q f y D 6 S z s s l x A c y I 3 f 7 q v W b X D 6 9 j g H Y K Q v k A A A A B 2 P + s B O v Y R l x 1 j F r 7 q s C P b v 4 3 d / f N f a 7 x 8 1 k z 5 j R L f A W M e S 0 + 1 i 7 O e f y L 4 n 4 w 6 v K K 0 T X W 9 x L B N z Z t G 4 M U p i A p X < / D a t a M a s h u p > 
</file>

<file path=customXml/itemProps1.xml><?xml version="1.0" encoding="utf-8"?>
<ds:datastoreItem xmlns:ds="http://schemas.openxmlformats.org/officeDocument/2006/customXml" ds:itemID="{A21F4A87-2A6A-4121-9F0A-7EA223BC8A55}">
  <ds:schemaRefs/>
</ds:datastoreItem>
</file>

<file path=customXml/itemProps2.xml><?xml version="1.0" encoding="utf-8"?>
<ds:datastoreItem xmlns:ds="http://schemas.openxmlformats.org/officeDocument/2006/customXml" ds:itemID="{A0175FF4-5DAC-41DC-AFF7-29CED89A314A}">
  <ds:schemaRefs/>
</ds:datastoreItem>
</file>

<file path=customXml/itemProps3.xml><?xml version="1.0" encoding="utf-8"?>
<ds:datastoreItem xmlns:ds="http://schemas.openxmlformats.org/officeDocument/2006/customXml" ds:itemID="{4191692D-37C5-480C-B6C6-5E5E78D0518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Dashboard</vt:lpstr>
      <vt:lpstr>Daily Er No. of Patient</vt:lpstr>
      <vt:lpstr>Average waiting Time</vt:lpstr>
      <vt:lpstr>Satisfaction Rating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POOJA SAINI</dc:creator>
  <cp:lastModifiedBy>POOJA SAINI</cp:lastModifiedBy>
  <cp:lastPrinted>2025-02-04T18:37:33Z</cp:lastPrinted>
  <dcterms:created xsi:type="dcterms:W3CDTF">2025-02-04T15:04:13Z</dcterms:created>
  <dcterms:modified xsi:type="dcterms:W3CDTF">2025-02-04T18:47:01Z</dcterms:modified>
</cp:coreProperties>
</file>